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aurachen/Desktop/FinProject/IPO_Fee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H1155" i="1"/>
  <c r="BH1156" i="1"/>
  <c r="BH1157" i="1"/>
  <c r="BH1158" i="1"/>
  <c r="BH1159" i="1"/>
  <c r="BH1160" i="1"/>
  <c r="BH1161" i="1"/>
  <c r="BH1162" i="1"/>
  <c r="BH1163" i="1"/>
  <c r="BH1164" i="1"/>
  <c r="BH1165" i="1"/>
  <c r="BH1166" i="1"/>
  <c r="BH1167" i="1"/>
  <c r="BH1168" i="1"/>
  <c r="BH1169" i="1"/>
  <c r="BH1170" i="1"/>
  <c r="BH1171" i="1"/>
  <c r="BH1172" i="1"/>
  <c r="BH1173" i="1"/>
  <c r="BH1174" i="1"/>
  <c r="BH1175" i="1"/>
  <c r="BH1176" i="1"/>
  <c r="BH1177" i="1"/>
  <c r="BH1178" i="1"/>
  <c r="BH1179" i="1"/>
  <c r="BH1180" i="1"/>
  <c r="BH1181" i="1"/>
  <c r="BH1182" i="1"/>
  <c r="BH1183" i="1"/>
  <c r="BH1184" i="1"/>
  <c r="BH1185" i="1"/>
  <c r="BH1186" i="1"/>
  <c r="BH1187" i="1"/>
  <c r="BH1188" i="1"/>
  <c r="BH1189" i="1"/>
  <c r="BH1190" i="1"/>
  <c r="BH1191" i="1"/>
  <c r="BH1192" i="1"/>
  <c r="BH1193" i="1"/>
  <c r="BH1194" i="1"/>
  <c r="BH1195" i="1"/>
  <c r="BH1196" i="1"/>
  <c r="BH1197" i="1"/>
  <c r="BH1198" i="1"/>
  <c r="BH1199" i="1"/>
  <c r="BH1200" i="1"/>
  <c r="BH1201" i="1"/>
  <c r="BH1202" i="1"/>
  <c r="BH1203" i="1"/>
  <c r="BH1204" i="1"/>
  <c r="BH1205" i="1"/>
  <c r="BH1206" i="1"/>
  <c r="BH1207" i="1"/>
  <c r="BH1208" i="1"/>
  <c r="BH1209" i="1"/>
  <c r="BH1210" i="1"/>
  <c r="BH1211" i="1"/>
  <c r="BH1212" i="1"/>
  <c r="BH1213" i="1"/>
  <c r="BH1214" i="1"/>
  <c r="BH1215" i="1"/>
  <c r="BH1216" i="1"/>
  <c r="BH1217" i="1"/>
  <c r="BH1218" i="1"/>
  <c r="BH1219" i="1"/>
  <c r="BH1220" i="1"/>
  <c r="BH1221" i="1"/>
  <c r="BH1222" i="1"/>
  <c r="BH1223" i="1"/>
  <c r="BH1224" i="1"/>
  <c r="BH1225" i="1"/>
  <c r="BH1226" i="1"/>
  <c r="BH1227" i="1"/>
  <c r="BH1228" i="1"/>
  <c r="BH1229" i="1"/>
  <c r="BH1230" i="1"/>
  <c r="BH1231" i="1"/>
  <c r="BH1232" i="1"/>
  <c r="BH1233" i="1"/>
  <c r="BH1234" i="1"/>
  <c r="BH1235" i="1"/>
  <c r="BH1236" i="1"/>
  <c r="BH1237" i="1"/>
  <c r="BH1238" i="1"/>
  <c r="BH1239" i="1"/>
  <c r="BH1240" i="1"/>
  <c r="BH1241" i="1"/>
  <c r="BH1242" i="1"/>
  <c r="BH1243" i="1"/>
  <c r="BH1244" i="1"/>
  <c r="BH1245" i="1"/>
  <c r="BH1246" i="1"/>
  <c r="BH1247" i="1"/>
  <c r="BH1248" i="1"/>
  <c r="BH1249" i="1"/>
  <c r="BH1250" i="1"/>
  <c r="BH1251" i="1"/>
  <c r="BH1252" i="1"/>
  <c r="BH1253" i="1"/>
  <c r="BH1254" i="1"/>
  <c r="BH1255" i="1"/>
  <c r="BH1256" i="1"/>
  <c r="BH1257" i="1"/>
  <c r="BH1258" i="1"/>
  <c r="BH1259" i="1"/>
  <c r="BH1260" i="1"/>
  <c r="BH1261" i="1"/>
  <c r="BH1262" i="1"/>
  <c r="BH1263" i="1"/>
  <c r="BH1264" i="1"/>
  <c r="BH1265" i="1"/>
  <c r="BH1266" i="1"/>
  <c r="BH1267" i="1"/>
  <c r="BH1268" i="1"/>
  <c r="BH1269" i="1"/>
  <c r="BH1270" i="1"/>
  <c r="BH1271" i="1"/>
  <c r="BH1272" i="1"/>
  <c r="BH1273" i="1"/>
  <c r="BH1274" i="1"/>
  <c r="BH1275" i="1"/>
  <c r="BH1276" i="1"/>
  <c r="BH1277" i="1"/>
  <c r="BH1278" i="1"/>
  <c r="BH1279" i="1"/>
  <c r="BH1280" i="1"/>
  <c r="BH1281" i="1"/>
  <c r="BH1282" i="1"/>
  <c r="BH1283" i="1"/>
  <c r="BH1284" i="1"/>
  <c r="BH1285" i="1"/>
  <c r="BH1286" i="1"/>
  <c r="BH1287" i="1"/>
  <c r="BH1288" i="1"/>
  <c r="BH1289" i="1"/>
  <c r="BH1290" i="1"/>
  <c r="BH1291" i="1"/>
  <c r="BH1292" i="1"/>
  <c r="BH1293" i="1"/>
  <c r="BH1294" i="1"/>
  <c r="BH1295" i="1"/>
  <c r="BH1296" i="1"/>
  <c r="BH1297" i="1"/>
  <c r="BH1298" i="1"/>
  <c r="BH1299" i="1"/>
  <c r="BH1300" i="1"/>
  <c r="BH1301" i="1"/>
  <c r="BH1302" i="1"/>
  <c r="BH1303" i="1"/>
  <c r="BH1304" i="1"/>
  <c r="BH1305" i="1"/>
  <c r="BH1306" i="1"/>
  <c r="BH1307" i="1"/>
  <c r="BH1308" i="1"/>
  <c r="BH1309" i="1"/>
  <c r="BH1310" i="1"/>
  <c r="BH1311" i="1"/>
  <c r="BH1312" i="1"/>
  <c r="BH1313" i="1"/>
  <c r="BH1314" i="1"/>
  <c r="BH1315" i="1"/>
  <c r="BH1316" i="1"/>
  <c r="BH1317" i="1"/>
  <c r="BH1318" i="1"/>
  <c r="BH1319" i="1"/>
  <c r="BH1320" i="1"/>
  <c r="BH1321" i="1"/>
  <c r="BH1322" i="1"/>
  <c r="BH1323" i="1"/>
  <c r="BH1324" i="1"/>
  <c r="BH1325" i="1"/>
  <c r="BH1326" i="1"/>
  <c r="BH1327" i="1"/>
  <c r="BH1328" i="1"/>
  <c r="BH1329" i="1"/>
  <c r="BH1330" i="1"/>
  <c r="BH1331" i="1"/>
  <c r="BH1332" i="1"/>
  <c r="BH1333" i="1"/>
  <c r="BH1334" i="1"/>
  <c r="BH1335" i="1"/>
  <c r="BH1336" i="1"/>
  <c r="BH1337" i="1"/>
  <c r="BH1338" i="1"/>
  <c r="BH1339" i="1"/>
  <c r="BH1340" i="1"/>
  <c r="BH1341" i="1"/>
  <c r="BH1342" i="1"/>
  <c r="BH1343" i="1"/>
  <c r="BH1344" i="1"/>
  <c r="BH1345" i="1"/>
  <c r="BH1346" i="1"/>
  <c r="BH1347" i="1"/>
  <c r="BH1348" i="1"/>
  <c r="BH1349" i="1"/>
  <c r="BH1350" i="1"/>
  <c r="BH1351" i="1"/>
  <c r="BH1352" i="1"/>
  <c r="BH1353" i="1"/>
  <c r="BH1354" i="1"/>
  <c r="BH1355" i="1"/>
  <c r="BH1356" i="1"/>
  <c r="BH1357" i="1"/>
  <c r="BH1358" i="1"/>
  <c r="BH1359" i="1"/>
  <c r="BH1360" i="1"/>
  <c r="BH1361" i="1"/>
  <c r="BH1362" i="1"/>
  <c r="BH1363" i="1"/>
  <c r="BH1364" i="1"/>
  <c r="BH1365" i="1"/>
  <c r="BH1366" i="1"/>
  <c r="BH1367" i="1"/>
  <c r="BH1368" i="1"/>
  <c r="BH1369" i="1"/>
  <c r="BH1370" i="1"/>
  <c r="BH1371" i="1"/>
  <c r="BH1372" i="1"/>
  <c r="BH1373" i="1"/>
  <c r="BH1374" i="1"/>
  <c r="BH1375" i="1"/>
  <c r="BH1376" i="1"/>
  <c r="BH1377" i="1"/>
  <c r="BH1378" i="1"/>
  <c r="BH1379" i="1"/>
  <c r="BH1380" i="1"/>
  <c r="BH1381" i="1"/>
  <c r="BH1382" i="1"/>
  <c r="BH1383" i="1"/>
  <c r="BH1384" i="1"/>
  <c r="BH1385" i="1"/>
  <c r="BH1386" i="1"/>
  <c r="BH1387" i="1"/>
  <c r="BH1388" i="1"/>
  <c r="BH1389" i="1"/>
  <c r="BH1390" i="1"/>
  <c r="BH1391" i="1"/>
  <c r="BH1392" i="1"/>
  <c r="BH1393" i="1"/>
  <c r="BH1394" i="1"/>
  <c r="BH1395" i="1"/>
  <c r="BH1396" i="1"/>
  <c r="BH1397" i="1"/>
  <c r="BH1398" i="1"/>
  <c r="BH1399" i="1"/>
  <c r="BH1400" i="1"/>
  <c r="BH1401" i="1"/>
  <c r="BH1402" i="1"/>
  <c r="BH1403" i="1"/>
  <c r="BH1404" i="1"/>
  <c r="BH1405" i="1"/>
  <c r="BH1406" i="1"/>
  <c r="BH1407" i="1"/>
  <c r="BH1408" i="1"/>
  <c r="BH1409" i="1"/>
  <c r="BH1410" i="1"/>
  <c r="BH1411" i="1"/>
  <c r="BH1412" i="1"/>
  <c r="BH1413" i="1"/>
  <c r="BH1414" i="1"/>
  <c r="BH1415" i="1"/>
  <c r="BH1416" i="1"/>
  <c r="BH1417" i="1"/>
  <c r="BH1418" i="1"/>
  <c r="BH1419" i="1"/>
  <c r="BH1420" i="1"/>
  <c r="BH1421" i="1"/>
  <c r="BH1422" i="1"/>
  <c r="BH1423" i="1"/>
  <c r="BH1424" i="1"/>
  <c r="BH1425" i="1"/>
  <c r="BH1426" i="1"/>
  <c r="BH1427" i="1"/>
  <c r="BH1428" i="1"/>
  <c r="BH1429" i="1"/>
  <c r="BH1430" i="1"/>
  <c r="BH1431" i="1"/>
  <c r="BH1432" i="1"/>
  <c r="BH1433" i="1"/>
  <c r="BH1434" i="1"/>
  <c r="BH1435" i="1"/>
  <c r="BH1436" i="1"/>
  <c r="BH1437" i="1"/>
  <c r="BH1438" i="1"/>
  <c r="BH1439" i="1"/>
  <c r="BH1440" i="1"/>
  <c r="BH1441" i="1"/>
  <c r="BH1442" i="1"/>
  <c r="BH1443" i="1"/>
  <c r="BH1444" i="1"/>
  <c r="BH1445" i="1"/>
  <c r="BH1446" i="1"/>
  <c r="BH1447" i="1"/>
  <c r="BH1448" i="1"/>
  <c r="BH1449" i="1"/>
  <c r="BH1450" i="1"/>
  <c r="BH1451" i="1"/>
  <c r="BH1452" i="1"/>
  <c r="BH1453" i="1"/>
  <c r="BH1454" i="1"/>
  <c r="BH1455" i="1"/>
  <c r="BH1456" i="1"/>
  <c r="BH1457" i="1"/>
  <c r="BH1458" i="1"/>
  <c r="BH1459" i="1"/>
  <c r="BH1460" i="1"/>
  <c r="BH1461" i="1"/>
  <c r="BH1462" i="1"/>
  <c r="BH1463" i="1"/>
  <c r="BH1464" i="1"/>
  <c r="BH1465" i="1"/>
  <c r="BH1466" i="1"/>
  <c r="BH1467" i="1"/>
  <c r="BH1468" i="1"/>
  <c r="BH1469" i="1"/>
  <c r="BH1470" i="1"/>
  <c r="BH1471" i="1"/>
  <c r="BH1472" i="1"/>
  <c r="BH1473" i="1"/>
  <c r="BH1474" i="1"/>
  <c r="BH1475" i="1"/>
  <c r="BH1476" i="1"/>
  <c r="BH1477" i="1"/>
  <c r="BH1478" i="1"/>
  <c r="BH1479" i="1"/>
  <c r="BH1480" i="1"/>
  <c r="BH1481" i="1"/>
  <c r="BH1482" i="1"/>
  <c r="BH1483" i="1"/>
  <c r="BH1484" i="1"/>
  <c r="BH1485" i="1"/>
  <c r="BH1486" i="1"/>
  <c r="BH1487" i="1"/>
  <c r="BH1488" i="1"/>
  <c r="BH1489" i="1"/>
  <c r="BH1490" i="1"/>
  <c r="BH1491" i="1"/>
  <c r="BH1492" i="1"/>
  <c r="BH1493" i="1"/>
  <c r="BH1494" i="1"/>
  <c r="BH1495" i="1"/>
  <c r="BH1496" i="1"/>
  <c r="BH1497" i="1"/>
  <c r="BH1498" i="1"/>
  <c r="BH1499" i="1"/>
  <c r="BH1500" i="1"/>
  <c r="BH1501" i="1"/>
  <c r="BH1502" i="1"/>
  <c r="BH1503" i="1"/>
  <c r="BH1504" i="1"/>
  <c r="BH1505" i="1"/>
  <c r="BH1506" i="1"/>
  <c r="BH1507" i="1"/>
  <c r="BH1508" i="1"/>
  <c r="BH1509" i="1"/>
  <c r="BH1510" i="1"/>
  <c r="BH1511" i="1"/>
  <c r="BH1512" i="1"/>
  <c r="BH1513" i="1"/>
  <c r="BH1514" i="1"/>
  <c r="BH1515" i="1"/>
  <c r="BH1516" i="1"/>
  <c r="BH1517" i="1"/>
  <c r="BH1518" i="1"/>
  <c r="BH1519" i="1"/>
  <c r="BH1520" i="1"/>
  <c r="BH1521" i="1"/>
  <c r="BH1522" i="1"/>
  <c r="BH1523" i="1"/>
  <c r="BH1524" i="1"/>
  <c r="BH1525" i="1"/>
  <c r="BH1526" i="1"/>
  <c r="BH1527" i="1"/>
  <c r="BH1528" i="1"/>
  <c r="BH1529" i="1"/>
  <c r="BH1530" i="1"/>
  <c r="BH1531" i="1"/>
  <c r="BH1532" i="1"/>
  <c r="BH1533" i="1"/>
  <c r="BH1534" i="1"/>
  <c r="BH1535" i="1"/>
  <c r="BH1536" i="1"/>
  <c r="BH1537" i="1"/>
  <c r="BH1538" i="1"/>
  <c r="BH1539" i="1"/>
  <c r="BH1540" i="1"/>
  <c r="BH1541" i="1"/>
  <c r="BH1542" i="1"/>
  <c r="BH1543" i="1"/>
  <c r="BH1544" i="1"/>
  <c r="BH1545" i="1"/>
  <c r="BH1546" i="1"/>
  <c r="BH1547" i="1"/>
  <c r="BH1548" i="1"/>
  <c r="BH1549" i="1"/>
  <c r="BH1550" i="1"/>
  <c r="BH1551" i="1"/>
  <c r="BH1552" i="1"/>
  <c r="BH1553" i="1"/>
  <c r="BH1554" i="1"/>
  <c r="BH1555" i="1"/>
  <c r="BH1556" i="1"/>
  <c r="BH1557" i="1"/>
  <c r="BH1558" i="1"/>
  <c r="BH1559" i="1"/>
  <c r="BH1560" i="1"/>
  <c r="BH1561" i="1"/>
  <c r="BH1562" i="1"/>
  <c r="BH1563" i="1"/>
  <c r="BH1564" i="1"/>
  <c r="BH1565" i="1"/>
  <c r="BH1566" i="1"/>
  <c r="BH1567" i="1"/>
  <c r="BH1568" i="1"/>
  <c r="BH1569" i="1"/>
  <c r="BH1570" i="1"/>
  <c r="BH1571" i="1"/>
  <c r="BH1572" i="1"/>
  <c r="BH1573" i="1"/>
  <c r="BH1574" i="1"/>
  <c r="BH1575" i="1"/>
  <c r="BH1576" i="1"/>
  <c r="BH1577" i="1"/>
  <c r="BH1578" i="1"/>
  <c r="BH1579" i="1"/>
  <c r="BH1580" i="1"/>
  <c r="BH1581" i="1"/>
  <c r="BH1582" i="1"/>
  <c r="BH1583" i="1"/>
  <c r="BH1584" i="1"/>
  <c r="BH1585" i="1"/>
  <c r="BH1586" i="1"/>
  <c r="BH1587" i="1"/>
  <c r="BH1588" i="1"/>
  <c r="BH1589" i="1"/>
  <c r="BH1590" i="1"/>
  <c r="BH1591" i="1"/>
  <c r="BH1592" i="1"/>
  <c r="BH1593" i="1"/>
  <c r="BH1594" i="1"/>
  <c r="BH1595" i="1"/>
  <c r="BH1596" i="1"/>
  <c r="BH1597" i="1"/>
  <c r="BH1598" i="1"/>
  <c r="BH1599" i="1"/>
  <c r="BH1600" i="1"/>
  <c r="BH1601" i="1"/>
  <c r="BH1602" i="1"/>
  <c r="BH1603" i="1"/>
  <c r="BH1604" i="1"/>
  <c r="BH1605" i="1"/>
  <c r="BH1606" i="1"/>
  <c r="BH1607" i="1"/>
  <c r="BH1608" i="1"/>
  <c r="BH1609" i="1"/>
  <c r="BH1610" i="1"/>
  <c r="BH1611" i="1"/>
  <c r="BH1612" i="1"/>
  <c r="BH1613" i="1"/>
  <c r="BH1614" i="1"/>
  <c r="BH1615" i="1"/>
  <c r="BH1616" i="1"/>
  <c r="BH1617" i="1"/>
  <c r="BH1618" i="1"/>
  <c r="BH1619" i="1"/>
  <c r="BH1620" i="1"/>
  <c r="BH1621" i="1"/>
  <c r="BH1622" i="1"/>
  <c r="BH1623" i="1"/>
  <c r="BH1624" i="1"/>
  <c r="BH1625" i="1"/>
  <c r="BH1626" i="1"/>
  <c r="BH1627" i="1"/>
  <c r="BH1628" i="1"/>
  <c r="BH1629" i="1"/>
  <c r="BH1630" i="1"/>
  <c r="BH1631" i="1"/>
  <c r="BH1632" i="1"/>
  <c r="BH1633" i="1"/>
  <c r="BH1634" i="1"/>
  <c r="BH1635" i="1"/>
  <c r="BH1636" i="1"/>
  <c r="BH1637" i="1"/>
  <c r="BH1638" i="1"/>
  <c r="BH1639" i="1"/>
  <c r="BH1640" i="1"/>
  <c r="BH1641" i="1"/>
  <c r="BH1642" i="1"/>
  <c r="BH1643" i="1"/>
  <c r="BH1644" i="1"/>
  <c r="BH1645" i="1"/>
  <c r="BH1646" i="1"/>
  <c r="BH1647" i="1"/>
  <c r="BH1648" i="1"/>
  <c r="BH1649" i="1"/>
  <c r="BH1650" i="1"/>
  <c r="BH1651" i="1"/>
  <c r="BH1652" i="1"/>
  <c r="BH1653" i="1"/>
  <c r="BH1654" i="1"/>
  <c r="BH1655" i="1"/>
  <c r="BH1656" i="1"/>
  <c r="BH1657" i="1"/>
  <c r="BH1658" i="1"/>
  <c r="BH1659" i="1"/>
  <c r="BH1660" i="1"/>
  <c r="BH1661" i="1"/>
  <c r="BH1662" i="1"/>
  <c r="BH1663" i="1"/>
  <c r="BH1664" i="1"/>
  <c r="BH1665" i="1"/>
  <c r="BH1666" i="1"/>
  <c r="BH1667" i="1"/>
  <c r="BH1668" i="1"/>
  <c r="BH1669" i="1"/>
  <c r="BH1670" i="1"/>
  <c r="BH1671" i="1"/>
  <c r="BH1672" i="1"/>
  <c r="BH1673" i="1"/>
  <c r="BH1674" i="1"/>
  <c r="BH1675" i="1"/>
  <c r="BH1676" i="1"/>
  <c r="BH1677" i="1"/>
  <c r="BH1678" i="1"/>
  <c r="BH1679" i="1"/>
  <c r="BH1680" i="1"/>
  <c r="BH1681" i="1"/>
  <c r="BH1682" i="1"/>
  <c r="BH1683" i="1"/>
  <c r="BH1684" i="1"/>
  <c r="BH1685" i="1"/>
  <c r="BH1686" i="1"/>
  <c r="BH1687" i="1"/>
  <c r="BH1688" i="1"/>
  <c r="BH1689" i="1"/>
  <c r="BH1690" i="1"/>
  <c r="BH1691" i="1"/>
  <c r="BH1692" i="1"/>
  <c r="BH1693" i="1"/>
  <c r="BH1694" i="1"/>
  <c r="BH1695" i="1"/>
  <c r="BH1696" i="1"/>
  <c r="BH1697" i="1"/>
  <c r="BH1698" i="1"/>
  <c r="BH1699" i="1"/>
  <c r="BH1700" i="1"/>
  <c r="BH1701" i="1"/>
  <c r="BH1702" i="1"/>
  <c r="BH1703" i="1"/>
  <c r="BH1704" i="1"/>
  <c r="BH1705" i="1"/>
  <c r="BH1706" i="1"/>
  <c r="BH1707" i="1"/>
  <c r="BH1708" i="1"/>
  <c r="BH1709" i="1"/>
  <c r="BH1710" i="1"/>
  <c r="BH1711" i="1"/>
  <c r="BH1712" i="1"/>
  <c r="BH1713" i="1"/>
  <c r="BH1714" i="1"/>
  <c r="BH1715" i="1"/>
  <c r="BH1716" i="1"/>
  <c r="BH1717" i="1"/>
  <c r="BH1718" i="1"/>
  <c r="BH1719" i="1"/>
  <c r="BH1720" i="1"/>
  <c r="BH1721" i="1"/>
  <c r="BH1722" i="1"/>
  <c r="BH1723" i="1"/>
  <c r="BH1724" i="1"/>
  <c r="BH1725" i="1"/>
  <c r="BH1726" i="1"/>
  <c r="BH1727" i="1"/>
  <c r="BH1728" i="1"/>
  <c r="BH1729" i="1"/>
  <c r="BH1730" i="1"/>
  <c r="BH1731" i="1"/>
  <c r="BH1732" i="1"/>
  <c r="BH1733" i="1"/>
  <c r="BH1734" i="1"/>
  <c r="BH1735" i="1"/>
  <c r="BH1736" i="1"/>
  <c r="BH1737" i="1"/>
  <c r="BH1738" i="1"/>
  <c r="BH1739" i="1"/>
  <c r="BH1740" i="1"/>
  <c r="BH1741" i="1"/>
  <c r="BH1742" i="1"/>
  <c r="BH1743" i="1"/>
  <c r="BH1744" i="1"/>
  <c r="BH1745" i="1"/>
  <c r="BH1746" i="1"/>
  <c r="BH1747" i="1"/>
  <c r="BH1748" i="1"/>
  <c r="BH1749" i="1"/>
  <c r="BH1750" i="1"/>
  <c r="BH1751" i="1"/>
  <c r="BH1752" i="1"/>
  <c r="BH1753" i="1"/>
  <c r="BH1754" i="1"/>
  <c r="BH1755" i="1"/>
  <c r="BH1756" i="1"/>
  <c r="BH1757" i="1"/>
  <c r="BH1758" i="1"/>
  <c r="BH1759" i="1"/>
  <c r="BH1760" i="1"/>
  <c r="BH1761" i="1"/>
  <c r="BH1762" i="1"/>
  <c r="BH1763" i="1"/>
  <c r="BH1764" i="1"/>
  <c r="BH1765" i="1"/>
  <c r="BH1766" i="1"/>
  <c r="BH1767" i="1"/>
  <c r="BH1768" i="1"/>
  <c r="BH1769" i="1"/>
  <c r="BH1770" i="1"/>
  <c r="BH1771" i="1"/>
  <c r="BH1772" i="1"/>
  <c r="BH1773" i="1"/>
  <c r="BH1774" i="1"/>
  <c r="BH1775" i="1"/>
  <c r="BH1776" i="1"/>
  <c r="BH1777" i="1"/>
  <c r="BH1778" i="1"/>
  <c r="BH1779" i="1"/>
  <c r="BH1780" i="1"/>
  <c r="BH1781" i="1"/>
  <c r="BH1782" i="1"/>
  <c r="BH1783" i="1"/>
  <c r="BH1784" i="1"/>
  <c r="BH1785" i="1"/>
  <c r="BH1786" i="1"/>
  <c r="BH1787" i="1"/>
  <c r="BH1788" i="1"/>
  <c r="BH1789" i="1"/>
  <c r="BH1790" i="1"/>
  <c r="BH1791" i="1"/>
  <c r="BH1792" i="1"/>
  <c r="BH1793" i="1"/>
  <c r="BH1794" i="1"/>
  <c r="BH1795" i="1"/>
  <c r="BH1796" i="1"/>
  <c r="BH1797" i="1"/>
  <c r="BH1798" i="1"/>
  <c r="BH1799" i="1"/>
  <c r="BH1800" i="1"/>
  <c r="BH1801" i="1"/>
  <c r="BH1802" i="1"/>
  <c r="BH1803" i="1"/>
  <c r="BH1804" i="1"/>
  <c r="BH1805" i="1"/>
  <c r="BH1806" i="1"/>
  <c r="BH1807" i="1"/>
  <c r="BH1808" i="1"/>
  <c r="BH1809" i="1"/>
  <c r="BH1810" i="1"/>
  <c r="BH1811" i="1"/>
  <c r="BH1812" i="1"/>
  <c r="BH1813" i="1"/>
  <c r="BH1814" i="1"/>
  <c r="BH1815" i="1"/>
  <c r="BH1816" i="1"/>
  <c r="BH1817" i="1"/>
  <c r="BH1818" i="1"/>
  <c r="BH1819" i="1"/>
  <c r="BH1820" i="1"/>
  <c r="BH1821" i="1"/>
  <c r="BH1822" i="1"/>
  <c r="BH1823" i="1"/>
  <c r="BH1824" i="1"/>
  <c r="BH1825" i="1"/>
  <c r="BH1826" i="1"/>
  <c r="BH1827" i="1"/>
  <c r="BH1828" i="1"/>
  <c r="BH1829" i="1"/>
  <c r="BH1830" i="1"/>
  <c r="BH1831" i="1"/>
  <c r="BH1832" i="1"/>
  <c r="BH1833" i="1"/>
  <c r="BH1834" i="1"/>
  <c r="BH1835" i="1"/>
  <c r="BH1836" i="1"/>
  <c r="BH1837" i="1"/>
  <c r="BH1838" i="1"/>
  <c r="BH1839" i="1"/>
  <c r="BH1840" i="1"/>
  <c r="BH1841" i="1"/>
  <c r="BH1842" i="1"/>
  <c r="BH1843" i="1"/>
  <c r="BH1844" i="1"/>
  <c r="BH1845" i="1"/>
  <c r="BH1846" i="1"/>
  <c r="BH1847" i="1"/>
  <c r="BH1848" i="1"/>
  <c r="BH1849" i="1"/>
  <c r="BH1850" i="1"/>
  <c r="BH1851" i="1"/>
  <c r="BH1852" i="1"/>
  <c r="BH1853" i="1"/>
  <c r="BH1854" i="1"/>
  <c r="BH1855" i="1"/>
  <c r="BH1856" i="1"/>
  <c r="BH1857" i="1"/>
  <c r="BH1858" i="1"/>
  <c r="BH1859" i="1"/>
  <c r="BH1860" i="1"/>
  <c r="BH1861" i="1"/>
  <c r="BH1862" i="1"/>
  <c r="BH1863" i="1"/>
  <c r="BH1864" i="1"/>
  <c r="BH1865" i="1"/>
  <c r="BH1866" i="1"/>
  <c r="BH1867" i="1"/>
  <c r="BH1868" i="1"/>
  <c r="BH1869" i="1"/>
  <c r="BH1870" i="1"/>
  <c r="BH1871" i="1"/>
  <c r="BH1872" i="1"/>
  <c r="BH1873" i="1"/>
  <c r="BH1874" i="1"/>
  <c r="BH1875" i="1"/>
  <c r="BH1876" i="1"/>
  <c r="BH1877" i="1"/>
  <c r="BH1878" i="1"/>
  <c r="BH1879" i="1"/>
  <c r="BH1880" i="1"/>
  <c r="BH1881" i="1"/>
  <c r="BH1882" i="1"/>
  <c r="BH1883" i="1"/>
  <c r="BH1884" i="1"/>
  <c r="BH1885" i="1"/>
  <c r="BH1886" i="1"/>
  <c r="BH1887" i="1"/>
  <c r="BH1888" i="1"/>
  <c r="BH1889" i="1"/>
  <c r="BH1890" i="1"/>
  <c r="BH1891" i="1"/>
  <c r="BH1892" i="1"/>
  <c r="BH1893" i="1"/>
  <c r="BH1894" i="1"/>
  <c r="BH1895" i="1"/>
  <c r="BH1896" i="1"/>
  <c r="BH1897" i="1"/>
  <c r="BH1898" i="1"/>
  <c r="BH1899" i="1"/>
  <c r="BH1900" i="1"/>
  <c r="BH1901" i="1"/>
  <c r="BH1902" i="1"/>
  <c r="BH1903" i="1"/>
  <c r="BH1904" i="1"/>
  <c r="BH1905" i="1"/>
  <c r="BH1906" i="1"/>
  <c r="BH1907" i="1"/>
  <c r="BH1908" i="1"/>
  <c r="BH1909" i="1"/>
  <c r="BH1910" i="1"/>
  <c r="BH1911" i="1"/>
  <c r="BH1912" i="1"/>
  <c r="BH1913" i="1"/>
  <c r="BH1914" i="1"/>
  <c r="BH1915" i="1"/>
  <c r="BH1916" i="1"/>
  <c r="BH1917" i="1"/>
  <c r="BH1918" i="1"/>
  <c r="BH1919" i="1"/>
  <c r="BH1920" i="1"/>
  <c r="BH1921" i="1"/>
  <c r="BH1922" i="1"/>
  <c r="BH1923" i="1"/>
  <c r="BH1924" i="1"/>
  <c r="BH1925" i="1"/>
  <c r="BH1926" i="1"/>
  <c r="BH1927" i="1"/>
  <c r="BH1928" i="1"/>
  <c r="BH1929" i="1"/>
  <c r="BH1930" i="1"/>
  <c r="BH1931" i="1"/>
  <c r="BH1932" i="1"/>
  <c r="BH1933" i="1"/>
  <c r="BH1934" i="1"/>
  <c r="BH1935" i="1"/>
  <c r="BH1936" i="1"/>
  <c r="BH1937" i="1"/>
  <c r="BH1938" i="1"/>
  <c r="BH1939" i="1"/>
  <c r="BH1940" i="1"/>
  <c r="BH1941" i="1"/>
  <c r="BH1942" i="1"/>
  <c r="BH1943" i="1"/>
  <c r="BH1944" i="1"/>
  <c r="BH1945" i="1"/>
  <c r="BH1946" i="1"/>
  <c r="BH1947" i="1"/>
  <c r="BH1948" i="1"/>
  <c r="BH1949" i="1"/>
  <c r="BH1950" i="1"/>
  <c r="BH1951" i="1"/>
  <c r="BH1952" i="1"/>
  <c r="BH1953" i="1"/>
  <c r="BH1954" i="1"/>
  <c r="BH1955" i="1"/>
  <c r="BH1956" i="1"/>
  <c r="BH1957" i="1"/>
  <c r="BH1958" i="1"/>
  <c r="BH1959" i="1"/>
  <c r="BH1960" i="1"/>
  <c r="BH1961" i="1"/>
  <c r="BH1962" i="1"/>
  <c r="BH1963" i="1"/>
  <c r="BH1964" i="1"/>
  <c r="BH1965" i="1"/>
  <c r="BH1966" i="1"/>
  <c r="BH1967" i="1"/>
  <c r="BH1968" i="1"/>
  <c r="BH1969" i="1"/>
  <c r="BH1970" i="1"/>
  <c r="BH1971" i="1"/>
  <c r="BH1972" i="1"/>
  <c r="BH1973" i="1"/>
  <c r="BH1974" i="1"/>
  <c r="BH1975" i="1"/>
  <c r="BH1976" i="1"/>
  <c r="BH1977" i="1"/>
  <c r="BH1978" i="1"/>
  <c r="BH1979" i="1"/>
  <c r="BH1980" i="1"/>
  <c r="BH1981" i="1"/>
  <c r="BH1982" i="1"/>
  <c r="BH1983" i="1"/>
  <c r="BH1984" i="1"/>
  <c r="BH1985" i="1"/>
  <c r="BH1986" i="1"/>
  <c r="BH1987" i="1"/>
  <c r="BH1988" i="1"/>
  <c r="BH1989" i="1"/>
  <c r="BH1990" i="1"/>
  <c r="BH1991" i="1"/>
  <c r="BH1992" i="1"/>
  <c r="BH1993" i="1"/>
  <c r="BH1994" i="1"/>
  <c r="BH1995" i="1"/>
  <c r="BH1996" i="1"/>
  <c r="BH1997" i="1"/>
  <c r="BH1998" i="1"/>
  <c r="BH1999" i="1"/>
  <c r="BH2000" i="1"/>
  <c r="BH2001" i="1"/>
  <c r="BH2002" i="1"/>
  <c r="BH2003" i="1"/>
  <c r="BH2004" i="1"/>
  <c r="BH2005" i="1"/>
  <c r="BH2006" i="1"/>
  <c r="BH2007" i="1"/>
  <c r="BH2008" i="1"/>
  <c r="BH2009" i="1"/>
  <c r="BH2010" i="1"/>
  <c r="BH2011" i="1"/>
  <c r="BH2012" i="1"/>
  <c r="BH2013" i="1"/>
  <c r="BH2014" i="1"/>
  <c r="BH2015" i="1"/>
  <c r="BH2016" i="1"/>
  <c r="BH2017" i="1"/>
  <c r="BH2018" i="1"/>
  <c r="BH2019" i="1"/>
  <c r="BH2020" i="1"/>
  <c r="BH2021" i="1"/>
  <c r="BH2022" i="1"/>
  <c r="BH2023" i="1"/>
  <c r="BH2024" i="1"/>
  <c r="BH2025" i="1"/>
  <c r="BH2026" i="1"/>
  <c r="BH2027" i="1"/>
  <c r="BH2028" i="1"/>
  <c r="BH2029" i="1"/>
  <c r="BH2030" i="1"/>
  <c r="BH2031" i="1"/>
  <c r="BH2032" i="1"/>
  <c r="BH2033" i="1"/>
  <c r="BH2034" i="1"/>
  <c r="BH2035" i="1"/>
  <c r="BH2036" i="1"/>
  <c r="BH2037" i="1"/>
  <c r="BH2038" i="1"/>
  <c r="BH2039" i="1"/>
  <c r="BH2040" i="1"/>
  <c r="BH2041" i="1"/>
  <c r="BH2042" i="1"/>
  <c r="BH2043" i="1"/>
  <c r="BH2044" i="1"/>
  <c r="BH2045" i="1"/>
  <c r="BH2046" i="1"/>
  <c r="BH2047" i="1"/>
  <c r="BH2048" i="1"/>
  <c r="BH2049" i="1"/>
  <c r="BH2050" i="1"/>
  <c r="BH2051" i="1"/>
  <c r="BH2052" i="1"/>
  <c r="BH2053" i="1"/>
  <c r="BH2054" i="1"/>
  <c r="BH2055" i="1"/>
  <c r="BH2056" i="1"/>
  <c r="BH2057" i="1"/>
  <c r="BH2058" i="1"/>
  <c r="BH2059" i="1"/>
  <c r="BH2060" i="1"/>
  <c r="BH2061" i="1"/>
  <c r="BH2062" i="1"/>
  <c r="BH2063" i="1"/>
  <c r="BH2064" i="1"/>
  <c r="BH2065" i="1"/>
  <c r="BH2066" i="1"/>
  <c r="BH2067" i="1"/>
  <c r="BH2068" i="1"/>
  <c r="BH2069" i="1"/>
  <c r="BH2070" i="1"/>
  <c r="BH2071" i="1"/>
  <c r="BH2072" i="1"/>
  <c r="BH2073" i="1"/>
  <c r="BH2074" i="1"/>
  <c r="BH2075" i="1"/>
  <c r="BH2076" i="1"/>
  <c r="BH2077" i="1"/>
  <c r="BH2078" i="1"/>
  <c r="BH2079" i="1"/>
  <c r="BH2080" i="1"/>
  <c r="BH2081" i="1"/>
  <c r="BH2082" i="1"/>
  <c r="BH2083" i="1"/>
  <c r="BH2084" i="1"/>
  <c r="BH2085" i="1"/>
  <c r="BH2086" i="1"/>
  <c r="BH2087" i="1"/>
  <c r="BH2088" i="1"/>
  <c r="BH2089" i="1"/>
  <c r="BH2090" i="1"/>
  <c r="BH2091" i="1"/>
  <c r="BH2092" i="1"/>
  <c r="BH2093" i="1"/>
  <c r="BH2094" i="1"/>
  <c r="BH2095" i="1"/>
  <c r="BH2096" i="1"/>
  <c r="BH2097" i="1"/>
  <c r="BH2098" i="1"/>
  <c r="BH2099" i="1"/>
  <c r="BH2100" i="1"/>
  <c r="BH2101" i="1"/>
  <c r="BH2102" i="1"/>
  <c r="BH2103" i="1"/>
  <c r="BH2104" i="1"/>
  <c r="BH2105" i="1"/>
  <c r="BH2106" i="1"/>
  <c r="BH2107" i="1"/>
  <c r="BH2108" i="1"/>
  <c r="BH2109" i="1"/>
  <c r="BH2110" i="1"/>
  <c r="BH2111" i="1"/>
  <c r="BH2112" i="1"/>
  <c r="BH2113" i="1"/>
  <c r="BH2114" i="1"/>
  <c r="BH2115" i="1"/>
  <c r="BH2116" i="1"/>
  <c r="BH2117" i="1"/>
  <c r="BH2118" i="1"/>
  <c r="BH2119" i="1"/>
  <c r="BH2120" i="1"/>
  <c r="BH2121" i="1"/>
  <c r="BH2122" i="1"/>
  <c r="BH2123" i="1"/>
  <c r="BH2124" i="1"/>
  <c r="BH2125" i="1"/>
  <c r="BH2126" i="1"/>
  <c r="BH2127" i="1"/>
  <c r="BH2128" i="1"/>
  <c r="BH2129" i="1"/>
  <c r="BH2130" i="1"/>
  <c r="BH2131" i="1"/>
  <c r="BH2132" i="1"/>
  <c r="BH2133" i="1"/>
  <c r="BH2134" i="1"/>
  <c r="BH2135" i="1"/>
  <c r="BH2136" i="1"/>
  <c r="BH2137" i="1"/>
  <c r="BH2138" i="1"/>
  <c r="BH2139" i="1"/>
  <c r="BH2140" i="1"/>
  <c r="BH2141" i="1"/>
  <c r="BH2142" i="1"/>
  <c r="BH2143" i="1"/>
  <c r="BH2144" i="1"/>
  <c r="BH2145" i="1"/>
  <c r="BH2146" i="1"/>
  <c r="BH2147" i="1"/>
  <c r="BH2148" i="1"/>
  <c r="BH2149" i="1"/>
  <c r="BH2150" i="1"/>
  <c r="BH2151" i="1"/>
  <c r="BH2152" i="1"/>
  <c r="BH2153" i="1"/>
  <c r="BH2154" i="1"/>
  <c r="BH2155" i="1"/>
  <c r="BH2156" i="1"/>
  <c r="BH2157" i="1"/>
  <c r="BH2158" i="1"/>
  <c r="BH2159" i="1"/>
  <c r="BH2160" i="1"/>
  <c r="BH2161" i="1"/>
  <c r="BH2162" i="1"/>
  <c r="BH2163" i="1"/>
  <c r="BH2164" i="1"/>
  <c r="BH2165" i="1"/>
  <c r="BH2166" i="1"/>
  <c r="BH2167" i="1"/>
  <c r="BH2168" i="1"/>
  <c r="BH2169" i="1"/>
  <c r="BH2170" i="1"/>
  <c r="BH2171" i="1"/>
  <c r="BH2172" i="1"/>
  <c r="BH2173" i="1"/>
  <c r="BH2174" i="1"/>
  <c r="BH2175" i="1"/>
  <c r="BH2176" i="1"/>
  <c r="BH2177" i="1"/>
  <c r="BH2178" i="1"/>
  <c r="BH2179" i="1"/>
  <c r="BH2180" i="1"/>
  <c r="BH2181" i="1"/>
  <c r="BH2182" i="1"/>
  <c r="BH2183" i="1"/>
  <c r="BH2184" i="1"/>
  <c r="BH2185" i="1"/>
  <c r="BH2186" i="1"/>
  <c r="BH2187" i="1"/>
  <c r="BH2188" i="1"/>
  <c r="BH2189" i="1"/>
  <c r="BH2190" i="1"/>
  <c r="BH2191" i="1"/>
  <c r="BH2192" i="1"/>
  <c r="BH2193" i="1"/>
  <c r="BH2194" i="1"/>
  <c r="BH2195" i="1"/>
  <c r="BH2196" i="1"/>
  <c r="BH2197" i="1"/>
  <c r="BH2198" i="1"/>
  <c r="BH2199" i="1"/>
  <c r="BH2200" i="1"/>
  <c r="BH2201" i="1"/>
  <c r="BH2202" i="1"/>
  <c r="BH2203" i="1"/>
  <c r="BH2204" i="1"/>
  <c r="BH2205" i="1"/>
  <c r="BH2206" i="1"/>
  <c r="BH2207" i="1"/>
  <c r="BH2208" i="1"/>
  <c r="BH2209" i="1"/>
  <c r="BH2210" i="1"/>
  <c r="BH2211" i="1"/>
  <c r="BH2212" i="1"/>
  <c r="BH2213" i="1"/>
  <c r="BH2214" i="1"/>
  <c r="BH2215" i="1"/>
  <c r="BH2216" i="1"/>
  <c r="BH2217" i="1"/>
  <c r="BH2218" i="1"/>
  <c r="BH2219" i="1"/>
  <c r="BH2220" i="1"/>
  <c r="BH2221" i="1"/>
  <c r="BH2222" i="1"/>
  <c r="BH2223" i="1"/>
  <c r="BH2224" i="1"/>
  <c r="BH2225" i="1"/>
  <c r="BH2226" i="1"/>
  <c r="BH2227" i="1"/>
  <c r="BH2228" i="1"/>
  <c r="BH2229" i="1"/>
  <c r="BH2230" i="1"/>
  <c r="BH2231" i="1"/>
  <c r="BH2232" i="1"/>
  <c r="BH2233" i="1"/>
  <c r="BH2234" i="1"/>
  <c r="BH2235" i="1"/>
  <c r="BH2236" i="1"/>
  <c r="BH2237" i="1"/>
  <c r="BH2238" i="1"/>
  <c r="BH2239" i="1"/>
  <c r="BH2240" i="1"/>
  <c r="BH2241" i="1"/>
  <c r="BH2242" i="1"/>
  <c r="BH2243" i="1"/>
  <c r="BH2244" i="1"/>
  <c r="BH2245" i="1"/>
  <c r="BH2246" i="1"/>
  <c r="BH2247" i="1"/>
  <c r="BH2248" i="1"/>
  <c r="BH2249" i="1"/>
  <c r="BH2250" i="1"/>
  <c r="BH2251" i="1"/>
  <c r="BH2252" i="1"/>
  <c r="BH2253" i="1"/>
  <c r="BH2254" i="1"/>
  <c r="BH2255" i="1"/>
  <c r="BH2256" i="1"/>
  <c r="BH2257" i="1"/>
  <c r="BH2258" i="1"/>
  <c r="BH2259" i="1"/>
  <c r="BH2260" i="1"/>
  <c r="BH2261" i="1"/>
  <c r="BH2262" i="1"/>
  <c r="BH2263" i="1"/>
  <c r="BH2264" i="1"/>
  <c r="BH2265" i="1"/>
  <c r="BH2266" i="1"/>
  <c r="BH2267" i="1"/>
  <c r="BH2268" i="1"/>
  <c r="BH2269" i="1"/>
  <c r="BH2270" i="1"/>
  <c r="BH2271" i="1"/>
  <c r="BH2272" i="1"/>
  <c r="BH2273" i="1"/>
  <c r="BH2274" i="1"/>
  <c r="BH2275" i="1"/>
  <c r="BH2276" i="1"/>
  <c r="BH2277" i="1"/>
  <c r="BH2278" i="1"/>
  <c r="BH2279" i="1"/>
  <c r="BH2280" i="1"/>
  <c r="BH2281" i="1"/>
  <c r="BH2282" i="1"/>
  <c r="BH2283" i="1"/>
  <c r="BH2284" i="1"/>
  <c r="BH2285" i="1"/>
  <c r="BH2286" i="1"/>
  <c r="BH2287" i="1"/>
  <c r="BH2288" i="1"/>
  <c r="BH2289" i="1"/>
  <c r="BH2290" i="1"/>
  <c r="BH2291" i="1"/>
  <c r="BH2292" i="1"/>
  <c r="BH2293" i="1"/>
  <c r="BH2294" i="1"/>
  <c r="BH2295" i="1"/>
  <c r="BH2296" i="1"/>
  <c r="BH2297" i="1"/>
  <c r="BH2298" i="1"/>
  <c r="BH2299" i="1"/>
  <c r="BH2300" i="1"/>
  <c r="BH2301" i="1"/>
  <c r="BH2302" i="1"/>
  <c r="BH2303" i="1"/>
  <c r="BH2304" i="1"/>
  <c r="BH2305" i="1"/>
  <c r="BH2306" i="1"/>
  <c r="BH2307" i="1"/>
  <c r="BH2308" i="1"/>
  <c r="BH2309" i="1"/>
  <c r="BH2310" i="1"/>
  <c r="BH2311" i="1"/>
  <c r="BH2312" i="1"/>
  <c r="BH2313" i="1"/>
  <c r="BH2314" i="1"/>
  <c r="BH2315" i="1"/>
  <c r="BH2316" i="1"/>
  <c r="BH2317" i="1"/>
  <c r="BH2318" i="1"/>
  <c r="BH2319" i="1"/>
  <c r="BH2320" i="1"/>
  <c r="BH2321" i="1"/>
  <c r="BH2322" i="1"/>
  <c r="BH2323" i="1"/>
  <c r="BH2324" i="1"/>
  <c r="BH2325" i="1"/>
  <c r="BH2326" i="1"/>
  <c r="BH2327" i="1"/>
  <c r="BH2328" i="1"/>
  <c r="BH2329" i="1"/>
  <c r="BH2330" i="1"/>
  <c r="BH2331" i="1"/>
  <c r="BH2332" i="1"/>
  <c r="BH2333" i="1"/>
  <c r="BH2334" i="1"/>
  <c r="BH2335" i="1"/>
  <c r="BH2336" i="1"/>
  <c r="BH2337" i="1"/>
  <c r="BH2338" i="1"/>
  <c r="BH2339" i="1"/>
  <c r="BH2340" i="1"/>
  <c r="BH2341" i="1"/>
  <c r="BH2342" i="1"/>
  <c r="BH2343" i="1"/>
  <c r="BH2344" i="1"/>
  <c r="BH2345" i="1"/>
  <c r="BH2346" i="1"/>
  <c r="BH2347" i="1"/>
  <c r="BH2348" i="1"/>
  <c r="BH2349" i="1"/>
  <c r="BH2350" i="1"/>
  <c r="BH2351" i="1"/>
  <c r="BH2352" i="1"/>
  <c r="BH2353" i="1"/>
  <c r="BH2354" i="1"/>
  <c r="BH2355" i="1"/>
  <c r="BH2356" i="1"/>
  <c r="BH2357" i="1"/>
  <c r="BH2358" i="1"/>
  <c r="BH2359" i="1"/>
  <c r="BH2360" i="1"/>
  <c r="BH2361" i="1"/>
  <c r="BH2362" i="1"/>
  <c r="BH2363" i="1"/>
  <c r="BH2364" i="1"/>
  <c r="BH2365" i="1"/>
  <c r="BH2366" i="1"/>
  <c r="BH2367" i="1"/>
  <c r="BH2368" i="1"/>
  <c r="BH2369" i="1"/>
  <c r="BH2370" i="1"/>
  <c r="BH2371" i="1"/>
  <c r="BH2372" i="1"/>
  <c r="BH2373" i="1"/>
  <c r="BH2374" i="1"/>
  <c r="BH2375" i="1"/>
  <c r="BH2376" i="1"/>
  <c r="BH2377" i="1"/>
  <c r="BH2378" i="1"/>
  <c r="BH2379" i="1"/>
  <c r="BH2380" i="1"/>
  <c r="BH2381" i="1"/>
  <c r="BH2382" i="1"/>
  <c r="BH2383" i="1"/>
  <c r="BH2384" i="1"/>
  <c r="BH2385" i="1"/>
  <c r="BH2386" i="1"/>
  <c r="BH2387" i="1"/>
  <c r="BH2388" i="1"/>
  <c r="BH2389" i="1"/>
  <c r="BH2390" i="1"/>
  <c r="BH2391" i="1"/>
  <c r="BH2392" i="1"/>
  <c r="BH2393" i="1"/>
  <c r="BH2394" i="1"/>
  <c r="BH2395" i="1"/>
  <c r="BH2396" i="1"/>
  <c r="BH2397" i="1"/>
  <c r="BH2398" i="1"/>
  <c r="BH2399" i="1"/>
  <c r="BH2400" i="1"/>
  <c r="BH2401" i="1"/>
  <c r="BH2402" i="1"/>
  <c r="BH2403" i="1"/>
  <c r="BH2404" i="1"/>
  <c r="BH2405" i="1"/>
  <c r="BH2406" i="1"/>
  <c r="BH2407" i="1"/>
  <c r="BH2408" i="1"/>
  <c r="BH2409" i="1"/>
  <c r="BH2410" i="1"/>
  <c r="BH2411" i="1"/>
  <c r="BH2412" i="1"/>
  <c r="BH2413" i="1"/>
  <c r="BH2414" i="1"/>
  <c r="BH2415" i="1"/>
  <c r="BH2416" i="1"/>
  <c r="BH2417" i="1"/>
  <c r="BH2418" i="1"/>
  <c r="BH2419" i="1"/>
  <c r="BH2420" i="1"/>
  <c r="BH2421" i="1"/>
  <c r="BH2422" i="1"/>
  <c r="BH2423" i="1"/>
  <c r="BH2424" i="1"/>
  <c r="BH2425" i="1"/>
  <c r="BH2426" i="1"/>
  <c r="BH2427" i="1"/>
  <c r="BH2428" i="1"/>
  <c r="BH2429" i="1"/>
  <c r="BH2430" i="1"/>
  <c r="BH2431" i="1"/>
  <c r="BH2432" i="1"/>
  <c r="BH2433" i="1"/>
  <c r="BH2434" i="1"/>
  <c r="BH2435" i="1"/>
  <c r="BH2436" i="1"/>
  <c r="BH2437" i="1"/>
  <c r="BH2438" i="1"/>
  <c r="BH2439" i="1"/>
  <c r="BH2440" i="1"/>
  <c r="BH2441" i="1"/>
  <c r="BH2442" i="1"/>
  <c r="BH2443" i="1"/>
  <c r="BH2444" i="1"/>
  <c r="BH2445" i="1"/>
  <c r="BH2446" i="1"/>
  <c r="BH2447" i="1"/>
  <c r="BH2448" i="1"/>
  <c r="BH2449" i="1"/>
  <c r="BH2450" i="1"/>
  <c r="BH2451" i="1"/>
  <c r="BH2452" i="1"/>
  <c r="BH2453" i="1"/>
  <c r="BH2454" i="1"/>
  <c r="BH2455" i="1"/>
  <c r="BH2456" i="1"/>
  <c r="BH2457" i="1"/>
  <c r="BH2458" i="1"/>
  <c r="BH2459" i="1"/>
  <c r="BH2460" i="1"/>
  <c r="BH2461" i="1"/>
  <c r="BH2462" i="1"/>
  <c r="BH2463" i="1"/>
  <c r="BH2464" i="1"/>
  <c r="BH2465" i="1"/>
  <c r="BH2466" i="1"/>
  <c r="BH2467" i="1"/>
  <c r="BH2468" i="1"/>
  <c r="BH2469" i="1"/>
  <c r="BH2470" i="1"/>
  <c r="BH2471" i="1"/>
  <c r="BH2472" i="1"/>
  <c r="BH2473" i="1"/>
  <c r="BH2474" i="1"/>
  <c r="BH2475" i="1"/>
  <c r="BH2476" i="1"/>
  <c r="BH2477" i="1"/>
  <c r="BH2478" i="1"/>
  <c r="BH2479" i="1"/>
  <c r="BH2480" i="1"/>
  <c r="BH2481" i="1"/>
  <c r="BH2482" i="1"/>
  <c r="BH2483" i="1"/>
  <c r="BH2484" i="1"/>
  <c r="BH2485" i="1"/>
  <c r="BH2486" i="1"/>
  <c r="BH2487" i="1"/>
  <c r="BH2488" i="1"/>
  <c r="BH2489" i="1"/>
  <c r="BH2490" i="1"/>
  <c r="BH2491" i="1"/>
  <c r="BH2492" i="1"/>
  <c r="BH2493" i="1"/>
  <c r="BH2494" i="1"/>
  <c r="BH2495" i="1"/>
  <c r="BH2496" i="1"/>
  <c r="BH2497" i="1"/>
  <c r="BH2498" i="1"/>
  <c r="BH2499" i="1"/>
  <c r="BH2500" i="1"/>
  <c r="BH2501" i="1"/>
  <c r="BH2502" i="1"/>
  <c r="BH2503" i="1"/>
  <c r="BH2504" i="1"/>
  <c r="BH2505" i="1"/>
  <c r="BH2506" i="1"/>
  <c r="BH2507" i="1"/>
  <c r="BH2508" i="1"/>
  <c r="BH2509" i="1"/>
  <c r="BH2510" i="1"/>
  <c r="BH2511" i="1"/>
  <c r="BH2512" i="1"/>
  <c r="BH2513" i="1"/>
  <c r="BH2514" i="1"/>
  <c r="BH2515" i="1"/>
  <c r="BH2516" i="1"/>
  <c r="BH2" i="1"/>
</calcChain>
</file>

<file path=xl/sharedStrings.xml><?xml version="1.0" encoding="utf-8"?>
<sst xmlns="http://schemas.openxmlformats.org/spreadsheetml/2006/main" count="67738" uniqueCount="22053">
  <si>
    <t xml:space="preserve"> Filing Date</t>
  </si>
  <si>
    <t>Issue Date</t>
  </si>
  <si>
    <t>Issuer</t>
  </si>
  <si>
    <t>Main SIC Code</t>
  </si>
  <si>
    <t>Ticker Symbol</t>
  </si>
  <si>
    <t>Bookrunner(s)</t>
  </si>
  <si>
    <t>Gross spread ($)</t>
  </si>
  <si>
    <t>Gross Spread as % of Prncpl Amt - in this Mkt</t>
  </si>
  <si>
    <t>Proceeds Amt - in this Mkt ($ mil)</t>
  </si>
  <si>
    <t>Offer Price</t>
  </si>
  <si>
    <t>Type of Security</t>
  </si>
  <si>
    <t>9-Digit Cusip</t>
  </si>
  <si>
    <t>Primary Exchange Where Issuer's Stock Trades</t>
  </si>
  <si>
    <t>Management Fee as % of Prncpl Amt - in this Mkt</t>
  </si>
  <si>
    <t>Underwriting Fee as % of Prncpl Amt - in this Mkt</t>
  </si>
  <si>
    <t>Selling Concession as % of Prncpl Amt - in this Mkt</t>
  </si>
  <si>
    <t>Marketplace</t>
  </si>
  <si>
    <t>Original High Filing Price</t>
  </si>
  <si>
    <t>Original Low Filing Price</t>
  </si>
  <si>
    <t>Shares Filed - in this Mkt</t>
  </si>
  <si>
    <t>Amt Filed - in this Mkt ($ mil)</t>
  </si>
  <si>
    <t>Primary Shares Offered - in this Mkt</t>
  </si>
  <si>
    <t>Secondary Shs Ofrd- in this Mkt</t>
  </si>
  <si>
    <t>Lock up Expiration Date</t>
  </si>
  <si>
    <t>Percent of Shares Outstanding Subject to Lockup Agreement</t>
  </si>
  <si>
    <t>Lockup Days</t>
  </si>
  <si>
    <t>Lockup Shares</t>
  </si>
  <si>
    <t>Depositary</t>
  </si>
  <si>
    <t>Units</t>
  </si>
  <si>
    <t>Venture Backed</t>
  </si>
  <si>
    <t>Spin-off Parent Ticker</t>
  </si>
  <si>
    <t>Spinoff's Parent</t>
  </si>
  <si>
    <t>Number of Bookrunners</t>
  </si>
  <si>
    <t>RANK_NO_LEADS</t>
  </si>
  <si>
    <t>Number of Lead, Co-lead, &amp; Co-managers</t>
  </si>
  <si>
    <t>Stock Price at Close of Offer/1st Trade</t>
  </si>
  <si>
    <t>permno</t>
  </si>
  <si>
    <t>cusip</t>
  </si>
  <si>
    <t>comnam</t>
  </si>
  <si>
    <t>ticker</t>
  </si>
  <si>
    <t>begprc</t>
  </si>
  <si>
    <t>prc</t>
  </si>
  <si>
    <t>Match Name</t>
  </si>
  <si>
    <t>Match Date</t>
  </si>
  <si>
    <t>diff date</t>
  </si>
  <si>
    <t>mid</t>
  </si>
  <si>
    <t>c1</t>
  </si>
  <si>
    <t>c2</t>
  </si>
  <si>
    <t>c3</t>
  </si>
  <si>
    <t>c4</t>
  </si>
  <si>
    <t>Word Length_sentiment</t>
  </si>
  <si>
    <t>negative</t>
  </si>
  <si>
    <t>positive</t>
  </si>
  <si>
    <t>uncertainty</t>
  </si>
  <si>
    <t>litigious</t>
  </si>
  <si>
    <t>strongmodal</t>
  </si>
  <si>
    <t>weakmodal</t>
  </si>
  <si>
    <t>constraining</t>
  </si>
  <si>
    <t>internet</t>
  </si>
  <si>
    <t>7/28/92</t>
  </si>
  <si>
    <t>6/26/98</t>
  </si>
  <si>
    <t>Cumulus Media Inc</t>
  </si>
  <si>
    <t>4832</t>
  </si>
  <si>
    <t>CMLS</t>
  </si>
  <si>
    <t>LEH</t>
  </si>
  <si>
    <t>0.98</t>
  </si>
  <si>
    <t>7</t>
  </si>
  <si>
    <t>Class A Shares</t>
  </si>
  <si>
    <t>Yes</t>
  </si>
  <si>
    <t>231082108</t>
  </si>
  <si>
    <t>Nasdaq</t>
  </si>
  <si>
    <t>1.429</t>
  </si>
  <si>
    <t>1.643</t>
  </si>
  <si>
    <t>U.S. Public</t>
  </si>
  <si>
    <t>No</t>
  </si>
  <si>
    <t>23108260</t>
  </si>
  <si>
    <t>CUMULUS MEDIA INC</t>
  </si>
  <si>
    <t>6/29/98</t>
  </si>
  <si>
    <t>3</t>
  </si>
  <si>
    <t>11/9/94</t>
  </si>
  <si>
    <t>2/20/97</t>
  </si>
  <si>
    <t>Brylane Inc</t>
  </si>
  <si>
    <t>5961</t>
  </si>
  <si>
    <t>BYL</t>
  </si>
  <si>
    <t>MERRILL</t>
  </si>
  <si>
    <t>1.68</t>
  </si>
  <si>
    <t>Common Shares</t>
  </si>
  <si>
    <t>117661108</t>
  </si>
  <si>
    <t>New York</t>
  </si>
  <si>
    <t>1.417</t>
  </si>
  <si>
    <t>5/21/97 0:00</t>
  </si>
  <si>
    <t>90</t>
  </si>
  <si>
    <t>12905000</t>
  </si>
  <si>
    <t>11766110</t>
  </si>
  <si>
    <t>BRYLANE INC</t>
  </si>
  <si>
    <t>2/21/97</t>
  </si>
  <si>
    <t>REDCATS USA, INC.</t>
  </si>
  <si>
    <t>0</t>
  </si>
  <si>
    <t>1/26/95</t>
  </si>
  <si>
    <t>8/10/98</t>
  </si>
  <si>
    <t>Pilot Network Services</t>
  </si>
  <si>
    <t>7373</t>
  </si>
  <si>
    <t>PILT</t>
  </si>
  <si>
    <t>CS-FB</t>
  </si>
  <si>
    <t>721596104</t>
  </si>
  <si>
    <t>1.357</t>
  </si>
  <si>
    <t>72159610</t>
  </si>
  <si>
    <t>PILOT NETWORK SERVICES INC</t>
  </si>
  <si>
    <t>8/11/98</t>
  </si>
  <si>
    <t>6/8/95</t>
  </si>
  <si>
    <t>6/9/99</t>
  </si>
  <si>
    <t>Skechers USA Inc</t>
  </si>
  <si>
    <t>3143</t>
  </si>
  <si>
    <t>SKX</t>
  </si>
  <si>
    <t>BT-ALEX-BROWN</t>
  </si>
  <si>
    <t>0.77</t>
  </si>
  <si>
    <t>830566105</t>
  </si>
  <si>
    <t>1.455</t>
  </si>
  <si>
    <t>1.727</t>
  </si>
  <si>
    <t>83056610</t>
  </si>
  <si>
    <t>SKECHERS U S A INC</t>
  </si>
  <si>
    <t>SKECHERS USA INC</t>
  </si>
  <si>
    <t>6/10/99</t>
  </si>
  <si>
    <t>1</t>
  </si>
  <si>
    <t>9/15/95</t>
  </si>
  <si>
    <t>1/28/97</t>
  </si>
  <si>
    <t>Administaff Inc</t>
  </si>
  <si>
    <t>7363</t>
  </si>
  <si>
    <t>ASF</t>
  </si>
  <si>
    <t>MS</t>
  </si>
  <si>
    <t>1.19</t>
  </si>
  <si>
    <t>7094105</t>
  </si>
  <si>
    <t>1.412</t>
  </si>
  <si>
    <t>7/27/97 0:00</t>
  </si>
  <si>
    <t>180</t>
  </si>
  <si>
    <t>45778Q10</t>
  </si>
  <si>
    <t>ADMINISTAFF INC</t>
  </si>
  <si>
    <t>1/29/97</t>
  </si>
  <si>
    <t>INSPERITY, INC.</t>
  </si>
  <si>
    <t>5/17/96</t>
  </si>
  <si>
    <t>2/18/97</t>
  </si>
  <si>
    <t>VDI Media</t>
  </si>
  <si>
    <t>7812</t>
  </si>
  <si>
    <t>VDIM</t>
  </si>
  <si>
    <t>PSI</t>
  </si>
  <si>
    <t>0.49</t>
  </si>
  <si>
    <t>917916108</t>
  </si>
  <si>
    <t>1.714</t>
  </si>
  <si>
    <t>8/17/97 0:00</t>
  </si>
  <si>
    <t>6260400</t>
  </si>
  <si>
    <t>73069810</t>
  </si>
  <si>
    <t>V D I MEDIA</t>
  </si>
  <si>
    <t>2/19/97</t>
  </si>
  <si>
    <t>OLD POINT.360</t>
  </si>
  <si>
    <t>5/21/96</t>
  </si>
  <si>
    <t>5/2/97</t>
  </si>
  <si>
    <t>DTM Corp</t>
  </si>
  <si>
    <t>3559</t>
  </si>
  <si>
    <t>DTMC</t>
  </si>
  <si>
    <t>A-G-EDWARDS</t>
  </si>
  <si>
    <t>0.56</t>
  </si>
  <si>
    <t>23333L103</t>
  </si>
  <si>
    <t>1.5</t>
  </si>
  <si>
    <t>1.75</t>
  </si>
  <si>
    <t>10/29/97 0:00</t>
  </si>
  <si>
    <t>23333L10</t>
  </si>
  <si>
    <t>D T M CORP NEW</t>
  </si>
  <si>
    <t>DTM CORP /TX/</t>
  </si>
  <si>
    <t>5/5/97</t>
  </si>
  <si>
    <t>7/8/96</t>
  </si>
  <si>
    <t>5/13/97</t>
  </si>
  <si>
    <t>ASD Group Inc</t>
  </si>
  <si>
    <t>8711</t>
  </si>
  <si>
    <t>ASDG</t>
  </si>
  <si>
    <t>MEYERS</t>
  </si>
  <si>
    <t>0.575</t>
  </si>
  <si>
    <t>10</t>
  </si>
  <si>
    <t>1988104</t>
  </si>
  <si>
    <t>Sm Cap Mkt</t>
  </si>
  <si>
    <t>2.87</t>
  </si>
  <si>
    <t>2.261</t>
  </si>
  <si>
    <t>11/9/97 0:00</t>
  </si>
  <si>
    <t>198810</t>
  </si>
  <si>
    <t>A S D GROUP INC</t>
  </si>
  <si>
    <t>SUPER NOVA RESOURCES INC.</t>
  </si>
  <si>
    <t>5/19/97</t>
  </si>
  <si>
    <t>6</t>
  </si>
  <si>
    <t>7/12/96</t>
  </si>
  <si>
    <t>3/4/97</t>
  </si>
  <si>
    <t>Aviation Distributors Inc</t>
  </si>
  <si>
    <t>3728</t>
  </si>
  <si>
    <t>ADIN</t>
  </si>
  <si>
    <t>CRUTTENDEN-ROTH</t>
  </si>
  <si>
    <t>0.45</t>
  </si>
  <si>
    <t>9</t>
  </si>
  <si>
    <t>05366P101</t>
  </si>
  <si>
    <t>1.6</t>
  </si>
  <si>
    <t>2.4</t>
  </si>
  <si>
    <t>8/31/97 0:00</t>
  </si>
  <si>
    <t>05366P10</t>
  </si>
  <si>
    <t>AVIATION DISTRIBUTORS INC</t>
  </si>
  <si>
    <t>8/2/96</t>
  </si>
  <si>
    <t>2/5/97</t>
  </si>
  <si>
    <t>Digital Lightwave Inc</t>
  </si>
  <si>
    <t>3823</t>
  </si>
  <si>
    <t>DIGL</t>
  </si>
  <si>
    <t>0.84</t>
  </si>
  <si>
    <t>253855100</t>
  </si>
  <si>
    <t>8/4/97 0:00</t>
  </si>
  <si>
    <t>25385510</t>
  </si>
  <si>
    <t>DIGITAL LIGHTWAVE INC</t>
  </si>
  <si>
    <t>2/6/97</t>
  </si>
  <si>
    <t>2/7/97</t>
  </si>
  <si>
    <t>8/8/96</t>
  </si>
  <si>
    <t>SCPIE Holdings Inc</t>
  </si>
  <si>
    <t>6399</t>
  </si>
  <si>
    <t>SKP</t>
  </si>
  <si>
    <t>SAL</t>
  </si>
  <si>
    <t>1.28</t>
  </si>
  <si>
    <t>7.014</t>
  </si>
  <si>
    <t>78402P104</t>
  </si>
  <si>
    <t>1.397</t>
  </si>
  <si>
    <t>7/28/97 0:00</t>
  </si>
  <si>
    <t>78402P10</t>
  </si>
  <si>
    <t>S C P I E HOLDINGS INC</t>
  </si>
  <si>
    <t>1/30/97</t>
  </si>
  <si>
    <t>SCPIE HOLDINGS INC</t>
  </si>
  <si>
    <t>7/7/97</t>
  </si>
  <si>
    <t>Allstar Systems Inc</t>
  </si>
  <si>
    <t>5045</t>
  </si>
  <si>
    <t>ALLS</t>
  </si>
  <si>
    <t>SUTRO</t>
  </si>
  <si>
    <t>7.5</t>
  </si>
  <si>
    <t>19892108</t>
  </si>
  <si>
    <t>1.333</t>
  </si>
  <si>
    <t>1.833</t>
  </si>
  <si>
    <t>1/3/98 0:00</t>
  </si>
  <si>
    <t>46185W10</t>
  </si>
  <si>
    <t>ALLSTAR SYSTEMS INC</t>
  </si>
  <si>
    <t>7/8/97</t>
  </si>
  <si>
    <t>INX INC</t>
  </si>
  <si>
    <t>8/12/96</t>
  </si>
  <si>
    <t>3/12/99</t>
  </si>
  <si>
    <t>Eagle Supply Group Inc</t>
  </si>
  <si>
    <t>5033</t>
  </si>
  <si>
    <t>EEGL</t>
  </si>
  <si>
    <t>BARRON-CHASE</t>
  </si>
  <si>
    <t>269894101</t>
  </si>
  <si>
    <t>Comb.</t>
  </si>
  <si>
    <t>6/4/00 0:00</t>
  </si>
  <si>
    <t>3.571</t>
  </si>
  <si>
    <t>450</t>
  </si>
  <si>
    <t>300000</t>
  </si>
  <si>
    <t>26989410</t>
  </si>
  <si>
    <t>EAGLE SUPPLY GROUP INC</t>
  </si>
  <si>
    <t>3/16/99</t>
  </si>
  <si>
    <t>4</t>
  </si>
  <si>
    <t>8/21/96</t>
  </si>
  <si>
    <t>3/12/97</t>
  </si>
  <si>
    <t>ProMedCo Management Co</t>
  </si>
  <si>
    <t>8011</t>
  </si>
  <si>
    <t>PMCOQ</t>
  </si>
  <si>
    <t>PIPER-J</t>
  </si>
  <si>
    <t>0.63</t>
  </si>
  <si>
    <t>74342L105</t>
  </si>
  <si>
    <t>Pink Sheet</t>
  </si>
  <si>
    <t>1.556</t>
  </si>
  <si>
    <t>9/8/97 0:00</t>
  </si>
  <si>
    <t>74342L10</t>
  </si>
  <si>
    <t>PROMEDCO MANAGEMENT COMPANY</t>
  </si>
  <si>
    <t>PMCO</t>
  </si>
  <si>
    <t>PROMEDCO MANAGEMENT CO</t>
  </si>
  <si>
    <t>8/23/96</t>
  </si>
  <si>
    <t>Brunswick Technologies Inc</t>
  </si>
  <si>
    <t>2221</t>
  </si>
  <si>
    <t>BTIC</t>
  </si>
  <si>
    <t>JOSEPHTHAL-LYON</t>
  </si>
  <si>
    <t>0.665</t>
  </si>
  <si>
    <t>117394106</t>
  </si>
  <si>
    <t>1.421</t>
  </si>
  <si>
    <t>1.368</t>
  </si>
  <si>
    <t>3/2/98 0:00</t>
  </si>
  <si>
    <t>390</t>
  </si>
  <si>
    <t>2047604</t>
  </si>
  <si>
    <t>11739410</t>
  </si>
  <si>
    <t>BRUNSWICK TECHNOLOGIES</t>
  </si>
  <si>
    <t>BRUNSWICK TECHNOLOGIES INC</t>
  </si>
  <si>
    <t>9/3/96</t>
  </si>
  <si>
    <t>9/12/97</t>
  </si>
  <si>
    <t>Castle Dental Centers Inc</t>
  </si>
  <si>
    <t>8021</t>
  </si>
  <si>
    <t>CASL</t>
  </si>
  <si>
    <t>BRADFORD</t>
  </si>
  <si>
    <t>0.91</t>
  </si>
  <si>
    <t>14844P105</t>
  </si>
  <si>
    <t>1.385</t>
  </si>
  <si>
    <t>3/11/98 0:00</t>
  </si>
  <si>
    <t>14844P10</t>
  </si>
  <si>
    <t>CASTLE DENTAL CENTERS INC</t>
  </si>
  <si>
    <t>9/15/97</t>
  </si>
  <si>
    <t>9/4/96</t>
  </si>
  <si>
    <t>Cerus Corp</t>
  </si>
  <si>
    <t>3841</t>
  </si>
  <si>
    <t>CERS</t>
  </si>
  <si>
    <t>157085101</t>
  </si>
  <si>
    <t>1.667</t>
  </si>
  <si>
    <t>7/29/97 0:00</t>
  </si>
  <si>
    <t>6850000</t>
  </si>
  <si>
    <t>15708510</t>
  </si>
  <si>
    <t>CERUS CORPORATION</t>
  </si>
  <si>
    <t>1/31/97</t>
  </si>
  <si>
    <t>CERUS CORP</t>
  </si>
  <si>
    <t>9/13/96</t>
  </si>
  <si>
    <t>2/12/97</t>
  </si>
  <si>
    <t>Birman Managed Care Inc</t>
  </si>
  <si>
    <t>8099</t>
  </si>
  <si>
    <t>BMAN</t>
  </si>
  <si>
    <t>ROYCE-INVEST</t>
  </si>
  <si>
    <t>0.4</t>
  </si>
  <si>
    <t>8</t>
  </si>
  <si>
    <t>90883109</t>
  </si>
  <si>
    <t>2/12/99 0:00</t>
  </si>
  <si>
    <t>730</t>
  </si>
  <si>
    <t>6754082</t>
  </si>
  <si>
    <t>9088330</t>
  </si>
  <si>
    <t>BIRMAN MANAGED CARE INC</t>
  </si>
  <si>
    <t>2/13/97</t>
  </si>
  <si>
    <t>9/18/96</t>
  </si>
  <si>
    <t>5/1/97</t>
  </si>
  <si>
    <t>Brookdale Living Communities</t>
  </si>
  <si>
    <t>8361</t>
  </si>
  <si>
    <t>BLCI</t>
  </si>
  <si>
    <t>FRIEDMAN-B</t>
  </si>
  <si>
    <t>0.805</t>
  </si>
  <si>
    <t>112462106</t>
  </si>
  <si>
    <t>1.435</t>
  </si>
  <si>
    <t>1.478</t>
  </si>
  <si>
    <t>10/28/97 0:00</t>
  </si>
  <si>
    <t>11246210</t>
  </si>
  <si>
    <t>BROOKDALE LIVING COMM INC</t>
  </si>
  <si>
    <t>BROOKDALE LIVING COMMUNITIES INC</t>
  </si>
  <si>
    <t>5/6/97</t>
  </si>
  <si>
    <t>HomeCom Communications Inc</t>
  </si>
  <si>
    <t>7371</t>
  </si>
  <si>
    <t>HCOM</t>
  </si>
  <si>
    <t>LADENBURG</t>
  </si>
  <si>
    <t>0.48</t>
  </si>
  <si>
    <t>43738N108</t>
  </si>
  <si>
    <t>2.167</t>
  </si>
  <si>
    <t>11/2/97 0:00</t>
  </si>
  <si>
    <t>43738N10</t>
  </si>
  <si>
    <t>HOMECOM COMMUNICATIONS INC</t>
  </si>
  <si>
    <t>5/7/97</t>
  </si>
  <si>
    <t>GLOBAL MATRECHS, INC.</t>
  </si>
  <si>
    <t>5/8/97</t>
  </si>
  <si>
    <t>9/27/96</t>
  </si>
  <si>
    <t>2/11/97</t>
  </si>
  <si>
    <t>Independence Brewing Co</t>
  </si>
  <si>
    <t>2082</t>
  </si>
  <si>
    <t>IBCO</t>
  </si>
  <si>
    <t>A-S-GOLD</t>
  </si>
  <si>
    <t>0.5</t>
  </si>
  <si>
    <t>453407108</t>
  </si>
  <si>
    <t>3/14/98 0:00</t>
  </si>
  <si>
    <t>396</t>
  </si>
  <si>
    <t>45340710</t>
  </si>
  <si>
    <t>INDEPENDENCE BREWING COMPANY</t>
  </si>
  <si>
    <t>INDEPENDENCE BREWING CO</t>
  </si>
  <si>
    <t>2</t>
  </si>
  <si>
    <t>4/30/97</t>
  </si>
  <si>
    <t>Weider Nutrition International</t>
  </si>
  <si>
    <t>2834</t>
  </si>
  <si>
    <t>WNI</t>
  </si>
  <si>
    <t>948603105</t>
  </si>
  <si>
    <t>1.364</t>
  </si>
  <si>
    <t>80669310</t>
  </si>
  <si>
    <t>WEIDER NUTRITION INTL INC</t>
  </si>
  <si>
    <t>SCHIFF NUTRITION INTERNATIONAL, INC.</t>
  </si>
  <si>
    <t>9/30/96</t>
  </si>
  <si>
    <t>Medical Manager Corp</t>
  </si>
  <si>
    <t>MMGR</t>
  </si>
  <si>
    <t>DLJ</t>
  </si>
  <si>
    <t>58461C103</t>
  </si>
  <si>
    <t>1.545</t>
  </si>
  <si>
    <t>11116569</t>
  </si>
  <si>
    <t>58461C10</t>
  </si>
  <si>
    <t>MEDICAL MANAGER CORP</t>
  </si>
  <si>
    <t>2/14/97</t>
  </si>
  <si>
    <t>Judge Group Inc</t>
  </si>
  <si>
    <t>JUDG</t>
  </si>
  <si>
    <t>JANNEY</t>
  </si>
  <si>
    <t>0.53</t>
  </si>
  <si>
    <t>7.067</t>
  </si>
  <si>
    <t>481271104</t>
  </si>
  <si>
    <t>1.733</t>
  </si>
  <si>
    <t>8/13/97 0:00</t>
  </si>
  <si>
    <t>48127110</t>
  </si>
  <si>
    <t>JUDGE GROUP INC</t>
  </si>
  <si>
    <t>10/1/96</t>
  </si>
  <si>
    <t>3/20/97</t>
  </si>
  <si>
    <t>Omniquip International Inc</t>
  </si>
  <si>
    <t>3531</t>
  </si>
  <si>
    <t>OMQP</t>
  </si>
  <si>
    <t>6.5</t>
  </si>
  <si>
    <t>681969101</t>
  </si>
  <si>
    <t>1.286</t>
  </si>
  <si>
    <t>68196910</t>
  </si>
  <si>
    <t>OMNIQUIP INTERNATIONAL INC</t>
  </si>
  <si>
    <t>3/21/97</t>
  </si>
  <si>
    <t>3/24/97</t>
  </si>
  <si>
    <t>10/2/96</t>
  </si>
  <si>
    <t>1/23/97</t>
  </si>
  <si>
    <t>RDO Equipment Co</t>
  </si>
  <si>
    <t>5083</t>
  </si>
  <si>
    <t>RDO</t>
  </si>
  <si>
    <t>1.085</t>
  </si>
  <si>
    <t>749413100</t>
  </si>
  <si>
    <t>1.419</t>
  </si>
  <si>
    <t>1.581</t>
  </si>
  <si>
    <t>7/22/97 0:00</t>
  </si>
  <si>
    <t>8350000</t>
  </si>
  <si>
    <t>74941310</t>
  </si>
  <si>
    <t>R D O EQUIPMENT CO</t>
  </si>
  <si>
    <t>1/24/97</t>
  </si>
  <si>
    <t>RDO EQUIPMENT CO</t>
  </si>
  <si>
    <t>3/23/98</t>
  </si>
  <si>
    <t>EarthShell Corp</t>
  </si>
  <si>
    <t>2656</t>
  </si>
  <si>
    <t>ERTH</t>
  </si>
  <si>
    <t>SALOMON-SMITH/CS-FB(JB)</t>
  </si>
  <si>
    <t>1.313</t>
  </si>
  <si>
    <t>6.25</t>
  </si>
  <si>
    <t>27032B100</t>
  </si>
  <si>
    <t>1.238</t>
  </si>
  <si>
    <t>1.25</t>
  </si>
  <si>
    <t>27032B20</t>
  </si>
  <si>
    <t>EARTHSHELL CORP</t>
  </si>
  <si>
    <t>3/24/98</t>
  </si>
  <si>
    <t>3/25/98</t>
  </si>
  <si>
    <t>10/4/96</t>
  </si>
  <si>
    <t>Gentle Dental Service Corp</t>
  </si>
  <si>
    <t>GNTL</t>
  </si>
  <si>
    <t>BLACK</t>
  </si>
  <si>
    <t>0.35</t>
  </si>
  <si>
    <t>37245B102</t>
  </si>
  <si>
    <t>1.4</t>
  </si>
  <si>
    <t>5/14/97 0:00</t>
  </si>
  <si>
    <t>1033450</t>
  </si>
  <si>
    <t>37245B10</t>
  </si>
  <si>
    <t>GENTLE DENTAL SERVICE CORP</t>
  </si>
  <si>
    <t>10/7/96</t>
  </si>
  <si>
    <t>2/10/97</t>
  </si>
  <si>
    <t>Coast Dental Services Inc</t>
  </si>
  <si>
    <t>CDEN</t>
  </si>
  <si>
    <t>19034H102</t>
  </si>
  <si>
    <t>1.375</t>
  </si>
  <si>
    <t>8/9/97 0:00</t>
  </si>
  <si>
    <t>3255000</t>
  </si>
  <si>
    <t>19034H20</t>
  </si>
  <si>
    <t>COAST DENTAL SERVICES INC</t>
  </si>
  <si>
    <t>11/19/97</t>
  </si>
  <si>
    <t>Progenics Pharmaceuticals Inc</t>
  </si>
  <si>
    <t>8731</t>
  </si>
  <si>
    <t>PGNX</t>
  </si>
  <si>
    <t>CIBC-OPPEN</t>
  </si>
  <si>
    <t>743187106</t>
  </si>
  <si>
    <t>2.125</t>
  </si>
  <si>
    <t>2/17/98 0:00</t>
  </si>
  <si>
    <t>74318710</t>
  </si>
  <si>
    <t>PROGENICS PHARMACEUTICALS INC</t>
  </si>
  <si>
    <t>11/20/97</t>
  </si>
  <si>
    <t>10/8/96</t>
  </si>
  <si>
    <t>National Auto Finance Company</t>
  </si>
  <si>
    <t>6141</t>
  </si>
  <si>
    <t>NAFI</t>
  </si>
  <si>
    <t>RAYMOND</t>
  </si>
  <si>
    <t>0.595</t>
  </si>
  <si>
    <t>632528105</t>
  </si>
  <si>
    <t>1.441</t>
  </si>
  <si>
    <t>63252810</t>
  </si>
  <si>
    <t>NATIONAL AUTO FINANCE INC</t>
  </si>
  <si>
    <t>NATIONAL AUTO FINANCE CO INC</t>
  </si>
  <si>
    <t>Four Media Co</t>
  </si>
  <si>
    <t>7819</t>
  </si>
  <si>
    <t>FOUR</t>
  </si>
  <si>
    <t>FURMAN-SELZ-INC</t>
  </si>
  <si>
    <t>0.7</t>
  </si>
  <si>
    <t>350872107</t>
  </si>
  <si>
    <t>11/4/97 0:00</t>
  </si>
  <si>
    <t>270</t>
  </si>
  <si>
    <t>1015125</t>
  </si>
  <si>
    <t>35087210</t>
  </si>
  <si>
    <t>FOUR MEDIA COMPANY</t>
  </si>
  <si>
    <t>FOUR MEDIA CO</t>
  </si>
  <si>
    <t>10/11/96</t>
  </si>
  <si>
    <t>1/22/97</t>
  </si>
  <si>
    <t>SEEC Inc</t>
  </si>
  <si>
    <t>7372</t>
  </si>
  <si>
    <t>SEEC</t>
  </si>
  <si>
    <t>H-C-WAINWRIGHT</t>
  </si>
  <si>
    <t>0.54</t>
  </si>
  <si>
    <t>7.448</t>
  </si>
  <si>
    <t>784110108</t>
  </si>
  <si>
    <t>1.655</t>
  </si>
  <si>
    <t>1.517</t>
  </si>
  <si>
    <t>1/22/98 0:00</t>
  </si>
  <si>
    <t>365</t>
  </si>
  <si>
    <t>78411010</t>
  </si>
  <si>
    <t>S E E C INC</t>
  </si>
  <si>
    <t>SEEC INC</t>
  </si>
  <si>
    <t>1/27/97</t>
  </si>
  <si>
    <t>5</t>
  </si>
  <si>
    <t>10/15/96</t>
  </si>
  <si>
    <t>1/9/97</t>
  </si>
  <si>
    <t>Sun Hydraulics Corp</t>
  </si>
  <si>
    <t>3492</t>
  </si>
  <si>
    <t>SNHY</t>
  </si>
  <si>
    <t>866942105</t>
  </si>
  <si>
    <t>7/8/97 0:00</t>
  </si>
  <si>
    <t>3492248</t>
  </si>
  <si>
    <t>86694210</t>
  </si>
  <si>
    <t>SUN HYDRAULICS CORP</t>
  </si>
  <si>
    <t>HELIOS TECHNOLOGIES, INC.</t>
  </si>
  <si>
    <t>Medialink Worldwide Inc</t>
  </si>
  <si>
    <t>7383</t>
  </si>
  <si>
    <t>MDLK</t>
  </si>
  <si>
    <t>DWR</t>
  </si>
  <si>
    <t>58445P105</t>
  </si>
  <si>
    <t>1.444</t>
  </si>
  <si>
    <t>58445P10</t>
  </si>
  <si>
    <t>MEDIALINK WORLDWIDE INC</t>
  </si>
  <si>
    <t>Riviera Tool Co</t>
  </si>
  <si>
    <t>3544</t>
  </si>
  <si>
    <t>RTC</t>
  </si>
  <si>
    <t>NATL-SEC</t>
  </si>
  <si>
    <t>769648106</t>
  </si>
  <si>
    <t>American</t>
  </si>
  <si>
    <t>3.071</t>
  </si>
  <si>
    <t>6/2/97 0:00</t>
  </si>
  <si>
    <t>76964810</t>
  </si>
  <si>
    <t>RIVIERA TOOL COMPANY</t>
  </si>
  <si>
    <t>RIVIERA TOOL CO</t>
  </si>
  <si>
    <t>3/5/97</t>
  </si>
  <si>
    <t>10/16/96</t>
  </si>
  <si>
    <t>2/3/97</t>
  </si>
  <si>
    <t>ErgoBilt Inc</t>
  </si>
  <si>
    <t>2522</t>
  </si>
  <si>
    <t>ERGB</t>
  </si>
  <si>
    <t>29481R107</t>
  </si>
  <si>
    <t>1.857</t>
  </si>
  <si>
    <t>8/2/97 0:00</t>
  </si>
  <si>
    <t>29481R10</t>
  </si>
  <si>
    <t>ERGOBILT INC</t>
  </si>
  <si>
    <t>10/21/96</t>
  </si>
  <si>
    <t>Photoelectron Corp</t>
  </si>
  <si>
    <t>3845</t>
  </si>
  <si>
    <t>PECX</t>
  </si>
  <si>
    <t>NEEDHAM</t>
  </si>
  <si>
    <t>719320103</t>
  </si>
  <si>
    <t>1.294</t>
  </si>
  <si>
    <t>1.941</t>
  </si>
  <si>
    <t>4221130</t>
  </si>
  <si>
    <t>71932010</t>
  </si>
  <si>
    <t>PHOTOELECTRON CORP</t>
  </si>
  <si>
    <t>10/23/96</t>
  </si>
  <si>
    <t>6/18/97</t>
  </si>
  <si>
    <t>ARM Financial Group Inc</t>
  </si>
  <si>
    <t>9311</t>
  </si>
  <si>
    <t>ARM</t>
  </si>
  <si>
    <t>1.05</t>
  </si>
  <si>
    <t>1944104</t>
  </si>
  <si>
    <t>194410</t>
  </si>
  <si>
    <t>A R M FINANCIAL GROUP INC</t>
  </si>
  <si>
    <t>6/19/97</t>
  </si>
  <si>
    <t>ARM FINANCIAL GROUP INC</t>
  </si>
  <si>
    <t>6/20/97</t>
  </si>
  <si>
    <t>10/29/96</t>
  </si>
  <si>
    <t>11/7/97</t>
  </si>
  <si>
    <t>Bright Horizons Holdings Inc</t>
  </si>
  <si>
    <t>8351</t>
  </si>
  <si>
    <t>BRHZ</t>
  </si>
  <si>
    <t>109190108</t>
  </si>
  <si>
    <t>1.462</t>
  </si>
  <si>
    <t>1.538</t>
  </si>
  <si>
    <t>5/6/98 0:00</t>
  </si>
  <si>
    <t>10919510</t>
  </si>
  <si>
    <t>BRIGHT HORIZONS INC</t>
  </si>
  <si>
    <t>10/30/96</t>
  </si>
  <si>
    <t>CD Warehouse Inc</t>
  </si>
  <si>
    <t>5735</t>
  </si>
  <si>
    <t>CDWI</t>
  </si>
  <si>
    <t>CAPITAL-WEST</t>
  </si>
  <si>
    <t>12512W105</t>
  </si>
  <si>
    <t>1/22/99 0:00</t>
  </si>
  <si>
    <t>12512W10</t>
  </si>
  <si>
    <t>CD WAREHOUSE INC</t>
  </si>
  <si>
    <t>11/1/96</t>
  </si>
  <si>
    <t>2/4/97</t>
  </si>
  <si>
    <t>Aastrom Biosciences Inc</t>
  </si>
  <si>
    <t>2836</t>
  </si>
  <si>
    <t>ASTM</t>
  </si>
  <si>
    <t>COWEN</t>
  </si>
  <si>
    <t>00253U107</t>
  </si>
  <si>
    <t>8/3/97 0:00</t>
  </si>
  <si>
    <t>92346J10</t>
  </si>
  <si>
    <t>AASTROM BIOSCIENCES INC</t>
  </si>
  <si>
    <t>VERICEL CORP</t>
  </si>
  <si>
    <t>11/4/96</t>
  </si>
  <si>
    <t>General Bearing Corp</t>
  </si>
  <si>
    <t>3562</t>
  </si>
  <si>
    <t>GNRL</t>
  </si>
  <si>
    <t>369147103</t>
  </si>
  <si>
    <t>2.286</t>
  </si>
  <si>
    <t>2.143</t>
  </si>
  <si>
    <t>36914710</t>
  </si>
  <si>
    <t>GENERAL BEARING CORP</t>
  </si>
  <si>
    <t>11/6/96</t>
  </si>
  <si>
    <t>7/2/97</t>
  </si>
  <si>
    <t>8x8 Inc</t>
  </si>
  <si>
    <t>4813</t>
  </si>
  <si>
    <t>EGHT</t>
  </si>
  <si>
    <t>MONTGOMERY</t>
  </si>
  <si>
    <t>0.455</t>
  </si>
  <si>
    <t>282912104</t>
  </si>
  <si>
    <t>1.615</t>
  </si>
  <si>
    <t>12/29/97 0:00</t>
  </si>
  <si>
    <t>28291410</t>
  </si>
  <si>
    <t>8X8 INC</t>
  </si>
  <si>
    <t>8X8 INC /DE/</t>
  </si>
  <si>
    <t>11/7/96</t>
  </si>
  <si>
    <t>Yurie Systems Inc</t>
  </si>
  <si>
    <t>3669</t>
  </si>
  <si>
    <t>YURI</t>
  </si>
  <si>
    <t>ALEX-BROWN</t>
  </si>
  <si>
    <t>98871Q102</t>
  </si>
  <si>
    <t>20935300</t>
  </si>
  <si>
    <t>98871Q10</t>
  </si>
  <si>
    <t>YURIE SYSTEMS INC</t>
  </si>
  <si>
    <t>11/8/96</t>
  </si>
  <si>
    <t>1/21/97</t>
  </si>
  <si>
    <t>EarthLink Network Inc</t>
  </si>
  <si>
    <t>7375</t>
  </si>
  <si>
    <t>ELNK</t>
  </si>
  <si>
    <t>INVEMED</t>
  </si>
  <si>
    <t>270322100</t>
  </si>
  <si>
    <t>1/16/98 0:00</t>
  </si>
  <si>
    <t>360</t>
  </si>
  <si>
    <t>9516857</t>
  </si>
  <si>
    <t>27032210</t>
  </si>
  <si>
    <t>EARTHLINK NETWORK INC</t>
  </si>
  <si>
    <t>11/12/96</t>
  </si>
  <si>
    <t>Advanced Electronic Support</t>
  </si>
  <si>
    <t>3577</t>
  </si>
  <si>
    <t>AESP</t>
  </si>
  <si>
    <t>ARGENT-SECS</t>
  </si>
  <si>
    <t>0.6</t>
  </si>
  <si>
    <t>7534100</t>
  </si>
  <si>
    <t>2/13/99 0:00</t>
  </si>
  <si>
    <t>00104G10</t>
  </si>
  <si>
    <t>ADVANCED ELECTRONIC SUP PROD IN</t>
  </si>
  <si>
    <t>AESP INC</t>
  </si>
  <si>
    <t>0.2</t>
  </si>
  <si>
    <t>11/20/96</t>
  </si>
  <si>
    <t>5/21/97</t>
  </si>
  <si>
    <t>Summit Holding Southeast Inc</t>
  </si>
  <si>
    <t>8741</t>
  </si>
  <si>
    <t>SHSE</t>
  </si>
  <si>
    <t>866078108</t>
  </si>
  <si>
    <t>OTC</t>
  </si>
  <si>
    <t>11/17/97 0:00</t>
  </si>
  <si>
    <t>86607810</t>
  </si>
  <si>
    <t>SUMMIT HOLDING SOUTHEAST INC</t>
  </si>
  <si>
    <t>5/22/97</t>
  </si>
  <si>
    <t>11/21/96</t>
  </si>
  <si>
    <t>Metro Information Services Inc</t>
  </si>
  <si>
    <t>MISI</t>
  </si>
  <si>
    <t>BAIRD</t>
  </si>
  <si>
    <t>1.12</t>
  </si>
  <si>
    <t>59162P104</t>
  </si>
  <si>
    <t>1.438</t>
  </si>
  <si>
    <t>59162P10</t>
  </si>
  <si>
    <t>METRO INFORMATION SERVICES INC</t>
  </si>
  <si>
    <t>6/6/97</t>
  </si>
  <si>
    <t>CCA Cos Inc</t>
  </si>
  <si>
    <t>723</t>
  </si>
  <si>
    <t>RIPE</t>
  </si>
  <si>
    <t>JANSSEN-MEYERS</t>
  </si>
  <si>
    <t>0.425</t>
  </si>
  <si>
    <t>8.5</t>
  </si>
  <si>
    <t>124863101</t>
  </si>
  <si>
    <t>11/28/98 0:00</t>
  </si>
  <si>
    <t>540</t>
  </si>
  <si>
    <t>12486310</t>
  </si>
  <si>
    <t>CONSERVER CORPORATION OF AMERIC</t>
  </si>
  <si>
    <t>6/10/97</t>
  </si>
  <si>
    <t>LOTTERY &amp; WAGERING SOLUTIONS INC</t>
  </si>
  <si>
    <t>-4</t>
  </si>
  <si>
    <t>11/22/96</t>
  </si>
  <si>
    <t>Coldwater Creek Inc</t>
  </si>
  <si>
    <t>5621</t>
  </si>
  <si>
    <t>CWTR</t>
  </si>
  <si>
    <t>193068103</t>
  </si>
  <si>
    <t>71.454</t>
  </si>
  <si>
    <t>6963260</t>
  </si>
  <si>
    <t>19306820</t>
  </si>
  <si>
    <t>COLDWATER CREEK INC</t>
  </si>
  <si>
    <t>11/27/96</t>
  </si>
  <si>
    <t>Template Software Inc</t>
  </si>
  <si>
    <t>TMPL</t>
  </si>
  <si>
    <t>VOLPE-WELTY</t>
  </si>
  <si>
    <t>879788107</t>
  </si>
  <si>
    <t>2039257</t>
  </si>
  <si>
    <t>87978810</t>
  </si>
  <si>
    <t>TEMPLATE SOFTWARE INC</t>
  </si>
  <si>
    <t>11/29/96</t>
  </si>
  <si>
    <t>Physicians Specialty Corp</t>
  </si>
  <si>
    <t>ENTS</t>
  </si>
  <si>
    <t>SOUTHCOAST</t>
  </si>
  <si>
    <t>718934102</t>
  </si>
  <si>
    <t>6/18/97 0:00</t>
  </si>
  <si>
    <t>71893410</t>
  </si>
  <si>
    <t>PHYSICIANS SPECIALTY CORP</t>
  </si>
  <si>
    <t>12/4/96</t>
  </si>
  <si>
    <t>2/25/97</t>
  </si>
  <si>
    <t>Edge Petroleum Corp</t>
  </si>
  <si>
    <t>1311</t>
  </si>
  <si>
    <t>EPEX</t>
  </si>
  <si>
    <t>1.155</t>
  </si>
  <si>
    <t>279862106</t>
  </si>
  <si>
    <t>1.485</t>
  </si>
  <si>
    <t>8/24/97 0:00</t>
  </si>
  <si>
    <t>27986210</t>
  </si>
  <si>
    <t>EDGE PETROLEUM CORP DEL</t>
  </si>
  <si>
    <t>2/26/97</t>
  </si>
  <si>
    <t>EDGE PETROLEUM CORP</t>
  </si>
  <si>
    <t>2/27/97</t>
  </si>
  <si>
    <t>12/5/96</t>
  </si>
  <si>
    <t>Micro Therapeutics Inc</t>
  </si>
  <si>
    <t>MTIX</t>
  </si>
  <si>
    <t>UBS-SEC</t>
  </si>
  <si>
    <t>0.42</t>
  </si>
  <si>
    <t>59500W100</t>
  </si>
  <si>
    <t>4455457</t>
  </si>
  <si>
    <t>59500W10</t>
  </si>
  <si>
    <t>MICRO THERAPEUTICS INC NEW</t>
  </si>
  <si>
    <t>MICRO THERAPEUTICS INC</t>
  </si>
  <si>
    <t>12/6/96</t>
  </si>
  <si>
    <t>Wesley Jessen(Bain Capital)</t>
  </si>
  <si>
    <t>3851</t>
  </si>
  <si>
    <t>WJCO</t>
  </si>
  <si>
    <t>951018100</t>
  </si>
  <si>
    <t>1.533</t>
  </si>
  <si>
    <t>8/11/97 0:00</t>
  </si>
  <si>
    <t>95101810</t>
  </si>
  <si>
    <t>WESLEY JESSEN VISIONCARE INC</t>
  </si>
  <si>
    <t>12/9/96</t>
  </si>
  <si>
    <t>3/3/97</t>
  </si>
  <si>
    <t>Ameritrade Holding Corp</t>
  </si>
  <si>
    <t>6211</t>
  </si>
  <si>
    <t>AMTD</t>
  </si>
  <si>
    <t>03072H109</t>
  </si>
  <si>
    <t>87236Y10</t>
  </si>
  <si>
    <t>AMERITRADE HOLDING CORP</t>
  </si>
  <si>
    <t>AMERITRADE ONLINE HOLDINGS CORP</t>
  </si>
  <si>
    <t>12/10/96</t>
  </si>
  <si>
    <t>EPIX Medical Inc</t>
  </si>
  <si>
    <t>2835</t>
  </si>
  <si>
    <t>EPIX</t>
  </si>
  <si>
    <t>HAMBRECHT</t>
  </si>
  <si>
    <t>26881Q101</t>
  </si>
  <si>
    <t>26881Q30</t>
  </si>
  <si>
    <t>E P I X MEDICAL INC</t>
  </si>
  <si>
    <t>EPIX PHARMACEUTICALS, INC.</t>
  </si>
  <si>
    <t>Qualix Group Inc</t>
  </si>
  <si>
    <t>QLIX</t>
  </si>
  <si>
    <t>747586105</t>
  </si>
  <si>
    <t>74758610</t>
  </si>
  <si>
    <t>QUALIX GROUP INC</t>
  </si>
  <si>
    <t>12/11/96</t>
  </si>
  <si>
    <t>Coulter Pharmaceuticals Inc</t>
  </si>
  <si>
    <t>CLTR</t>
  </si>
  <si>
    <t>222116105</t>
  </si>
  <si>
    <t>7480228</t>
  </si>
  <si>
    <t>22211610</t>
  </si>
  <si>
    <t>COULTER PHARMACEUTICAL INC</t>
  </si>
  <si>
    <t>COULTER PHARMACEUTICALS INC</t>
  </si>
  <si>
    <t>Specialty Care Network Inc</t>
  </si>
  <si>
    <t>6324</t>
  </si>
  <si>
    <t>SCNI</t>
  </si>
  <si>
    <t>84748M102</t>
  </si>
  <si>
    <t>8/5/97 0:00</t>
  </si>
  <si>
    <t>42218Q10</t>
  </si>
  <si>
    <t>SPECIALTY CARE NETWORK INC</t>
  </si>
  <si>
    <t>HEALTH GRADES INC</t>
  </si>
  <si>
    <t>Biosite Diagnostics</t>
  </si>
  <si>
    <t>BSTE</t>
  </si>
  <si>
    <t>90945106</t>
  </si>
  <si>
    <t>8338552</t>
  </si>
  <si>
    <t>9094510</t>
  </si>
  <si>
    <t>BIOSITE DIAGNOSTICS INC</t>
  </si>
  <si>
    <t>ALERE SAN DIEGO, INC.</t>
  </si>
  <si>
    <t>12/12/96</t>
  </si>
  <si>
    <t>HomeSide Inc</t>
  </si>
  <si>
    <t>6162</t>
  </si>
  <si>
    <t>HSL</t>
  </si>
  <si>
    <t>0.96</t>
  </si>
  <si>
    <t>6.4</t>
  </si>
  <si>
    <t>437608102</t>
  </si>
  <si>
    <t>43760810</t>
  </si>
  <si>
    <t>HOMESIDE INC</t>
  </si>
  <si>
    <t>HOMESIDE INTERNATIONAL INC</t>
  </si>
  <si>
    <t>CIENA Corp</t>
  </si>
  <si>
    <t>3661</t>
  </si>
  <si>
    <t>CIEN</t>
  </si>
  <si>
    <t>GS</t>
  </si>
  <si>
    <t>1.61</t>
  </si>
  <si>
    <t>171779101</t>
  </si>
  <si>
    <t>17177930</t>
  </si>
  <si>
    <t>CIENA CORP</t>
  </si>
  <si>
    <t>Radiant Systems Inc</t>
  </si>
  <si>
    <t>RADS</t>
  </si>
  <si>
    <t>75025N102</t>
  </si>
  <si>
    <t>1.579</t>
  </si>
  <si>
    <t>8369617</t>
  </si>
  <si>
    <t>75025N10</t>
  </si>
  <si>
    <t>RADIANT SYSTEMS INC</t>
  </si>
  <si>
    <t>ILEX Oncology Inc</t>
  </si>
  <si>
    <t>ILXO</t>
  </si>
  <si>
    <t>451923106</t>
  </si>
  <si>
    <t>8/19/97 0:00</t>
  </si>
  <si>
    <t>8823432</t>
  </si>
  <si>
    <t>45192310</t>
  </si>
  <si>
    <t>ILEX ONCOLOGY INC</t>
  </si>
  <si>
    <t>NACT Telecommunications(GST)</t>
  </si>
  <si>
    <t>5065</t>
  </si>
  <si>
    <t>NACT</t>
  </si>
  <si>
    <t>62872G109</t>
  </si>
  <si>
    <t>8/25/97 0:00</t>
  </si>
  <si>
    <t>5113712</t>
  </si>
  <si>
    <t>GST USA Inc</t>
  </si>
  <si>
    <t>62872G10</t>
  </si>
  <si>
    <t>N A C T TELECOMMUNICATIONS INC</t>
  </si>
  <si>
    <t>NACT TELECOMMUNICATIONS INC</t>
  </si>
  <si>
    <t>12/13/96</t>
  </si>
  <si>
    <t>US Rentals Inc</t>
  </si>
  <si>
    <t>7353</t>
  </si>
  <si>
    <t>USR</t>
  </si>
  <si>
    <t>902966100</t>
  </si>
  <si>
    <t>90296610</t>
  </si>
  <si>
    <t>U S RENTALS INC</t>
  </si>
  <si>
    <t>12/16/96</t>
  </si>
  <si>
    <t>3/7/97</t>
  </si>
  <si>
    <t>Kos Pharmaceuticals Inc</t>
  </si>
  <si>
    <t>KOSP</t>
  </si>
  <si>
    <t>500648100</t>
  </si>
  <si>
    <t>9/3/97 0:00</t>
  </si>
  <si>
    <t>12330500</t>
  </si>
  <si>
    <t>50064810</t>
  </si>
  <si>
    <t>KOS PHARMACEUTICALS INC</t>
  </si>
  <si>
    <t>OPKO HEALTH INC.</t>
  </si>
  <si>
    <t>12/17/96</t>
  </si>
  <si>
    <t>7/10/97</t>
  </si>
  <si>
    <t>Apollo International of</t>
  </si>
  <si>
    <t>3625</t>
  </si>
  <si>
    <t>AIOD</t>
  </si>
  <si>
    <t>MAY-DAVIS</t>
  </si>
  <si>
    <t>37613106</t>
  </si>
  <si>
    <t>6/30/99 0:00</t>
  </si>
  <si>
    <t>720</t>
  </si>
  <si>
    <t>1712931</t>
  </si>
  <si>
    <t>3761310</t>
  </si>
  <si>
    <t>APOLLO INTL DELAWARE INC</t>
  </si>
  <si>
    <t>7/11/97</t>
  </si>
  <si>
    <t>APOLLO INTERNATIONAL OF DELAWARE INC</t>
  </si>
  <si>
    <t>7/15/97</t>
  </si>
  <si>
    <t>12/18/96</t>
  </si>
  <si>
    <t>Daou Systems Inc</t>
  </si>
  <si>
    <t>7379</t>
  </si>
  <si>
    <t>DAOU</t>
  </si>
  <si>
    <t>237015102</t>
  </si>
  <si>
    <t>23701510</t>
  </si>
  <si>
    <t>D A O U SYSTEMS INC</t>
  </si>
  <si>
    <t>DAOU SYSTEMS INC</t>
  </si>
  <si>
    <t>12/19/96</t>
  </si>
  <si>
    <t>Deltek Systems Inc</t>
  </si>
  <si>
    <t>DLTK</t>
  </si>
  <si>
    <t>24785A108</t>
  </si>
  <si>
    <t>1.636</t>
  </si>
  <si>
    <t>13279500</t>
  </si>
  <si>
    <t>24785A10</t>
  </si>
  <si>
    <t>DELTEK SYSTEMS INC</t>
  </si>
  <si>
    <t>DELTEK, INC</t>
  </si>
  <si>
    <t>3/17/97</t>
  </si>
  <si>
    <t>Colonial Downs Holdings Inc</t>
  </si>
  <si>
    <t>7948</t>
  </si>
  <si>
    <t>CDWN</t>
  </si>
  <si>
    <t>19564H100</t>
  </si>
  <si>
    <t>9/13/97 0:00</t>
  </si>
  <si>
    <t>19574610</t>
  </si>
  <si>
    <t>COLONIAL DOWNS HOLDINGS INC</t>
  </si>
  <si>
    <t>3/18/97</t>
  </si>
  <si>
    <t>COLONIAL HOLDINGS INC</t>
  </si>
  <si>
    <t>12/20/96</t>
  </si>
  <si>
    <t>Special Metals Corp</t>
  </si>
  <si>
    <t>3313</t>
  </si>
  <si>
    <t>SMCX</t>
  </si>
  <si>
    <t>84741Y103</t>
  </si>
  <si>
    <t>1.394</t>
  </si>
  <si>
    <t>84741Y10</t>
  </si>
  <si>
    <t>SPECIAL METALS CORP</t>
  </si>
  <si>
    <t>Complete Business Solutions Inc</t>
  </si>
  <si>
    <t>CBSL</t>
  </si>
  <si>
    <t>20452F107</t>
  </si>
  <si>
    <t>9/1/97 0:00</t>
  </si>
  <si>
    <t>22281W10</t>
  </si>
  <si>
    <t>COMPLETE BUSINESS SOLUTIONS INC</t>
  </si>
  <si>
    <t>COVANSYS CORP</t>
  </si>
  <si>
    <t>3/6/97</t>
  </si>
  <si>
    <t>3/19/97</t>
  </si>
  <si>
    <t>Fieldworks Inc</t>
  </si>
  <si>
    <t>3571</t>
  </si>
  <si>
    <t>FWRX</t>
  </si>
  <si>
    <t>STEICHEN</t>
  </si>
  <si>
    <t>31659P103</t>
  </si>
  <si>
    <t>1.423</t>
  </si>
  <si>
    <t>9/15/97 0:00</t>
  </si>
  <si>
    <t>2364802</t>
  </si>
  <si>
    <t>31659P10</t>
  </si>
  <si>
    <t>FIELDWORKS INCORPORATED</t>
  </si>
  <si>
    <t>KONTRON MOBILE COMPUTING INC</t>
  </si>
  <si>
    <t>4/8/97</t>
  </si>
  <si>
    <t>Nexar Technologies Inc</t>
  </si>
  <si>
    <t>NEXR</t>
  </si>
  <si>
    <t>SANDS</t>
  </si>
  <si>
    <t>0.72</t>
  </si>
  <si>
    <t>65332P106</t>
  </si>
  <si>
    <t>1.778</t>
  </si>
  <si>
    <t>10/5/97 0:00</t>
  </si>
  <si>
    <t>3485280</t>
  </si>
  <si>
    <t>PMTI</t>
  </si>
  <si>
    <t>Palomar Medical Tech Inc</t>
  </si>
  <si>
    <t>65332P10</t>
  </si>
  <si>
    <t>NEXAR TECHNOLOGIES INC</t>
  </si>
  <si>
    <t>4/9/97</t>
  </si>
  <si>
    <t>4/17/97</t>
  </si>
  <si>
    <t>ONSALE Inc</t>
  </si>
  <si>
    <t>ONSL</t>
  </si>
  <si>
    <t>682838107</t>
  </si>
  <si>
    <t>10/14/97 0:00</t>
  </si>
  <si>
    <t>28232910</t>
  </si>
  <si>
    <t>ONSALE INC</t>
  </si>
  <si>
    <t>EGGHEAD COM INC/DE</t>
  </si>
  <si>
    <t>4/18/97</t>
  </si>
  <si>
    <t>12/23/96</t>
  </si>
  <si>
    <t>Overland Data Inc</t>
  </si>
  <si>
    <t>3572</t>
  </si>
  <si>
    <t>OVRL</t>
  </si>
  <si>
    <t>JEFFERIES</t>
  </si>
  <si>
    <t>690213103</t>
  </si>
  <si>
    <t>1.2</t>
  </si>
  <si>
    <t>1.3</t>
  </si>
  <si>
    <t>8/20/97 0:00</t>
  </si>
  <si>
    <t>59.241</t>
  </si>
  <si>
    <t>5884279</t>
  </si>
  <si>
    <t>69031030</t>
  </si>
  <si>
    <t>OVERLAND DATA INC</t>
  </si>
  <si>
    <t>OVERLAND STORAGE INC</t>
  </si>
  <si>
    <t>First Aviation Services Inc</t>
  </si>
  <si>
    <t>3724</t>
  </si>
  <si>
    <t>FAVS</t>
  </si>
  <si>
    <t>SBI</t>
  </si>
  <si>
    <t>31865W108</t>
  </si>
  <si>
    <t>8/26/97 0:00</t>
  </si>
  <si>
    <t>31865W10</t>
  </si>
  <si>
    <t>FIRST AVIATION SERVICE INC</t>
  </si>
  <si>
    <t>2/28/97</t>
  </si>
  <si>
    <t>FIRST AVIATION SERVICES INC</t>
  </si>
  <si>
    <t>Nationwide Finl Svcs Inc</t>
  </si>
  <si>
    <t>6311</t>
  </si>
  <si>
    <t>NFS</t>
  </si>
  <si>
    <t>1.23</t>
  </si>
  <si>
    <t>5.234</t>
  </si>
  <si>
    <t>638612101</t>
  </si>
  <si>
    <t>1.064</t>
  </si>
  <si>
    <t>63861210</t>
  </si>
  <si>
    <t>NATIONWIDE FINANCIAL SERVICES I</t>
  </si>
  <si>
    <t>NATIONWIDE FINANCIAL SERVICES INC/</t>
  </si>
  <si>
    <t>EMCORE Corp</t>
  </si>
  <si>
    <t>3674</t>
  </si>
  <si>
    <t>EMKR</t>
  </si>
  <si>
    <t>290846104</t>
  </si>
  <si>
    <t>9/2/97 0:00</t>
  </si>
  <si>
    <t>29084620</t>
  </si>
  <si>
    <t>EMCORE CORP</t>
  </si>
  <si>
    <t>ATL Products Inc</t>
  </si>
  <si>
    <t>ATLPA</t>
  </si>
  <si>
    <t>00207M102</t>
  </si>
  <si>
    <t>ODETA</t>
  </si>
  <si>
    <t>Odetics Inc</t>
  </si>
  <si>
    <t>00207M10</t>
  </si>
  <si>
    <t>A T L PRODUCTS INC</t>
  </si>
  <si>
    <t>ATL PRODUCTS INC</t>
  </si>
  <si>
    <t>3/11/97</t>
  </si>
  <si>
    <t>Total Control Products Inc</t>
  </si>
  <si>
    <t>TCPS</t>
  </si>
  <si>
    <t>ADAMS-HARKNESS</t>
  </si>
  <si>
    <t>89149V106</t>
  </si>
  <si>
    <t>1.875</t>
  </si>
  <si>
    <t>9/7/97 0:00</t>
  </si>
  <si>
    <t>5653576</t>
  </si>
  <si>
    <t>89149V10</t>
  </si>
  <si>
    <t>TOTAL CONTROL PRODUCTS INC</t>
  </si>
  <si>
    <t>9/18/97</t>
  </si>
  <si>
    <t>Piranha Interactive Publishing</t>
  </si>
  <si>
    <t>PRAN</t>
  </si>
  <si>
    <t>D-H-BLAIR-INV</t>
  </si>
  <si>
    <t>0.475</t>
  </si>
  <si>
    <t>9.5</t>
  </si>
  <si>
    <t>724251103</t>
  </si>
  <si>
    <t>2.2</t>
  </si>
  <si>
    <t>2.1</t>
  </si>
  <si>
    <t>10/13/98 0:00</t>
  </si>
  <si>
    <t>72425110</t>
  </si>
  <si>
    <t>PIRANHA INTERACTIVE PUB INC</t>
  </si>
  <si>
    <t>SQUARE CHAIN CORP.</t>
  </si>
  <si>
    <t>9/22/97</t>
  </si>
  <si>
    <t>12/24/96</t>
  </si>
  <si>
    <t>General Cigar Holdings Inc</t>
  </si>
  <si>
    <t>2121</t>
  </si>
  <si>
    <t>MPP</t>
  </si>
  <si>
    <t>1.24</t>
  </si>
  <si>
    <t>6.889</t>
  </si>
  <si>
    <t>36933P100</t>
  </si>
  <si>
    <t>1.389</t>
  </si>
  <si>
    <t>8/27/97 0:00</t>
  </si>
  <si>
    <t>2276112</t>
  </si>
  <si>
    <t>36933P10</t>
  </si>
  <si>
    <t>GENERAL CIGAR HOLDINGS INC</t>
  </si>
  <si>
    <t>3/10/97</t>
  </si>
  <si>
    <t>Pluma Inc</t>
  </si>
  <si>
    <t>2253</t>
  </si>
  <si>
    <t>PLU</t>
  </si>
  <si>
    <t>JPM</t>
  </si>
  <si>
    <t>729272104</t>
  </si>
  <si>
    <t>72927210</t>
  </si>
  <si>
    <t>PLUMA INC</t>
  </si>
  <si>
    <t>PalEx Inc</t>
  </si>
  <si>
    <t>2448</t>
  </si>
  <si>
    <t>PALX</t>
  </si>
  <si>
    <t>0.525</t>
  </si>
  <si>
    <t>696368109</t>
  </si>
  <si>
    <t>1.467</t>
  </si>
  <si>
    <t>9/16/97 0:00</t>
  </si>
  <si>
    <t>7123889</t>
  </si>
  <si>
    <t>69636810</t>
  </si>
  <si>
    <t>PALEX INC</t>
  </si>
  <si>
    <t>12/26/96</t>
  </si>
  <si>
    <t>7/30/97</t>
  </si>
  <si>
    <t>Visual Data Corp</t>
  </si>
  <si>
    <t>2741</t>
  </si>
  <si>
    <t>VDAT</t>
  </si>
  <si>
    <t>NOBLE-INTER</t>
  </si>
  <si>
    <t>928428200</t>
  </si>
  <si>
    <t>7/25/98 0:00</t>
  </si>
  <si>
    <t>1032681</t>
  </si>
  <si>
    <t>68287520</t>
  </si>
  <si>
    <t>VISUAL DATA CORP</t>
  </si>
  <si>
    <t>7/31/97</t>
  </si>
  <si>
    <t>ONSTREAM MEDIA CORP</t>
  </si>
  <si>
    <t>8/1/97</t>
  </si>
  <si>
    <t>12/27/96</t>
  </si>
  <si>
    <t>InfoCure Corp</t>
  </si>
  <si>
    <t>VWKS</t>
  </si>
  <si>
    <t>0.385</t>
  </si>
  <si>
    <t>45665A108</t>
  </si>
  <si>
    <t>1.273</t>
  </si>
  <si>
    <t>10/8/97 0:00</t>
  </si>
  <si>
    <t>171210</t>
  </si>
  <si>
    <t>INFOCURE CORP</t>
  </si>
  <si>
    <t>INC</t>
  </si>
  <si>
    <t>AMICAS, INC.</t>
  </si>
  <si>
    <t>12/31/96</t>
  </si>
  <si>
    <t>Vistana Inc</t>
  </si>
  <si>
    <t>7011</t>
  </si>
  <si>
    <t>VSTN</t>
  </si>
  <si>
    <t>92839P108</t>
  </si>
  <si>
    <t>1.583</t>
  </si>
  <si>
    <t>2/27/98 0:00</t>
  </si>
  <si>
    <t>92839P10</t>
  </si>
  <si>
    <t>VISTANA INC</t>
  </si>
  <si>
    <t>1/7/97</t>
  </si>
  <si>
    <t>Macrovision Corp</t>
  </si>
  <si>
    <t>MVSN</t>
  </si>
  <si>
    <t>555904101</t>
  </si>
  <si>
    <t>6/10/97 0:00</t>
  </si>
  <si>
    <t>1.346</t>
  </si>
  <si>
    <t>95495</t>
  </si>
  <si>
    <t>88870P10</t>
  </si>
  <si>
    <t>MACROVISION CORPORATION</t>
  </si>
  <si>
    <t>3/13/97</t>
  </si>
  <si>
    <t>MACROVISION CORP</t>
  </si>
  <si>
    <t>1/16/97</t>
  </si>
  <si>
    <t>11/5/97</t>
  </si>
  <si>
    <t>International Aircraft</t>
  </si>
  <si>
    <t>6799</t>
  </si>
  <si>
    <t>IAIS</t>
  </si>
  <si>
    <t>458860103</t>
  </si>
  <si>
    <t>45886010</t>
  </si>
  <si>
    <t>INTERNATIONAL AIRCRAFT IVSTS IN</t>
  </si>
  <si>
    <t>INTERNATIONAL AIRCRAFT INVESTORS</t>
  </si>
  <si>
    <t>1/17/97</t>
  </si>
  <si>
    <t>NeoMagic Corp</t>
  </si>
  <si>
    <t>NMGC</t>
  </si>
  <si>
    <t>640497103</t>
  </si>
  <si>
    <t>9/9/97 0:00</t>
  </si>
  <si>
    <t>64049720</t>
  </si>
  <si>
    <t>NEOMAGIC CORPORATION</t>
  </si>
  <si>
    <t>3/14/97</t>
  </si>
  <si>
    <t>NEOMAGIC CORP</t>
  </si>
  <si>
    <t>4/10/97</t>
  </si>
  <si>
    <t>Valley National Gases Inc</t>
  </si>
  <si>
    <t>5169</t>
  </si>
  <si>
    <t>VNGI</t>
  </si>
  <si>
    <t>919792101</t>
  </si>
  <si>
    <t>10/7/97 0:00</t>
  </si>
  <si>
    <t>91979210</t>
  </si>
  <si>
    <t>VALLEY NATIONAL GASES INC</t>
  </si>
  <si>
    <t>4/16/97</t>
  </si>
  <si>
    <t>DeCrane Aircraft Holdings Inc</t>
  </si>
  <si>
    <t>DAHX</t>
  </si>
  <si>
    <t>SCHRODER-WER</t>
  </si>
  <si>
    <t>243662103</t>
  </si>
  <si>
    <t>10/13/97 0:00</t>
  </si>
  <si>
    <t>24366210</t>
  </si>
  <si>
    <t>DECRANE AIRCRAFT HOLDINGS INC</t>
  </si>
  <si>
    <t>Storage Dimensions Inc</t>
  </si>
  <si>
    <t>STDM</t>
  </si>
  <si>
    <t>86210Y100</t>
  </si>
  <si>
    <t>1.571</t>
  </si>
  <si>
    <t>4036623</t>
  </si>
  <si>
    <t>4300310</t>
  </si>
  <si>
    <t>STORAGE DIMENSIONS INC</t>
  </si>
  <si>
    <t>ARTECON INC /DE/</t>
  </si>
  <si>
    <t>New Era of Networks Inc</t>
  </si>
  <si>
    <t>NEON</t>
  </si>
  <si>
    <t>UBS-SEC/COWEN-CO(JB)</t>
  </si>
  <si>
    <t>644312100</t>
  </si>
  <si>
    <t>12/15/97 0:00</t>
  </si>
  <si>
    <t>64.79</t>
  </si>
  <si>
    <t>5840461</t>
  </si>
  <si>
    <t>64431210</t>
  </si>
  <si>
    <t>NEW ERA OF NETWORKS INC</t>
  </si>
  <si>
    <t>3/25/97</t>
  </si>
  <si>
    <t>Hamilton Bancorp</t>
  </si>
  <si>
    <t>6159</t>
  </si>
  <si>
    <t>HABK</t>
  </si>
  <si>
    <t>OPPENHEIMER</t>
  </si>
  <si>
    <t>407013101</t>
  </si>
  <si>
    <t>1.516</t>
  </si>
  <si>
    <t>9/21/97 0:00</t>
  </si>
  <si>
    <t>40701310</t>
  </si>
  <si>
    <t>HAMILTON BANCORP INC FLORIDA</t>
  </si>
  <si>
    <t>3/26/97</t>
  </si>
  <si>
    <t>HAMILTON BANCORP INC</t>
  </si>
  <si>
    <t>3/27/97</t>
  </si>
  <si>
    <t>AHL Services Inc</t>
  </si>
  <si>
    <t>7389</t>
  </si>
  <si>
    <t>AHLS</t>
  </si>
  <si>
    <t>1296102</t>
  </si>
  <si>
    <t>9/23/97 0:00</t>
  </si>
  <si>
    <t>129610</t>
  </si>
  <si>
    <t>A H L SERVICES INC</t>
  </si>
  <si>
    <t>AHL SERVICES INC</t>
  </si>
  <si>
    <t>4/15/97</t>
  </si>
  <si>
    <t>ASI Solutions Inc</t>
  </si>
  <si>
    <t>7361</t>
  </si>
  <si>
    <t>ASIS</t>
  </si>
  <si>
    <t>00206F108</t>
  </si>
  <si>
    <t>10/12/97 0:00</t>
  </si>
  <si>
    <t>00206F10</t>
  </si>
  <si>
    <t>A S I SOLUTIONS INC</t>
  </si>
  <si>
    <t>ASI SOLUTIONS INC</t>
  </si>
  <si>
    <t>Endocardial Solutions Inc</t>
  </si>
  <si>
    <t>ECSI</t>
  </si>
  <si>
    <t>292962107</t>
  </si>
  <si>
    <t>5623196</t>
  </si>
  <si>
    <t>29296210</t>
  </si>
  <si>
    <t>ENDOCARDIAL SOLUTIONS INC</t>
  </si>
  <si>
    <t>StarTek Inc</t>
  </si>
  <si>
    <t>SRT</t>
  </si>
  <si>
    <t>85569C107</t>
  </si>
  <si>
    <t>85569C10</t>
  </si>
  <si>
    <t>STARTEK INC</t>
  </si>
  <si>
    <t>STARTEK, INC.</t>
  </si>
  <si>
    <t>Guitar Center Inc</t>
  </si>
  <si>
    <t>5736</t>
  </si>
  <si>
    <t>GTRC</t>
  </si>
  <si>
    <t>402040109</t>
  </si>
  <si>
    <t>1.8</t>
  </si>
  <si>
    <t>Chase Capital Partners</t>
  </si>
  <si>
    <t>40204010</t>
  </si>
  <si>
    <t>GUITAR CENTER INC</t>
  </si>
  <si>
    <t>GUITAR CENTER, INC.</t>
  </si>
  <si>
    <t>BEA Systems Inc</t>
  </si>
  <si>
    <t>BEAS</t>
  </si>
  <si>
    <t>73325102</t>
  </si>
  <si>
    <t>1.917</t>
  </si>
  <si>
    <t>86.859</t>
  </si>
  <si>
    <t>47443272</t>
  </si>
  <si>
    <t>7332510</t>
  </si>
  <si>
    <t>B E A SYSTEMS INC</t>
  </si>
  <si>
    <t>4/11/97</t>
  </si>
  <si>
    <t>BEA SYSTEMS INC</t>
  </si>
  <si>
    <t>4/14/97</t>
  </si>
  <si>
    <t>Meade Instruments Corp</t>
  </si>
  <si>
    <t>3827</t>
  </si>
  <si>
    <t>MEAD</t>
  </si>
  <si>
    <t>MORGAN-KEEGAN</t>
  </si>
  <si>
    <t>583062104</t>
  </si>
  <si>
    <t>10/6/97 0:00</t>
  </si>
  <si>
    <t>58306220</t>
  </si>
  <si>
    <t>MEADE INSTRUMENTS CORP</t>
  </si>
  <si>
    <t>6/12/97</t>
  </si>
  <si>
    <t>Star Telecommunications Inc</t>
  </si>
  <si>
    <t>STRX</t>
  </si>
  <si>
    <t>854923109</t>
  </si>
  <si>
    <t>85492310</t>
  </si>
  <si>
    <t>STAR TELECOMMUNICATIONS INC</t>
  </si>
  <si>
    <t>6/5/97</t>
  </si>
  <si>
    <t>PSW Technologies Inc</t>
  </si>
  <si>
    <t>PSWT</t>
  </si>
  <si>
    <t>69364J103</t>
  </si>
  <si>
    <t>12/2/97 0:00</t>
  </si>
  <si>
    <t>5546463</t>
  </si>
  <si>
    <t>20601810</t>
  </si>
  <si>
    <t>P S W TECHNOLOGIES INC</t>
  </si>
  <si>
    <t>CONCERO INC</t>
  </si>
  <si>
    <t>4/29/97</t>
  </si>
  <si>
    <t>International CompuTex Inc</t>
  </si>
  <si>
    <t>ICIQ</t>
  </si>
  <si>
    <t>0.86</t>
  </si>
  <si>
    <t>9.053</t>
  </si>
  <si>
    <t>459337101</t>
  </si>
  <si>
    <t>4/29/98 0:00</t>
  </si>
  <si>
    <t>2125000</t>
  </si>
  <si>
    <t>45933710</t>
  </si>
  <si>
    <t>INTERNATIONAL COMPUTEX INC</t>
  </si>
  <si>
    <t>MAXIMUS Inc</t>
  </si>
  <si>
    <t>MMS</t>
  </si>
  <si>
    <t>577933104</t>
  </si>
  <si>
    <t>12/9/97 0:00</t>
  </si>
  <si>
    <t>64.06</t>
  </si>
  <si>
    <t>9813920</t>
  </si>
  <si>
    <t>57793310</t>
  </si>
  <si>
    <t>MAXIMUS INC</t>
  </si>
  <si>
    <t>6/13/97</t>
  </si>
  <si>
    <t>MAXIMUS, INC.</t>
  </si>
  <si>
    <t>6/17/97</t>
  </si>
  <si>
    <t>4/3/97</t>
  </si>
  <si>
    <t>Gulf Island Fabrication Inc</t>
  </si>
  <si>
    <t>3441</t>
  </si>
  <si>
    <t>GIFI</t>
  </si>
  <si>
    <t>402307102</t>
  </si>
  <si>
    <t>9/30/97 0:00</t>
  </si>
  <si>
    <t>3218600</t>
  </si>
  <si>
    <t>40230710</t>
  </si>
  <si>
    <t>GULF ISLAND FABRICATION INC</t>
  </si>
  <si>
    <t>4/4/97</t>
  </si>
  <si>
    <t>RWD Tech Inc</t>
  </si>
  <si>
    <t>RWDT</t>
  </si>
  <si>
    <t>WM-BLAIR</t>
  </si>
  <si>
    <t>74975B101</t>
  </si>
  <si>
    <t>12/16/97 0:00</t>
  </si>
  <si>
    <t>10798346</t>
  </si>
  <si>
    <t>74975B10</t>
  </si>
  <si>
    <t>R W D TECHNOLOGIES INC</t>
  </si>
  <si>
    <t>RWD TECHNOLOGIES INC</t>
  </si>
  <si>
    <t>4/28/97</t>
  </si>
  <si>
    <t>Long Beach Financial Corp</t>
  </si>
  <si>
    <t>LBFC</t>
  </si>
  <si>
    <t>542446109</t>
  </si>
  <si>
    <t>10/25/97 0:00</t>
  </si>
  <si>
    <t>Old Long Beach(Old Long Beach)</t>
  </si>
  <si>
    <t>54244610</t>
  </si>
  <si>
    <t>LONG BEACH FINANCIAL CORP</t>
  </si>
  <si>
    <t>5/29/97</t>
  </si>
  <si>
    <t>NetSpeak Corp</t>
  </si>
  <si>
    <t>NSPK</t>
  </si>
  <si>
    <t>0.613</t>
  </si>
  <si>
    <t>64115D109</t>
  </si>
  <si>
    <t>1.514</t>
  </si>
  <si>
    <t>1.371</t>
  </si>
  <si>
    <t>2/23/98 0:00</t>
  </si>
  <si>
    <t>7924206</t>
  </si>
  <si>
    <t>64115D10</t>
  </si>
  <si>
    <t>NETSPEAK CORP</t>
  </si>
  <si>
    <t>7/3/97</t>
  </si>
  <si>
    <t>Hagler Bailly Inc</t>
  </si>
  <si>
    <t>8742</t>
  </si>
  <si>
    <t>HBIX</t>
  </si>
  <si>
    <t>405183104</t>
  </si>
  <si>
    <t>12/30/97 0:00</t>
  </si>
  <si>
    <t>40518310</t>
  </si>
  <si>
    <t>HAGLER BAILLY INC</t>
  </si>
  <si>
    <t>4/25/97</t>
  </si>
  <si>
    <t>Bionx Implants Inc</t>
  </si>
  <si>
    <t>BINX</t>
  </si>
  <si>
    <t>0.735</t>
  </si>
  <si>
    <t>09064Q106</t>
  </si>
  <si>
    <t>09064Q10</t>
  </si>
  <si>
    <t>BIONX IMPLANTS INC</t>
  </si>
  <si>
    <t>Brigham Exploration Co</t>
  </si>
  <si>
    <t>BEXP</t>
  </si>
  <si>
    <t>BEAR</t>
  </si>
  <si>
    <t>109178103</t>
  </si>
  <si>
    <t>8907574</t>
  </si>
  <si>
    <t>10917810</t>
  </si>
  <si>
    <t>BRIGHAM EXPLORATION CO</t>
  </si>
  <si>
    <t>5/9/97</t>
  </si>
  <si>
    <t>6/11/97</t>
  </si>
  <si>
    <t>Racing Champions Corp</t>
  </si>
  <si>
    <t>3944</t>
  </si>
  <si>
    <t>RACN</t>
  </si>
  <si>
    <t>750069106</t>
  </si>
  <si>
    <t>12/8/97 0:00</t>
  </si>
  <si>
    <t>74938810</t>
  </si>
  <si>
    <t>RACING CHAMPIONS CORP</t>
  </si>
  <si>
    <t>RC2 CORP</t>
  </si>
  <si>
    <t>7/1/97</t>
  </si>
  <si>
    <t>SpectRx Inc</t>
  </si>
  <si>
    <t>SPRX</t>
  </si>
  <si>
    <t>847635109</t>
  </si>
  <si>
    <t>12/28/97 0:00</t>
  </si>
  <si>
    <t>5358795</t>
  </si>
  <si>
    <t>84763510</t>
  </si>
  <si>
    <t>SPECTRX INC</t>
  </si>
  <si>
    <t>GUIDED THERAPEUTICS INC</t>
  </si>
  <si>
    <t>8/7/97</t>
  </si>
  <si>
    <t>GlobeComm Systems Inc</t>
  </si>
  <si>
    <t>3663</t>
  </si>
  <si>
    <t>GCOM</t>
  </si>
  <si>
    <t>PAINE-W</t>
  </si>
  <si>
    <t>37956X103</t>
  </si>
  <si>
    <t>5/4/98 0:00</t>
  </si>
  <si>
    <t>4307959</t>
  </si>
  <si>
    <t>37956X10</t>
  </si>
  <si>
    <t>GLOBECOMM SYSTEMS INC</t>
  </si>
  <si>
    <t>8/8/97</t>
  </si>
  <si>
    <t>5/15/97</t>
  </si>
  <si>
    <t>First Sierra Financial Inc</t>
  </si>
  <si>
    <t>FSFH</t>
  </si>
  <si>
    <t>335944104</t>
  </si>
  <si>
    <t>11/11/97 0:00</t>
  </si>
  <si>
    <t>82652110</t>
  </si>
  <si>
    <t>FIRST SIERRA FINANCIAL INC</t>
  </si>
  <si>
    <t>SIERRACITIES COM INC</t>
  </si>
  <si>
    <t>5/16/97</t>
  </si>
  <si>
    <t>6/3/97</t>
  </si>
  <si>
    <t>RF Micro Devices Inc</t>
  </si>
  <si>
    <t>RFMD</t>
  </si>
  <si>
    <t>749941100</t>
  </si>
  <si>
    <t>11/30/97 0:00</t>
  </si>
  <si>
    <t>74736K10</t>
  </si>
  <si>
    <t>R F MICRO DEVICES INC</t>
  </si>
  <si>
    <t>RF MICRO DEVICES INC</t>
  </si>
  <si>
    <t>6/4/97</t>
  </si>
  <si>
    <t>HTE Inc</t>
  </si>
  <si>
    <t>HTEI</t>
  </si>
  <si>
    <t>403926108</t>
  </si>
  <si>
    <t>12/7/97 0:00</t>
  </si>
  <si>
    <t>40392610</t>
  </si>
  <si>
    <t>H T E INC</t>
  </si>
  <si>
    <t>HTE INC</t>
  </si>
  <si>
    <t>5/27/97</t>
  </si>
  <si>
    <t>Carey International Inc</t>
  </si>
  <si>
    <t>4119</t>
  </si>
  <si>
    <t>CARY</t>
  </si>
  <si>
    <t>141750109</t>
  </si>
  <si>
    <t>11/23/97 0:00</t>
  </si>
  <si>
    <t>4000000</t>
  </si>
  <si>
    <t>14175010</t>
  </si>
  <si>
    <t>CAREY INTERNATIONAL INC</t>
  </si>
  <si>
    <t>5/28/97</t>
  </si>
  <si>
    <t>Apple Orthodontix Inc</t>
  </si>
  <si>
    <t>AOI</t>
  </si>
  <si>
    <t>37849106</t>
  </si>
  <si>
    <t>11/18/97 0:00</t>
  </si>
  <si>
    <t>3784910</t>
  </si>
  <si>
    <t>APPLE ORTHODONTIX INC</t>
  </si>
  <si>
    <t>5/23/97</t>
  </si>
  <si>
    <t>IWL Communications Inc</t>
  </si>
  <si>
    <t>IWLC</t>
  </si>
  <si>
    <t>450920103</t>
  </si>
  <si>
    <t>1.167</t>
  </si>
  <si>
    <t>6/12/98 0:00</t>
  </si>
  <si>
    <t>2225008</t>
  </si>
  <si>
    <t>45092010</t>
  </si>
  <si>
    <t>I W L COMMUNICATIONS INC</t>
  </si>
  <si>
    <t>IWL COMMUNICATIONS INC</t>
  </si>
  <si>
    <t>Great Plains Software Inc</t>
  </si>
  <si>
    <t>GPSI</t>
  </si>
  <si>
    <t>3.91E+109</t>
  </si>
  <si>
    <t>3.91E+14</t>
  </si>
  <si>
    <t>GREAT PLAINS SOFTWARE INC</t>
  </si>
  <si>
    <t>6/24/97</t>
  </si>
  <si>
    <t>Transcend Therapeutics Inc</t>
  </si>
  <si>
    <t>TSND</t>
  </si>
  <si>
    <t>EVEREN-SEC</t>
  </si>
  <si>
    <t>89353T102</t>
  </si>
  <si>
    <t>3/29/98 0:00</t>
  </si>
  <si>
    <t>3797982</t>
  </si>
  <si>
    <t>89353T10</t>
  </si>
  <si>
    <t>TRANSCEND THERAPEUTICS INC</t>
  </si>
  <si>
    <t>Rambus Inc</t>
  </si>
  <si>
    <t>RMBS</t>
  </si>
  <si>
    <t>750917106</t>
  </si>
  <si>
    <t>75091710</t>
  </si>
  <si>
    <t>RAMBUS INC</t>
  </si>
  <si>
    <t>5/14/97</t>
  </si>
  <si>
    <t>Information Management Assocs</t>
  </si>
  <si>
    <t>IMAA</t>
  </si>
  <si>
    <t>456923101</t>
  </si>
  <si>
    <t>1/26/98 0:00</t>
  </si>
  <si>
    <t>4888656</t>
  </si>
  <si>
    <t>45692310</t>
  </si>
  <si>
    <t>INFORMATION MANAGEMENT ASSC INC</t>
  </si>
  <si>
    <t>INFORMATION MGMT AS W/D/B</t>
  </si>
  <si>
    <t>General Cable Tech Corp</t>
  </si>
  <si>
    <t>3357</t>
  </si>
  <si>
    <t>BGC</t>
  </si>
  <si>
    <t>DR</t>
  </si>
  <si>
    <t>1.13</t>
  </si>
  <si>
    <t>5.381</t>
  </si>
  <si>
    <t>369300108</t>
  </si>
  <si>
    <t>1.095</t>
  </si>
  <si>
    <t>1.048</t>
  </si>
  <si>
    <t>36930010</t>
  </si>
  <si>
    <t>GENERAL CABLE CORP DEL NEW</t>
  </si>
  <si>
    <t>GCN</t>
  </si>
  <si>
    <t>GENERAL CABLE CORP /DE/</t>
  </si>
  <si>
    <t>6/25/97</t>
  </si>
  <si>
    <t>Staff Leasing Inc</t>
  </si>
  <si>
    <t>STFF</t>
  </si>
  <si>
    <t>852381102</t>
  </si>
  <si>
    <t>1.471</t>
  </si>
  <si>
    <t>12/22/97 0:00</t>
  </si>
  <si>
    <t>37439310</t>
  </si>
  <si>
    <t>STAFF LEASING INC</t>
  </si>
  <si>
    <t>6/26/97</t>
  </si>
  <si>
    <t>GEVITY HR INC</t>
  </si>
  <si>
    <t>Vista Medical Technologies Inc</t>
  </si>
  <si>
    <t>VMTI</t>
  </si>
  <si>
    <t>928369107</t>
  </si>
  <si>
    <t>46589C20</t>
  </si>
  <si>
    <t>VISTA MEDICAL TECHNOLOGIES INC</t>
  </si>
  <si>
    <t>IVOW, INC.</t>
  </si>
  <si>
    <t>NEI Webworld Inc</t>
  </si>
  <si>
    <t>2752</t>
  </si>
  <si>
    <t>NEIP</t>
  </si>
  <si>
    <t>FIRST-LONDON</t>
  </si>
  <si>
    <t>0.55</t>
  </si>
  <si>
    <t>629077108</t>
  </si>
  <si>
    <t>62907710</t>
  </si>
  <si>
    <t>N E I WEBWORLD INC</t>
  </si>
  <si>
    <t>NEI WEBWORLD INC</t>
  </si>
  <si>
    <t>6/30/97</t>
  </si>
  <si>
    <t>Pierce Leahy Corp</t>
  </si>
  <si>
    <t>4226</t>
  </si>
  <si>
    <t>PLH</t>
  </si>
  <si>
    <t>na</t>
  </si>
  <si>
    <t>720722107</t>
  </si>
  <si>
    <t>72072210</t>
  </si>
  <si>
    <t>PIERCE LEAHY CORP</t>
  </si>
  <si>
    <t>IRON MOUNTAIN INC</t>
  </si>
  <si>
    <t>5/30/97</t>
  </si>
  <si>
    <t>American Retirement Corp</t>
  </si>
  <si>
    <t>8051</t>
  </si>
  <si>
    <t>ACR</t>
  </si>
  <si>
    <t>NATWEST-SEC</t>
  </si>
  <si>
    <t>28913101</t>
  </si>
  <si>
    <t>11/26/97 0:00</t>
  </si>
  <si>
    <t>4542497</t>
  </si>
  <si>
    <t>2891310</t>
  </si>
  <si>
    <t>AMERICAN RETIREMENT CORP</t>
  </si>
  <si>
    <t>6/2/97</t>
  </si>
  <si>
    <t>9/19/97</t>
  </si>
  <si>
    <t>ProBusiness Services Inc</t>
  </si>
  <si>
    <t>7374</t>
  </si>
  <si>
    <t>PRBZ</t>
  </si>
  <si>
    <t>ROBERTSON-S</t>
  </si>
  <si>
    <t>742674104</t>
  </si>
  <si>
    <t>12/18/97 0:00</t>
  </si>
  <si>
    <t>74267410</t>
  </si>
  <si>
    <t>PROBUSINESS SERVICES INC</t>
  </si>
  <si>
    <t>10/10/97</t>
  </si>
  <si>
    <t>Track 'n Trail Inc</t>
  </si>
  <si>
    <t>5661</t>
  </si>
  <si>
    <t>TKTL</t>
  </si>
  <si>
    <t>891924102</t>
  </si>
  <si>
    <t>4/8/98 0:00</t>
  </si>
  <si>
    <t>89192410</t>
  </si>
  <si>
    <t>TRACK N TRAIL</t>
  </si>
  <si>
    <t>TRACK N TRAIL INC</t>
  </si>
  <si>
    <t>10/15/97</t>
  </si>
  <si>
    <t>Cardima Inc</t>
  </si>
  <si>
    <t>3842</t>
  </si>
  <si>
    <t>CRDM</t>
  </si>
  <si>
    <t>14147M106</t>
  </si>
  <si>
    <t>14147M10</t>
  </si>
  <si>
    <t>CARDIMA INC</t>
  </si>
  <si>
    <t>Healthcare Recoveries Inc</t>
  </si>
  <si>
    <t>7322</t>
  </si>
  <si>
    <t>HCRI</t>
  </si>
  <si>
    <t>42220K101</t>
  </si>
  <si>
    <t>89724910</t>
  </si>
  <si>
    <t>HEALTHCARE RECOVERIES INC</t>
  </si>
  <si>
    <t>TROVER SOLUTIONS INC</t>
  </si>
  <si>
    <t>Ascent Pediatrics Inc</t>
  </si>
  <si>
    <t>ASCT</t>
  </si>
  <si>
    <t>04362X101</t>
  </si>
  <si>
    <t>11/25/97 0:00</t>
  </si>
  <si>
    <t>4392739</t>
  </si>
  <si>
    <t>04362X10</t>
  </si>
  <si>
    <t>ASCENT PEDIATRICS INC</t>
  </si>
  <si>
    <t>Aurora Biosciences Corp</t>
  </si>
  <si>
    <t>3826</t>
  </si>
  <si>
    <t>ABSC</t>
  </si>
  <si>
    <t>51920106</t>
  </si>
  <si>
    <t>9/17/97 0:00</t>
  </si>
  <si>
    <t>10762778</t>
  </si>
  <si>
    <t>5192010</t>
  </si>
  <si>
    <t>AURORA BIOSCIENCES CORP</t>
  </si>
  <si>
    <t>800-JR Cigar Inc</t>
  </si>
  <si>
    <t>5194</t>
  </si>
  <si>
    <t>JRJR</t>
  </si>
  <si>
    <t>WHEAT-FBS</t>
  </si>
  <si>
    <t>282491109</t>
  </si>
  <si>
    <t>1.353</t>
  </si>
  <si>
    <t>12/23/97 0:00</t>
  </si>
  <si>
    <t>28249110</t>
  </si>
  <si>
    <t>800 JR CIGAR INC</t>
  </si>
  <si>
    <t>6/27/97</t>
  </si>
  <si>
    <t>7/17/97</t>
  </si>
  <si>
    <t>Total Entertainment Restaurant</t>
  </si>
  <si>
    <t>5812</t>
  </si>
  <si>
    <t>TENT</t>
  </si>
  <si>
    <t>8.92E+104</t>
  </si>
  <si>
    <t>1/13/98 0:00</t>
  </si>
  <si>
    <t>35132110</t>
  </si>
  <si>
    <t>TOTAL ENTERTAINMENT REST CORP</t>
  </si>
  <si>
    <t>7/18/97</t>
  </si>
  <si>
    <t>FOX &amp; HOUND RESTAURANT GROUP</t>
  </si>
  <si>
    <t>Journal Register Co</t>
  </si>
  <si>
    <t>2711</t>
  </si>
  <si>
    <t>JRC</t>
  </si>
  <si>
    <t>0.88</t>
  </si>
  <si>
    <t>6.286</t>
  </si>
  <si>
    <t>481138105</t>
  </si>
  <si>
    <t>48113810</t>
  </si>
  <si>
    <t>JOURNAL REGISTER CO</t>
  </si>
  <si>
    <t>Vestcom International Inc</t>
  </si>
  <si>
    <t>VESC</t>
  </si>
  <si>
    <t>924904105</t>
  </si>
  <si>
    <t>1.769</t>
  </si>
  <si>
    <t>92490410</t>
  </si>
  <si>
    <t>VESTCOM INTERNATIONAL INC</t>
  </si>
  <si>
    <t>Il Fornaio America Corp</t>
  </si>
  <si>
    <t>ILFO</t>
  </si>
  <si>
    <t>451926109</t>
  </si>
  <si>
    <t>1.909</t>
  </si>
  <si>
    <t>3/17/98 0:00</t>
  </si>
  <si>
    <t>3552276</t>
  </si>
  <si>
    <t>45192610</t>
  </si>
  <si>
    <t>IL FORNAIO AMERICA CORP</t>
  </si>
  <si>
    <t>JetFax Inc</t>
  </si>
  <si>
    <t>JTFX</t>
  </si>
  <si>
    <t>476909106</t>
  </si>
  <si>
    <t>7016148</t>
  </si>
  <si>
    <t>28201210</t>
  </si>
  <si>
    <t>JETFAX INC</t>
  </si>
  <si>
    <t>6/23/97</t>
  </si>
  <si>
    <t>EFAX COM INC</t>
  </si>
  <si>
    <t>-12</t>
  </si>
  <si>
    <t>American Champion</t>
  </si>
  <si>
    <t>ACEI</t>
  </si>
  <si>
    <t>DALTON-KENT</t>
  </si>
  <si>
    <t>25119108</t>
  </si>
  <si>
    <t>2515700</t>
  </si>
  <si>
    <t>2511910</t>
  </si>
  <si>
    <t>AMERICAN CHAMPION ENTRMT INC</t>
  </si>
  <si>
    <t>PACIFIC SYSTEMS CONTROL TECHNOLOGY INC</t>
  </si>
  <si>
    <t>-1</t>
  </si>
  <si>
    <t>Amazon.com Inc</t>
  </si>
  <si>
    <t>AMZN</t>
  </si>
  <si>
    <t>DEUTSCHE-MORGAN</t>
  </si>
  <si>
    <t>1.26</t>
  </si>
  <si>
    <t>23135106</t>
  </si>
  <si>
    <t>2313510</t>
  </si>
  <si>
    <t>AMAZON COM INC</t>
  </si>
  <si>
    <t>Simulations Plus Inc</t>
  </si>
  <si>
    <t>SLP</t>
  </si>
  <si>
    <t>WALDRON</t>
  </si>
  <si>
    <t>829214105</t>
  </si>
  <si>
    <t>2.6</t>
  </si>
  <si>
    <t>12/10/98 0:00</t>
  </si>
  <si>
    <t>2200000</t>
  </si>
  <si>
    <t>82921410</t>
  </si>
  <si>
    <t>SIMULATIONS PLUS INC</t>
  </si>
  <si>
    <t>SIMU</t>
  </si>
  <si>
    <t>Saxton Inc</t>
  </si>
  <si>
    <t>6552</t>
  </si>
  <si>
    <t>SXTN</t>
  </si>
  <si>
    <t>0.578</t>
  </si>
  <si>
    <t>805630100</t>
  </si>
  <si>
    <t>1.303</t>
  </si>
  <si>
    <t>12/21/97 0:00</t>
  </si>
  <si>
    <t>80563010</t>
  </si>
  <si>
    <t>SAXTON INC</t>
  </si>
  <si>
    <t>DSI Toys Inc</t>
  </si>
  <si>
    <t>5092</t>
  </si>
  <si>
    <t>DSIT</t>
  </si>
  <si>
    <t>TUCKER</t>
  </si>
  <si>
    <t>232968107</t>
  </si>
  <si>
    <t>11/24/97 0:00</t>
  </si>
  <si>
    <t>2970072</t>
  </si>
  <si>
    <t>23296810</t>
  </si>
  <si>
    <t>D S I TOYS INC</t>
  </si>
  <si>
    <t>DSI TOYS INC</t>
  </si>
  <si>
    <t>Pameco Corp</t>
  </si>
  <si>
    <t>5075</t>
  </si>
  <si>
    <t>PAMC</t>
  </si>
  <si>
    <t>697934107</t>
  </si>
  <si>
    <t>12/1/97 0:00</t>
  </si>
  <si>
    <t>543667</t>
  </si>
  <si>
    <t>69793430</t>
  </si>
  <si>
    <t>PAMECO CORP</t>
  </si>
  <si>
    <t>PCN</t>
  </si>
  <si>
    <t>Comfort Systems USA Inc</t>
  </si>
  <si>
    <t>1711</t>
  </si>
  <si>
    <t>FIX</t>
  </si>
  <si>
    <t>199908104</t>
  </si>
  <si>
    <t>12/24/97 0:00</t>
  </si>
  <si>
    <t>4239847</t>
  </si>
  <si>
    <t>19990810</t>
  </si>
  <si>
    <t>COMFORT SYSTEMS USA INC</t>
  </si>
  <si>
    <t>Advanced Communication Systems</t>
  </si>
  <si>
    <t>ACSC</t>
  </si>
  <si>
    <t>00750X109</t>
  </si>
  <si>
    <t>00750X10</t>
  </si>
  <si>
    <t>ADVANCED COMM SYSTEMS INC</t>
  </si>
  <si>
    <t>ADVANCED COMMUNICATION SYSTEMS INC</t>
  </si>
  <si>
    <t>3/31/97</t>
  </si>
  <si>
    <t>Centennial HealthCare Corp</t>
  </si>
  <si>
    <t>8082</t>
  </si>
  <si>
    <t>CTEN</t>
  </si>
  <si>
    <t>150937100</t>
  </si>
  <si>
    <t>1.563</t>
  </si>
  <si>
    <t>15093710</t>
  </si>
  <si>
    <t>CENTENNIAL HEALTHCARE CORP</t>
  </si>
  <si>
    <t>4/1/97</t>
  </si>
  <si>
    <t>Peapod Inc</t>
  </si>
  <si>
    <t>PPOD</t>
  </si>
  <si>
    <t>704718105</t>
  </si>
  <si>
    <t>11800000</t>
  </si>
  <si>
    <t>70471810</t>
  </si>
  <si>
    <t>PEAPOD INC</t>
  </si>
  <si>
    <t>4/2/97</t>
  </si>
  <si>
    <t>Laser Power Corp</t>
  </si>
  <si>
    <t>LPWR</t>
  </si>
  <si>
    <t>7.273</t>
  </si>
  <si>
    <t>51806K104</t>
  </si>
  <si>
    <t>1.818</t>
  </si>
  <si>
    <t>3959000</t>
  </si>
  <si>
    <t>51806K10</t>
  </si>
  <si>
    <t>LASER POWER CORP</t>
  </si>
  <si>
    <t>LASER POWER CORP/FA</t>
  </si>
  <si>
    <t>Monarch Dental Corp</t>
  </si>
  <si>
    <t>MDDS</t>
  </si>
  <si>
    <t>609044102</t>
  </si>
  <si>
    <t>60904420</t>
  </si>
  <si>
    <t>MONARCH DENTAL CORP</t>
  </si>
  <si>
    <t>Genesys Telecommun Labs</t>
  </si>
  <si>
    <t>GCTI</t>
  </si>
  <si>
    <t>371931106</t>
  </si>
  <si>
    <t>12/14/97 0:00</t>
  </si>
  <si>
    <t>14978505</t>
  </si>
  <si>
    <t>37193110</t>
  </si>
  <si>
    <t>GENESYS TELECOM LAB INC</t>
  </si>
  <si>
    <t>GENESYS TELECOMMUNICATIONS LABORATORIES INC</t>
  </si>
  <si>
    <t>Professional Transportation</t>
  </si>
  <si>
    <t>4731</t>
  </si>
  <si>
    <t>TRUC</t>
  </si>
  <si>
    <t>742963101</t>
  </si>
  <si>
    <t>6/9/99 0:00</t>
  </si>
  <si>
    <t>74296310</t>
  </si>
  <si>
    <t>PROFESSIONAL TRANS GROUP LTD</t>
  </si>
  <si>
    <t>PROFESSIONAL TRANSPORTATION GROUP LTD INC</t>
  </si>
  <si>
    <t>Domain Energy Corporation</t>
  </si>
  <si>
    <t>DXD</t>
  </si>
  <si>
    <t>0.945</t>
  </si>
  <si>
    <t>257027102</t>
  </si>
  <si>
    <t>1.481</t>
  </si>
  <si>
    <t>1.407</t>
  </si>
  <si>
    <t>12/20/97 0:00</t>
  </si>
  <si>
    <t>25702710</t>
  </si>
  <si>
    <t>DOMAIN ENERGY CORP</t>
  </si>
  <si>
    <t>RANGE ENERGY CORP</t>
  </si>
  <si>
    <t>4/7/97</t>
  </si>
  <si>
    <t>8/13/97</t>
  </si>
  <si>
    <t>On Stage Entertainment</t>
  </si>
  <si>
    <t>7929</t>
  </si>
  <si>
    <t>ONST</t>
  </si>
  <si>
    <t>WHALE</t>
  </si>
  <si>
    <t>68219Q106</t>
  </si>
  <si>
    <t>68219Q10</t>
  </si>
  <si>
    <t>ON STAGE ENTERTAINMENT INC</t>
  </si>
  <si>
    <t>8/14/97</t>
  </si>
  <si>
    <t>Polo Ralph Lauren Corp</t>
  </si>
  <si>
    <t>2311</t>
  </si>
  <si>
    <t>RL</t>
  </si>
  <si>
    <t>1.43</t>
  </si>
  <si>
    <t>5.5</t>
  </si>
  <si>
    <t>731572103</t>
  </si>
  <si>
    <t>1.115</t>
  </si>
  <si>
    <t>75121210</t>
  </si>
  <si>
    <t>POLO RALPH LAUREN CORP</t>
  </si>
  <si>
    <t>RALPH LAUREN CORP</t>
  </si>
  <si>
    <t>ORBIT/FR Inc</t>
  </si>
  <si>
    <t>3825</t>
  </si>
  <si>
    <t>ORFR</t>
  </si>
  <si>
    <t>PENN-MER-GROUP</t>
  </si>
  <si>
    <t>0.615</t>
  </si>
  <si>
    <t>7.455</t>
  </si>
  <si>
    <t>685929101</t>
  </si>
  <si>
    <t>1.576</t>
  </si>
  <si>
    <t>1.515</t>
  </si>
  <si>
    <t>68592910</t>
  </si>
  <si>
    <t>ORBIT FR INC</t>
  </si>
  <si>
    <t>Hanover Compressor Co</t>
  </si>
  <si>
    <t>1389</t>
  </si>
  <si>
    <t>HC</t>
  </si>
  <si>
    <t>1.32</t>
  </si>
  <si>
    <t>6.769</t>
  </si>
  <si>
    <t>410768105</t>
  </si>
  <si>
    <t>1.282</t>
  </si>
  <si>
    <t>12/27/97 0:00</t>
  </si>
  <si>
    <t>41076810</t>
  </si>
  <si>
    <t>HANOVER COMPRESSOR CO</t>
  </si>
  <si>
    <t>EXTERRAN ENERGY CORP.</t>
  </si>
  <si>
    <t>World of Science Inc</t>
  </si>
  <si>
    <t>WOSI</t>
  </si>
  <si>
    <t>981500109</t>
  </si>
  <si>
    <t>1/4/98 0:00</t>
  </si>
  <si>
    <t>2243360</t>
  </si>
  <si>
    <t>98150010</t>
  </si>
  <si>
    <t>WORLD OF SCIENCE INC</t>
  </si>
  <si>
    <t>8/27/97</t>
  </si>
  <si>
    <t>50</t>
  </si>
  <si>
    <t>7/9/97</t>
  </si>
  <si>
    <t>Telegroup Inc</t>
  </si>
  <si>
    <t>TGRP</t>
  </si>
  <si>
    <t>879422103</t>
  </si>
  <si>
    <t>87942210</t>
  </si>
  <si>
    <t>TELEGROUP INC</t>
  </si>
  <si>
    <t>7/28/97</t>
  </si>
  <si>
    <t>BioReliance Corp</t>
  </si>
  <si>
    <t>BREL</t>
  </si>
  <si>
    <t>90951104</t>
  </si>
  <si>
    <t>1/24/98 0:00</t>
  </si>
  <si>
    <t>4809742</t>
  </si>
  <si>
    <t>9095110</t>
  </si>
  <si>
    <t>BIORELIANCE CORP</t>
  </si>
  <si>
    <t>7/29/97</t>
  </si>
  <si>
    <t>Metrika Systems Corp</t>
  </si>
  <si>
    <t>3829</t>
  </si>
  <si>
    <t>MKA</t>
  </si>
  <si>
    <t>1.01</t>
  </si>
  <si>
    <t>6.516</t>
  </si>
  <si>
    <t>59159M106</t>
  </si>
  <si>
    <t>1.29</t>
  </si>
  <si>
    <t>THI</t>
  </si>
  <si>
    <t>Thermo Instrument Systems Inc</t>
  </si>
  <si>
    <t>59159M10</t>
  </si>
  <si>
    <t>METRIKA SYSTEMS CORP</t>
  </si>
  <si>
    <t>Horizon Pharmacies Inc</t>
  </si>
  <si>
    <t>5912</t>
  </si>
  <si>
    <t>HZP</t>
  </si>
  <si>
    <t>439902107</t>
  </si>
  <si>
    <t>7/8/99 0:00</t>
  </si>
  <si>
    <t>43990210</t>
  </si>
  <si>
    <t>HORIZON PHARMACIES INC</t>
  </si>
  <si>
    <t>11/13/97</t>
  </si>
  <si>
    <t>SportsLine USA Inc</t>
  </si>
  <si>
    <t>SPLN</t>
  </si>
  <si>
    <t>BA-SEC-ROBERTS</t>
  </si>
  <si>
    <t>848934105</t>
  </si>
  <si>
    <t>5/12/98 0:00</t>
  </si>
  <si>
    <t>10041822</t>
  </si>
  <si>
    <t>84893410</t>
  </si>
  <si>
    <t>SPORTSLINE USA INC</t>
  </si>
  <si>
    <t>SPORTSLINE COM INC</t>
  </si>
  <si>
    <t>11/14/97</t>
  </si>
  <si>
    <t>Acorn Products Inc</t>
  </si>
  <si>
    <t>3423</t>
  </si>
  <si>
    <t>ACRN</t>
  </si>
  <si>
    <t>4857108</t>
  </si>
  <si>
    <t>485720</t>
  </si>
  <si>
    <t>ACORN PRODUCTS INC</t>
  </si>
  <si>
    <t>3Dfx Interactive Inc</t>
  </si>
  <si>
    <t>TDFX</t>
  </si>
  <si>
    <t>88553X103</t>
  </si>
  <si>
    <t>88553X10</t>
  </si>
  <si>
    <t>3DFX INTERACTIVE INC</t>
  </si>
  <si>
    <t>0.1</t>
  </si>
  <si>
    <t>Aris Corp</t>
  </si>
  <si>
    <t>ARSC</t>
  </si>
  <si>
    <t>04040A101</t>
  </si>
  <si>
    <t>04040A10</t>
  </si>
  <si>
    <t>ARIS CORP WA</t>
  </si>
  <si>
    <t>ARIS CORP/</t>
  </si>
  <si>
    <t>Qwest Communications Corp</t>
  </si>
  <si>
    <t>QWST</t>
  </si>
  <si>
    <t>749121109</t>
  </si>
  <si>
    <t>1.227</t>
  </si>
  <si>
    <t>1.136</t>
  </si>
  <si>
    <t>Anschutz Exploration Corp</t>
  </si>
  <si>
    <t>74912110</t>
  </si>
  <si>
    <t>QWEST COMMUNICATIONS INTL INC</t>
  </si>
  <si>
    <t>QWEST COMMUNICATIONS INTERNATIONAL INC</t>
  </si>
  <si>
    <t>New Century Financial Corp</t>
  </si>
  <si>
    <t>NCEN</t>
  </si>
  <si>
    <t>64352D101</t>
  </si>
  <si>
    <t>6435EV10</t>
  </si>
  <si>
    <t>NEW CENTURY FINANCIAL CORP</t>
  </si>
  <si>
    <t>NEW CENTURY TRS HOLDINGS INC</t>
  </si>
  <si>
    <t>Axiom Inc</t>
  </si>
  <si>
    <t>STIQ</t>
  </si>
  <si>
    <t>54603105</t>
  </si>
  <si>
    <t>87951X20</t>
  </si>
  <si>
    <t>AXIOM INC</t>
  </si>
  <si>
    <t>AXIM</t>
  </si>
  <si>
    <t>TELESCIENCES INC /DE/</t>
  </si>
  <si>
    <t>4/22/97</t>
  </si>
  <si>
    <t>SysComm International Corp</t>
  </si>
  <si>
    <t>SYCM</t>
  </si>
  <si>
    <t>COMMONWEALTH-AS</t>
  </si>
  <si>
    <t>871942108</t>
  </si>
  <si>
    <t>6/17/98 0:00</t>
  </si>
  <si>
    <t>87194210</t>
  </si>
  <si>
    <t>SYSCOMM INTERNATIONAL CORP</t>
  </si>
  <si>
    <t>STEEL VAULT CORP</t>
  </si>
  <si>
    <t>4/24/97</t>
  </si>
  <si>
    <t>Heska Corp</t>
  </si>
  <si>
    <t>HSKA</t>
  </si>
  <si>
    <t>4.28E+112</t>
  </si>
  <si>
    <t>64.472</t>
  </si>
  <si>
    <t>12000000</t>
  </si>
  <si>
    <t>4.28E+34</t>
  </si>
  <si>
    <t>HESKA CORP</t>
  </si>
  <si>
    <t>LaSalle Partners Inc</t>
  </si>
  <si>
    <t>6531</t>
  </si>
  <si>
    <t>LAP</t>
  </si>
  <si>
    <t>MSDW</t>
  </si>
  <si>
    <t>51802H105</t>
  </si>
  <si>
    <t>1.565</t>
  </si>
  <si>
    <t>1.391</t>
  </si>
  <si>
    <t>48020Q10</t>
  </si>
  <si>
    <t>LASALLE PARTNERS INC</t>
  </si>
  <si>
    <t>JONES LANG LASALLE INC</t>
  </si>
  <si>
    <t>JLK Direct Distribution Inc</t>
  </si>
  <si>
    <t>5084</t>
  </si>
  <si>
    <t>JLK</t>
  </si>
  <si>
    <t>6.875</t>
  </si>
  <si>
    <t>46621C105</t>
  </si>
  <si>
    <t>46621C10</t>
  </si>
  <si>
    <t>J L K DIRECT DISTRIBUTION INC</t>
  </si>
  <si>
    <t>JLK DIRECT DISTRIBUTION INC</t>
  </si>
  <si>
    <t>ChromaVision Medical Systems</t>
  </si>
  <si>
    <t>CVSN</t>
  </si>
  <si>
    <t>17111P104</t>
  </si>
  <si>
    <t>9/29/97 0:00</t>
  </si>
  <si>
    <t>8438799</t>
  </si>
  <si>
    <t>18048910</t>
  </si>
  <si>
    <t>CHROMAVISION MEDICAL SYSTEMS IN</t>
  </si>
  <si>
    <t>CLARIENT, INC</t>
  </si>
  <si>
    <t>Cal Dive International Inc</t>
  </si>
  <si>
    <t>SCHRODER-CO</t>
  </si>
  <si>
    <t>127914109</t>
  </si>
  <si>
    <t>9989659</t>
  </si>
  <si>
    <t>42330P10</t>
  </si>
  <si>
    <t>CAL DIVE INTERNATIONAL INC</t>
  </si>
  <si>
    <t>CDIS</t>
  </si>
  <si>
    <t>HELIX ENERGY SOLUTIONS GROUP INC</t>
  </si>
  <si>
    <t>7/29/98</t>
  </si>
  <si>
    <t>Team Communications Group Inc</t>
  </si>
  <si>
    <t>3652</t>
  </si>
  <si>
    <t>TMTV</t>
  </si>
  <si>
    <t>0.495</t>
  </si>
  <si>
    <t>87815F108</t>
  </si>
  <si>
    <t>8/29/99 0:00</t>
  </si>
  <si>
    <t>87815F10</t>
  </si>
  <si>
    <t>TEAM COMMUNICATIONS GROUP INC</t>
  </si>
  <si>
    <t>8/3/98</t>
  </si>
  <si>
    <t>7/31/98</t>
  </si>
  <si>
    <t>-3</t>
  </si>
  <si>
    <t>inTEST Corp</t>
  </si>
  <si>
    <t>INTT</t>
  </si>
  <si>
    <t>7.467</t>
  </si>
  <si>
    <t>461147100</t>
  </si>
  <si>
    <t>1.867</t>
  </si>
  <si>
    <t>46114710</t>
  </si>
  <si>
    <t>INTEST CORP</t>
  </si>
  <si>
    <t>10/1/97</t>
  </si>
  <si>
    <t>Stratesec Inc</t>
  </si>
  <si>
    <t>SFT</t>
  </si>
  <si>
    <t>0.723</t>
  </si>
  <si>
    <t>813912102</t>
  </si>
  <si>
    <t>1.882</t>
  </si>
  <si>
    <t>1.912</t>
  </si>
  <si>
    <t>6/28/98 0:00</t>
  </si>
  <si>
    <t>2940473</t>
  </si>
  <si>
    <t>86279210</t>
  </si>
  <si>
    <t>SECURACOM INC</t>
  </si>
  <si>
    <t>10/2/97</t>
  </si>
  <si>
    <t>STRATESEC INC</t>
  </si>
  <si>
    <t>Discas Inc</t>
  </si>
  <si>
    <t>3089</t>
  </si>
  <si>
    <t>DSCS</t>
  </si>
  <si>
    <t>ROAN-CAPITAL</t>
  </si>
  <si>
    <t>254607104</t>
  </si>
  <si>
    <t>2.5</t>
  </si>
  <si>
    <t>9/8/98 0:00</t>
  </si>
  <si>
    <t>25460710</t>
  </si>
  <si>
    <t>DISCAS INC</t>
  </si>
  <si>
    <t>8/18/97</t>
  </si>
  <si>
    <t>WHEAT SHEAF BRANDS, INC.</t>
  </si>
  <si>
    <t>8/15/97</t>
  </si>
  <si>
    <t>Metals USA Inc</t>
  </si>
  <si>
    <t>5051</t>
  </si>
  <si>
    <t>MUI</t>
  </si>
  <si>
    <t>591324108</t>
  </si>
  <si>
    <t>1/6/98 0:00</t>
  </si>
  <si>
    <t>59132410</t>
  </si>
  <si>
    <t>METALS U S A INC</t>
  </si>
  <si>
    <t>METALS USA INC</t>
  </si>
  <si>
    <t>9/24/97</t>
  </si>
  <si>
    <t>BridgeStreet Accommodations</t>
  </si>
  <si>
    <t>7021</t>
  </si>
  <si>
    <t>BEDS</t>
  </si>
  <si>
    <t>LEGG-MASON-WW</t>
  </si>
  <si>
    <t>108452103</t>
  </si>
  <si>
    <t>10/24/97 0:00</t>
  </si>
  <si>
    <t>30</t>
  </si>
  <si>
    <t>392250</t>
  </si>
  <si>
    <t>10845210</t>
  </si>
  <si>
    <t>BRIDGESTREET ACCOMMODATIONS INC</t>
  </si>
  <si>
    <t>9/25/97</t>
  </si>
  <si>
    <t>Schuff Steel Co</t>
  </si>
  <si>
    <t>1791</t>
  </si>
  <si>
    <t>SHF</t>
  </si>
  <si>
    <t>PRINCIPAL-FIN</t>
  </si>
  <si>
    <t>808156103</t>
  </si>
  <si>
    <t>1.625</t>
  </si>
  <si>
    <t>80815610</t>
  </si>
  <si>
    <t>SCHUFF STEEL CO</t>
  </si>
  <si>
    <t>SHUF</t>
  </si>
  <si>
    <t>DBM GLOBAL INC</t>
  </si>
  <si>
    <t>7/24/97</t>
  </si>
  <si>
    <t>CMP Media LLC</t>
  </si>
  <si>
    <t>2721</t>
  </si>
  <si>
    <t>CMPX</t>
  </si>
  <si>
    <t>1.54</t>
  </si>
  <si>
    <t>125891101</t>
  </si>
  <si>
    <t>1.409</t>
  </si>
  <si>
    <t>12589110</t>
  </si>
  <si>
    <t>C M P MEDIA INC</t>
  </si>
  <si>
    <t>7/25/97</t>
  </si>
  <si>
    <t>CMP MEDIA INC</t>
  </si>
  <si>
    <t>8/11/97</t>
  </si>
  <si>
    <t>fine.com International Corp</t>
  </si>
  <si>
    <t>FDOT</t>
  </si>
  <si>
    <t>COLEMAN</t>
  </si>
  <si>
    <t>0.65</t>
  </si>
  <si>
    <t>317823102</t>
  </si>
  <si>
    <t>2/2/99 0:00</t>
  </si>
  <si>
    <t>31782310</t>
  </si>
  <si>
    <t>FINE COM CORP</t>
  </si>
  <si>
    <t>8/12/97</t>
  </si>
  <si>
    <t>FINE COM INTERNATIONAL CORP /WA/</t>
  </si>
  <si>
    <t>5/12/97</t>
  </si>
  <si>
    <t>Trendwest Resorts</t>
  </si>
  <si>
    <t>TWRI</t>
  </si>
  <si>
    <t>894917103</t>
  </si>
  <si>
    <t>2/10/98 0:00</t>
  </si>
  <si>
    <t>JELD-WEN Inc</t>
  </si>
  <si>
    <t>89491710</t>
  </si>
  <si>
    <t>TRENDWEST RESORTS INC</t>
  </si>
  <si>
    <t>Schick Technologies Inc</t>
  </si>
  <si>
    <t>3844</t>
  </si>
  <si>
    <t>SCHK</t>
  </si>
  <si>
    <t>1.295</t>
  </si>
  <si>
    <t>806683108</t>
  </si>
  <si>
    <t>1.405</t>
  </si>
  <si>
    <t>1.486</t>
  </si>
  <si>
    <t>82966C10</t>
  </si>
  <si>
    <t>SCHICK TECHNOLOGIES INC</t>
  </si>
  <si>
    <t>SIRONA DENTAL SYSTEMS, INC.</t>
  </si>
  <si>
    <t>Peritus Software Services Inc</t>
  </si>
  <si>
    <t>PTUS</t>
  </si>
  <si>
    <t>714006103</t>
  </si>
  <si>
    <t>10107071</t>
  </si>
  <si>
    <t>71400610</t>
  </si>
  <si>
    <t>PERITUS SOFTWARE SERVICES</t>
  </si>
  <si>
    <t>PERITUS SOFTWARE SERVICES INC</t>
  </si>
  <si>
    <t>7/22/97</t>
  </si>
  <si>
    <t>Travel Services International</t>
  </si>
  <si>
    <t>4724</t>
  </si>
  <si>
    <t>TRVL</t>
  </si>
  <si>
    <t>894169101</t>
  </si>
  <si>
    <t>1/18/98 0:00</t>
  </si>
  <si>
    <t>89416910</t>
  </si>
  <si>
    <t>TRAVEL SERVICES INTL INC</t>
  </si>
  <si>
    <t>7/23/97</t>
  </si>
  <si>
    <t>TRAVEL SERVICES INTERNATIONAL INC</t>
  </si>
  <si>
    <t>8/21/97</t>
  </si>
  <si>
    <t>OrthAlliance Inc</t>
  </si>
  <si>
    <t>ORAL</t>
  </si>
  <si>
    <t>687913103</t>
  </si>
  <si>
    <t>8/21/98 0:00</t>
  </si>
  <si>
    <t>68791310</t>
  </si>
  <si>
    <t>ORTHALLIANCE INC</t>
  </si>
  <si>
    <t>8/22/97</t>
  </si>
  <si>
    <t>11/18/97</t>
  </si>
  <si>
    <t>Noble International Ltd</t>
  </si>
  <si>
    <t>3714</t>
  </si>
  <si>
    <t>NIL</t>
  </si>
  <si>
    <t>BLUESTONE-CAP</t>
  </si>
  <si>
    <t>655053106</t>
  </si>
  <si>
    <t>11/13/98 0:00</t>
  </si>
  <si>
    <t>65505310</t>
  </si>
  <si>
    <t>NOBLE INTERNATIONAL LTD</t>
  </si>
  <si>
    <t>NOBLE INTERNATIONAL, LTD.</t>
  </si>
  <si>
    <t>T S I INTERNATIONAL SOFTWARE LT</t>
  </si>
  <si>
    <t>TSFW</t>
  </si>
  <si>
    <t>872879101</t>
  </si>
  <si>
    <t>58758710</t>
  </si>
  <si>
    <t>MERCATOR SOFTWARE INC</t>
  </si>
  <si>
    <t>Concentric Network Corp</t>
  </si>
  <si>
    <t>CNCX</t>
  </si>
  <si>
    <t>20589R107</t>
  </si>
  <si>
    <t>1/28/98 0:00</t>
  </si>
  <si>
    <t>63.45</t>
  </si>
  <si>
    <t>8893717</t>
  </si>
  <si>
    <t>20589R10</t>
  </si>
  <si>
    <t>CONCENTRIC NETWORK CORP</t>
  </si>
  <si>
    <t>8/4/97</t>
  </si>
  <si>
    <t>Ocular Sciences Inc</t>
  </si>
  <si>
    <t>OCLR</t>
  </si>
  <si>
    <t>675744106</t>
  </si>
  <si>
    <t>1.424</t>
  </si>
  <si>
    <t>67574410</t>
  </si>
  <si>
    <t>OCULAR SCIENCES INC</t>
  </si>
  <si>
    <t>8/5/97</t>
  </si>
  <si>
    <t>OCULAR SCIENCES INC /DE/</t>
  </si>
  <si>
    <t>8/6/97</t>
  </si>
  <si>
    <t>5/20/97</t>
  </si>
  <si>
    <t>Galileo International Inc</t>
  </si>
  <si>
    <t>GLC</t>
  </si>
  <si>
    <t>1.285</t>
  </si>
  <si>
    <t>5.245</t>
  </si>
  <si>
    <t>Ord/Common Shs.</t>
  </si>
  <si>
    <t>363547100</t>
  </si>
  <si>
    <t>1.02</t>
  </si>
  <si>
    <t>1.082</t>
  </si>
  <si>
    <t>36354710</t>
  </si>
  <si>
    <t>GALILEO INTERNATIONAL INC</t>
  </si>
  <si>
    <t>Robocom Systems Inc</t>
  </si>
  <si>
    <t>RIMS</t>
  </si>
  <si>
    <t>0.52</t>
  </si>
  <si>
    <t>771062106</t>
  </si>
  <si>
    <t>1.692</t>
  </si>
  <si>
    <t>6/21/98 0:00</t>
  </si>
  <si>
    <t>77106210</t>
  </si>
  <si>
    <t>ROBOCOM SYSTEMS INC</t>
  </si>
  <si>
    <t>NXCHAIN INC.</t>
  </si>
  <si>
    <t>7/21/97</t>
  </si>
  <si>
    <t>Friede Goldman International</t>
  </si>
  <si>
    <t>3731</t>
  </si>
  <si>
    <t>FGII</t>
  </si>
  <si>
    <t>358430106</t>
  </si>
  <si>
    <t>1/17/98 0:00</t>
  </si>
  <si>
    <t>35843010</t>
  </si>
  <si>
    <t>FRIEDE GOLDMAN INTERNATIONAL IN</t>
  </si>
  <si>
    <t>FRIEDE GOLDMAN HALTER INC</t>
  </si>
  <si>
    <t>Excelsior-Henderson Motorcycle</t>
  </si>
  <si>
    <t>3751</t>
  </si>
  <si>
    <t>BIGX</t>
  </si>
  <si>
    <t>KINNARD</t>
  </si>
  <si>
    <t>300906104</t>
  </si>
  <si>
    <t>7/23/98 0:00</t>
  </si>
  <si>
    <t>3259998</t>
  </si>
  <si>
    <t>30090610</t>
  </si>
  <si>
    <t>EXCELSIOR HENDERSON MTRCYCL MFG</t>
  </si>
  <si>
    <t>EXCELSIOR HENDERSON MOTORCYCLE MANUFACTURING CO</t>
  </si>
  <si>
    <t>JLM Industries Inc</t>
  </si>
  <si>
    <t>2899</t>
  </si>
  <si>
    <t>JLMI</t>
  </si>
  <si>
    <t>46621D103</t>
  </si>
  <si>
    <t>1/19/98 0:00</t>
  </si>
  <si>
    <t>46621D10</t>
  </si>
  <si>
    <t>J L M INDUSTRIES INC</t>
  </si>
  <si>
    <t>JLM INDUSTRIES INC</t>
  </si>
  <si>
    <t>Clearview Cinema Group Inc</t>
  </si>
  <si>
    <t>7832</t>
  </si>
  <si>
    <t>CLV</t>
  </si>
  <si>
    <t>PRIME-CHARTER</t>
  </si>
  <si>
    <t>0.64</t>
  </si>
  <si>
    <t>185070109</t>
  </si>
  <si>
    <t>8/13/98 0:00</t>
  </si>
  <si>
    <t>18507010</t>
  </si>
  <si>
    <t>CLEARVIEW CINEMA GROUP INC</t>
  </si>
  <si>
    <t>8/19/97</t>
  </si>
  <si>
    <t>8/20/97</t>
  </si>
  <si>
    <t>Scheid Vineyards Inc</t>
  </si>
  <si>
    <t>172</t>
  </si>
  <si>
    <t>SVIN</t>
  </si>
  <si>
    <t>0.75</t>
  </si>
  <si>
    <t>806403101</t>
  </si>
  <si>
    <t>1.7</t>
  </si>
  <si>
    <t>80640320</t>
  </si>
  <si>
    <t>SCHEID VINEYARDS INC</t>
  </si>
  <si>
    <t>Life Financial Corp,CA</t>
  </si>
  <si>
    <t>6712</t>
  </si>
  <si>
    <t>LFCO</t>
  </si>
  <si>
    <t>KEEFE</t>
  </si>
  <si>
    <t>53184P101</t>
  </si>
  <si>
    <t>69478X10</t>
  </si>
  <si>
    <t>LIFE FINANCIAL CORP</t>
  </si>
  <si>
    <t>PACIFIC PREMIER BANCORP INC</t>
  </si>
  <si>
    <t>Trailer Bridge Inc</t>
  </si>
  <si>
    <t>4412</t>
  </si>
  <si>
    <t>TRBR</t>
  </si>
  <si>
    <t>892782103</t>
  </si>
  <si>
    <t>89278210</t>
  </si>
  <si>
    <t>TRAILER BRIDGE INC</t>
  </si>
  <si>
    <t>Eagle Geophysical Inc</t>
  </si>
  <si>
    <t>EGEO</t>
  </si>
  <si>
    <t>269524104</t>
  </si>
  <si>
    <t>1.588</t>
  </si>
  <si>
    <t>2/1/98 0:00</t>
  </si>
  <si>
    <t>SEI</t>
  </si>
  <si>
    <t>Seitel Inc</t>
  </si>
  <si>
    <t>26952410</t>
  </si>
  <si>
    <t>EAGLE GEOPHYSICAL INC</t>
  </si>
  <si>
    <t>1/15/98</t>
  </si>
  <si>
    <t>800 Travel Systems Inc</t>
  </si>
  <si>
    <t>IFLYQ</t>
  </si>
  <si>
    <t>282506104</t>
  </si>
  <si>
    <t>1/10/99 0:00</t>
  </si>
  <si>
    <t>28250610</t>
  </si>
  <si>
    <t>800 TRAVEL SYSTEMS INC</t>
  </si>
  <si>
    <t>IFLY</t>
  </si>
  <si>
    <t>1/16/98</t>
  </si>
  <si>
    <t>Hall Kinion &amp; Associates Inc</t>
  </si>
  <si>
    <t>HAKI</t>
  </si>
  <si>
    <t>406069104</t>
  </si>
  <si>
    <t>1/31/98 0:00</t>
  </si>
  <si>
    <t>6777357</t>
  </si>
  <si>
    <t>40606910</t>
  </si>
  <si>
    <t>HALL KINION &amp; ASSOCIATES INC</t>
  </si>
  <si>
    <t>QAD Inc</t>
  </si>
  <si>
    <t>QADA</t>
  </si>
  <si>
    <t>74727D108</t>
  </si>
  <si>
    <t>74727D20</t>
  </si>
  <si>
    <t>QAD INC</t>
  </si>
  <si>
    <t>QADI</t>
  </si>
  <si>
    <t>Corsair Communications Inc</t>
  </si>
  <si>
    <t>CAIR</t>
  </si>
  <si>
    <t>220406102</t>
  </si>
  <si>
    <t>22040610</t>
  </si>
  <si>
    <t>CORSAIR COMMUNICATION INC</t>
  </si>
  <si>
    <t>CORSAIR COMMUNICATIONS INC</t>
  </si>
  <si>
    <t>Pegasus Systems Inc</t>
  </si>
  <si>
    <t>PEGS</t>
  </si>
  <si>
    <t>705906105</t>
  </si>
  <si>
    <t>2/2/98 0:00</t>
  </si>
  <si>
    <t>63.277</t>
  </si>
  <si>
    <t>6156668</t>
  </si>
  <si>
    <t>70590610</t>
  </si>
  <si>
    <t>PEGASUS SYSTEMS INC</t>
  </si>
  <si>
    <t>PEGASUS SOLUTIONS INC</t>
  </si>
  <si>
    <t>Syntel Inc</t>
  </si>
  <si>
    <t>7376</t>
  </si>
  <si>
    <t>SYNT</t>
  </si>
  <si>
    <t>87162H103</t>
  </si>
  <si>
    <t>2/8/98 0:00</t>
  </si>
  <si>
    <t>87162H10</t>
  </si>
  <si>
    <t>SYNTEL INC</t>
  </si>
  <si>
    <t>9/3/97</t>
  </si>
  <si>
    <t>Compass Plastics</t>
  </si>
  <si>
    <t>2821</t>
  </si>
  <si>
    <t>CPTI</t>
  </si>
  <si>
    <t>0.76</t>
  </si>
  <si>
    <t>203915103</t>
  </si>
  <si>
    <t>9/3/98 0:00</t>
  </si>
  <si>
    <t>20391510</t>
  </si>
  <si>
    <t>COMPASS PLASTICS &amp; TECH INC</t>
  </si>
  <si>
    <t>9/4/97</t>
  </si>
  <si>
    <t>COMPASS PLASTICS &amp; TECHNOLOGIES INC</t>
  </si>
  <si>
    <t>9/23/97</t>
  </si>
  <si>
    <t>Avis Rent A Car Inc</t>
  </si>
  <si>
    <t>7514</t>
  </si>
  <si>
    <t>AVI</t>
  </si>
  <si>
    <t>0.977</t>
  </si>
  <si>
    <t>5.747</t>
  </si>
  <si>
    <t>53790101</t>
  </si>
  <si>
    <t>1.118</t>
  </si>
  <si>
    <t>Avis Inc(HFS Inc)</t>
  </si>
  <si>
    <t>5379010</t>
  </si>
  <si>
    <t>AVIS RENT A CAR INC</t>
  </si>
  <si>
    <t>AVIS GROUP HOLDINGS INC</t>
  </si>
  <si>
    <t>6/9/97</t>
  </si>
  <si>
    <t>10/14/99</t>
  </si>
  <si>
    <t>QuickLogic Corp</t>
  </si>
  <si>
    <t>QUIK</t>
  </si>
  <si>
    <t>BOSTON-ROBERTS</t>
  </si>
  <si>
    <t>74837P108</t>
  </si>
  <si>
    <t>4/11/00 0:00</t>
  </si>
  <si>
    <t>62.211</t>
  </si>
  <si>
    <t>10975570</t>
  </si>
  <si>
    <t>74837P10</t>
  </si>
  <si>
    <t>QUICKLOGIC CORP</t>
  </si>
  <si>
    <t>10/15/99</t>
  </si>
  <si>
    <t>Aehr Test Systems Inc</t>
  </si>
  <si>
    <t>AEHR</t>
  </si>
  <si>
    <t>00760J108</t>
  </si>
  <si>
    <t>00760J10</t>
  </si>
  <si>
    <t>AEHR TEST SYSTEMS</t>
  </si>
  <si>
    <t>Hyseq Inc</t>
  </si>
  <si>
    <t>HYSQ</t>
  </si>
  <si>
    <t>449163302</t>
  </si>
  <si>
    <t>2/3/98 0:00</t>
  </si>
  <si>
    <t>1612339</t>
  </si>
  <si>
    <t>00211Y40</t>
  </si>
  <si>
    <t>HYSEQ INC</t>
  </si>
  <si>
    <t>ARCA BIOPHARMA, INC.</t>
  </si>
  <si>
    <t>Coyote Sports Inc</t>
  </si>
  <si>
    <t>3949</t>
  </si>
  <si>
    <t>COYT</t>
  </si>
  <si>
    <t>COHIG</t>
  </si>
  <si>
    <t>224071100</t>
  </si>
  <si>
    <t>22407110</t>
  </si>
  <si>
    <t>COYOTE SPORTS INC</t>
  </si>
  <si>
    <t>PC UNIVERSE INC</t>
  </si>
  <si>
    <t>Carrizo Oil &amp; Gas Inc</t>
  </si>
  <si>
    <t>CRZO</t>
  </si>
  <si>
    <t>144577103</t>
  </si>
  <si>
    <t>14457710</t>
  </si>
  <si>
    <t>CARRIZO OIL &amp; GAS INC</t>
  </si>
  <si>
    <t>A Consulting Team Inc</t>
  </si>
  <si>
    <t>TACX</t>
  </si>
  <si>
    <t>ROBINSON</t>
  </si>
  <si>
    <t>881102</t>
  </si>
  <si>
    <t>2/4/98 0:00</t>
  </si>
  <si>
    <t>42327L30</t>
  </si>
  <si>
    <t>A CONSULTING TEAM INC</t>
  </si>
  <si>
    <t>HELIOS &amp; MATHESON ANALYTICS INC.</t>
  </si>
  <si>
    <t>OSI Systems Inc</t>
  </si>
  <si>
    <t>OSIS</t>
  </si>
  <si>
    <t>671044105</t>
  </si>
  <si>
    <t>1.519</t>
  </si>
  <si>
    <t>3/30/98 0:00</t>
  </si>
  <si>
    <t>58.039</t>
  </si>
  <si>
    <t>5838000</t>
  </si>
  <si>
    <t>67104410</t>
  </si>
  <si>
    <t>O S I SYSTEMS INC</t>
  </si>
  <si>
    <t>OSI SYSTEMS INC</t>
  </si>
  <si>
    <t>Omtool Ltd</t>
  </si>
  <si>
    <t>OMTL</t>
  </si>
  <si>
    <t>681974101</t>
  </si>
  <si>
    <t>7452572</t>
  </si>
  <si>
    <t>68197430</t>
  </si>
  <si>
    <t>OMTOOL LTD</t>
  </si>
  <si>
    <t>Computer Motion Inc</t>
  </si>
  <si>
    <t>RBOT</t>
  </si>
  <si>
    <t>205253107</t>
  </si>
  <si>
    <t>2/7/98 0:00</t>
  </si>
  <si>
    <t>20525310</t>
  </si>
  <si>
    <t>COMPUTER MOTION INC</t>
  </si>
  <si>
    <t>International Total Services</t>
  </si>
  <si>
    <t>4581</t>
  </si>
  <si>
    <t>ITSW</t>
  </si>
  <si>
    <t>MCDONALD</t>
  </si>
  <si>
    <t>0.788</t>
  </si>
  <si>
    <t>460499106</t>
  </si>
  <si>
    <t>1.422</t>
  </si>
  <si>
    <t>3/18/98 0:00</t>
  </si>
  <si>
    <t>46049910</t>
  </si>
  <si>
    <t>INTERNATIONAL TOTAL SERVICES IN</t>
  </si>
  <si>
    <t>INTERNATIONAL TOTAL SERVICES INC</t>
  </si>
  <si>
    <t>Innova Corp</t>
  </si>
  <si>
    <t>INVA</t>
  </si>
  <si>
    <t>45766A106</t>
  </si>
  <si>
    <t>7719666</t>
  </si>
  <si>
    <t>45766A10</t>
  </si>
  <si>
    <t>INNOVA CORP WASH</t>
  </si>
  <si>
    <t>INNOVA CORPORATION</t>
  </si>
  <si>
    <t>CorporateFamily Solutions Inc</t>
  </si>
  <si>
    <t>CFAM</t>
  </si>
  <si>
    <t>22003R101</t>
  </si>
  <si>
    <t>22003R10</t>
  </si>
  <si>
    <t>CORPORATEFAMILY SOLUTIONS INC</t>
  </si>
  <si>
    <t>EduTrek International Inc</t>
  </si>
  <si>
    <t>8299</t>
  </si>
  <si>
    <t>EDUT</t>
  </si>
  <si>
    <t>28164K108</t>
  </si>
  <si>
    <t>3/22/98 0:00</t>
  </si>
  <si>
    <t>28164K10</t>
  </si>
  <si>
    <t>EDUTREK INTERNATIONAL INC</t>
  </si>
  <si>
    <t>EDUTREK INT INC</t>
  </si>
  <si>
    <t>CTB International Corp</t>
  </si>
  <si>
    <t>3523</t>
  </si>
  <si>
    <t>CTBC</t>
  </si>
  <si>
    <t>125960104</t>
  </si>
  <si>
    <t>2/16/98 0:00</t>
  </si>
  <si>
    <t>12596010</t>
  </si>
  <si>
    <t>C T B INTERNATIONAL CORP</t>
  </si>
  <si>
    <t>CTB INTERNATIONAL CORP</t>
  </si>
  <si>
    <t>10/29/97</t>
  </si>
  <si>
    <t>Group 1 Automotive Inc</t>
  </si>
  <si>
    <t>5511</t>
  </si>
  <si>
    <t>GPI</t>
  </si>
  <si>
    <t>398905109</t>
  </si>
  <si>
    <t>4/27/98 0:00</t>
  </si>
  <si>
    <t>9153050</t>
  </si>
  <si>
    <t>39890510</t>
  </si>
  <si>
    <t>GROUP 1 AUTOMOTIVE INC</t>
  </si>
  <si>
    <t>10/30/97</t>
  </si>
  <si>
    <t>Sterigenics International Inc</t>
  </si>
  <si>
    <t>STER</t>
  </si>
  <si>
    <t>85915R105</t>
  </si>
  <si>
    <t>2/9/98 0:00</t>
  </si>
  <si>
    <t>2312416</t>
  </si>
  <si>
    <t>85915R10</t>
  </si>
  <si>
    <t>STERIGENICS INTERNATIONAL INC</t>
  </si>
  <si>
    <t>Premium Cigars International</t>
  </si>
  <si>
    <t>PCIG</t>
  </si>
  <si>
    <t>W-B-MCKEE</t>
  </si>
  <si>
    <t>740588108</t>
  </si>
  <si>
    <t>74058810</t>
  </si>
  <si>
    <t>PREMIUM CIGARS INTERNATIONAL LT</t>
  </si>
  <si>
    <t>8/25/97</t>
  </si>
  <si>
    <t>EMERGING ENTERPRISE SOLUTIONS, INC.</t>
  </si>
  <si>
    <t>ExecuStay Corp</t>
  </si>
  <si>
    <t>EXEC</t>
  </si>
  <si>
    <t>30150K100</t>
  </si>
  <si>
    <t>30150K10</t>
  </si>
  <si>
    <t>EXECUSTAY CORP</t>
  </si>
  <si>
    <t>9/11/97</t>
  </si>
  <si>
    <t>Signature Eyewear Inc</t>
  </si>
  <si>
    <t>SEYE</t>
  </si>
  <si>
    <t>FECHTOR</t>
  </si>
  <si>
    <t>826918104</t>
  </si>
  <si>
    <t>9/6/98 0:00</t>
  </si>
  <si>
    <t>82691810</t>
  </si>
  <si>
    <t>SIGNATURE EYEWARE INC</t>
  </si>
  <si>
    <t>SIGNATURE EYEWEAR INC</t>
  </si>
  <si>
    <t>LeukoSite Inc</t>
  </si>
  <si>
    <t>LKST</t>
  </si>
  <si>
    <t>52728R102</t>
  </si>
  <si>
    <t>2/11/98 0:00</t>
  </si>
  <si>
    <t>6650480</t>
  </si>
  <si>
    <t>52728R10</t>
  </si>
  <si>
    <t>LEUKOSITE INC</t>
  </si>
  <si>
    <t>9/5/97</t>
  </si>
  <si>
    <t>AutoCyte Inc</t>
  </si>
  <si>
    <t>ACYT</t>
  </si>
  <si>
    <t>SBC-WARBURG-DR</t>
  </si>
  <si>
    <t>52768108</t>
  </si>
  <si>
    <t>3/4/98 0:00</t>
  </si>
  <si>
    <t>89694210</t>
  </si>
  <si>
    <t>AUTOCYTE INC</t>
  </si>
  <si>
    <t>TRIPATH IMAGING INC</t>
  </si>
  <si>
    <t>American Physician Partners</t>
  </si>
  <si>
    <t>APPM</t>
  </si>
  <si>
    <t>28880102</t>
  </si>
  <si>
    <t>5/19/98 0:00</t>
  </si>
  <si>
    <t>75040K10</t>
  </si>
  <si>
    <t>AMERICAN PHYSICIAN PARTNERS</t>
  </si>
  <si>
    <t>11/21/97</t>
  </si>
  <si>
    <t>RADIOLOGIX INC</t>
  </si>
  <si>
    <t>11/24/97</t>
  </si>
  <si>
    <t>Boron LePore &amp; Associates Inc</t>
  </si>
  <si>
    <t>BLPG</t>
  </si>
  <si>
    <t>1.225</t>
  </si>
  <si>
    <t>10001P102</t>
  </si>
  <si>
    <t>7012979</t>
  </si>
  <si>
    <t>10001P10</t>
  </si>
  <si>
    <t>BORON LEPORE &amp; ASSOCIATES</t>
  </si>
  <si>
    <t>BORON LEPORE &amp; ASSOCIATES INC</t>
  </si>
  <si>
    <t>10/22/97</t>
  </si>
  <si>
    <t>Audio Book Club Inc</t>
  </si>
  <si>
    <t>KLB</t>
  </si>
  <si>
    <t>F-WEINRESS-FR</t>
  </si>
  <si>
    <t>0.8</t>
  </si>
  <si>
    <t>05068R108</t>
  </si>
  <si>
    <t>11/16/98 0:00</t>
  </si>
  <si>
    <t>58446J20</t>
  </si>
  <si>
    <t>AUDIO BOOK CLUB INC</t>
  </si>
  <si>
    <t>MEDIABAY INC</t>
  </si>
  <si>
    <t>10/23/97</t>
  </si>
  <si>
    <t>JD Edwards &amp; Co</t>
  </si>
  <si>
    <t>JDEC</t>
  </si>
  <si>
    <t>1.21</t>
  </si>
  <si>
    <t>5.261</t>
  </si>
  <si>
    <t>281667105</t>
  </si>
  <si>
    <t>1.043</t>
  </si>
  <si>
    <t>1.174</t>
  </si>
  <si>
    <t>28166710</t>
  </si>
  <si>
    <t>J D EDWARDS &amp; CO</t>
  </si>
  <si>
    <t>EDWARDS J D &amp; CO</t>
  </si>
  <si>
    <t>9/26/97</t>
  </si>
  <si>
    <t>Network Solutions Inc</t>
  </si>
  <si>
    <t>NSOL</t>
  </si>
  <si>
    <t>64121Q102</t>
  </si>
  <si>
    <t>3/25/98 0:00</t>
  </si>
  <si>
    <t>SBM</t>
  </si>
  <si>
    <t>SAIC Inc</t>
  </si>
  <si>
    <t>64121Q10</t>
  </si>
  <si>
    <t>NETWORK SOLUTIONS INC DE</t>
  </si>
  <si>
    <t>NETWORK SOLUTIONS INC /DE/</t>
  </si>
  <si>
    <t>INSpire Insurance Solutions</t>
  </si>
  <si>
    <t>NSPR</t>
  </si>
  <si>
    <t>457732105</t>
  </si>
  <si>
    <t>2/18/98 0:00</t>
  </si>
  <si>
    <t>6200491</t>
  </si>
  <si>
    <t>45773210</t>
  </si>
  <si>
    <t>INSPIRE INSURANCE SOLUTIONS INC</t>
  </si>
  <si>
    <t>10/7/97</t>
  </si>
  <si>
    <t>Trimeris Inc</t>
  </si>
  <si>
    <t>TRMS</t>
  </si>
  <si>
    <t>896263100</t>
  </si>
  <si>
    <t>4/5/98 0:00</t>
  </si>
  <si>
    <t>69.974</t>
  </si>
  <si>
    <t>7366307</t>
  </si>
  <si>
    <t>87159A10</t>
  </si>
  <si>
    <t>TRIMERIS INC</t>
  </si>
  <si>
    <t>SYNAGEVA BIOPHARMA CORP</t>
  </si>
  <si>
    <t>First International Bancorp</t>
  </si>
  <si>
    <t>FNCE</t>
  </si>
  <si>
    <t>32054Q100</t>
  </si>
  <si>
    <t>4764733</t>
  </si>
  <si>
    <t>32054Q10</t>
  </si>
  <si>
    <t>FIRST INTERNATIONAL BANCORP INC</t>
  </si>
  <si>
    <t>The Children's Place Retail</t>
  </si>
  <si>
    <t>5641</t>
  </si>
  <si>
    <t>PLCE</t>
  </si>
  <si>
    <t>NATION-MONT-SEC</t>
  </si>
  <si>
    <t>168905107</t>
  </si>
  <si>
    <t>16890510</t>
  </si>
  <si>
    <t>CHILDRENS PLACE RTL STORES INC</t>
  </si>
  <si>
    <t>CHILDRENS PLACE, INC.</t>
  </si>
  <si>
    <t>Industrial Distribution Group</t>
  </si>
  <si>
    <t>5085</t>
  </si>
  <si>
    <t>IDG</t>
  </si>
  <si>
    <t>456061100</t>
  </si>
  <si>
    <t>3459973</t>
  </si>
  <si>
    <t>45606110</t>
  </si>
  <si>
    <t>INDUSTRIAL DISTRIBUTION GRP INC</t>
  </si>
  <si>
    <t>INDUSTRIAL DISTRIBUTION GROUP INC</t>
  </si>
  <si>
    <t>Innovative Valve Technologies</t>
  </si>
  <si>
    <t>IVTC</t>
  </si>
  <si>
    <t>45767J106</t>
  </si>
  <si>
    <t>4/20/98 0:00</t>
  </si>
  <si>
    <t>45767J10</t>
  </si>
  <si>
    <t>INNOVATIVE VALVE TECH INC</t>
  </si>
  <si>
    <t>INNOVATIVE VALVE TECHNOLOGIES INC</t>
  </si>
  <si>
    <t>10/24/97</t>
  </si>
  <si>
    <t>9/16/97</t>
  </si>
  <si>
    <t>Box Hill Systems Corp</t>
  </si>
  <si>
    <t>BXH</t>
  </si>
  <si>
    <t>10316R108</t>
  </si>
  <si>
    <t>6/13/98 0:00</t>
  </si>
  <si>
    <t>25848T10</t>
  </si>
  <si>
    <t>BOX HILL SYSTEMS CORP</t>
  </si>
  <si>
    <t>9/17/97</t>
  </si>
  <si>
    <t>DOT HILL SYSTEMS CORP</t>
  </si>
  <si>
    <t>NextLink Communications Inc</t>
  </si>
  <si>
    <t>NXLK</t>
  </si>
  <si>
    <t>1.063</t>
  </si>
  <si>
    <t>65333H103</t>
  </si>
  <si>
    <t>1.235</t>
  </si>
  <si>
    <t>62.546</t>
  </si>
  <si>
    <t>31522550</t>
  </si>
  <si>
    <t>98376410</t>
  </si>
  <si>
    <t>NEXTLINK COMMUNICATIONS INC</t>
  </si>
  <si>
    <t>NEXTLINK COMMUNICATIONS INC /DE/</t>
  </si>
  <si>
    <t>9/29/97</t>
  </si>
  <si>
    <t>9/30/97</t>
  </si>
  <si>
    <t>Omega Research Inc</t>
  </si>
  <si>
    <t>OMGA</t>
  </si>
  <si>
    <t>6.82E+105</t>
  </si>
  <si>
    <t>3700000</t>
  </si>
  <si>
    <t>89267P10</t>
  </si>
  <si>
    <t>OMEGA RESEARCH INC</t>
  </si>
  <si>
    <t>Corixa Corp</t>
  </si>
  <si>
    <t>CRXA</t>
  </si>
  <si>
    <t>21887F100</t>
  </si>
  <si>
    <t>8051548</t>
  </si>
  <si>
    <t>21887F10</t>
  </si>
  <si>
    <t>CORIXA CORP</t>
  </si>
  <si>
    <t>Star Buffet Inc</t>
  </si>
  <si>
    <t>STRZ</t>
  </si>
  <si>
    <t>EQUITABLE</t>
  </si>
  <si>
    <t>855086104</t>
  </si>
  <si>
    <t>3/23/98 0:00</t>
  </si>
  <si>
    <t>85508610</t>
  </si>
  <si>
    <t>STAR BUFFET INC</t>
  </si>
  <si>
    <t>Pervasive Software Inc</t>
  </si>
  <si>
    <t>PVSW</t>
  </si>
  <si>
    <t>715710109</t>
  </si>
  <si>
    <t>3/24/98 0:00</t>
  </si>
  <si>
    <t>9104743</t>
  </si>
  <si>
    <t>71571010</t>
  </si>
  <si>
    <t>PERVASIVE SOFTWARE INC</t>
  </si>
  <si>
    <t>Faroudja Inc</t>
  </si>
  <si>
    <t>3651</t>
  </si>
  <si>
    <t>FDJA</t>
  </si>
  <si>
    <t>311643100</t>
  </si>
  <si>
    <t>4/28/98 0:00</t>
  </si>
  <si>
    <t>9058913</t>
  </si>
  <si>
    <t>31164310</t>
  </si>
  <si>
    <t>FAROUDJA INC</t>
  </si>
  <si>
    <t>Ivex Packaging Corp</t>
  </si>
  <si>
    <t>IXX</t>
  </si>
  <si>
    <t>1.08</t>
  </si>
  <si>
    <t>6.75</t>
  </si>
  <si>
    <t>465855104</t>
  </si>
  <si>
    <t>46585510</t>
  </si>
  <si>
    <t>IVEX PACKAGING CORP DEL</t>
  </si>
  <si>
    <t>IVEX PACKAGING CORP /DE/</t>
  </si>
  <si>
    <t>SPR Inc</t>
  </si>
  <si>
    <t>SPRI</t>
  </si>
  <si>
    <t>784922106</t>
  </si>
  <si>
    <t>78492210</t>
  </si>
  <si>
    <t>S P R INC</t>
  </si>
  <si>
    <t>SPR INC</t>
  </si>
  <si>
    <t>10/8/97</t>
  </si>
  <si>
    <t>Renex Corp</t>
  </si>
  <si>
    <t>8093</t>
  </si>
  <si>
    <t>RENX</t>
  </si>
  <si>
    <t>VECTOR</t>
  </si>
  <si>
    <t>759683105</t>
  </si>
  <si>
    <t>4/6/98 0:00</t>
  </si>
  <si>
    <t>3942329</t>
  </si>
  <si>
    <t>75968310</t>
  </si>
  <si>
    <t>RENEX CORP</t>
  </si>
  <si>
    <t>10/9/97</t>
  </si>
  <si>
    <t>Startec Global Communications</t>
  </si>
  <si>
    <t>STGC</t>
  </si>
  <si>
    <t>FERRIS-BAKER</t>
  </si>
  <si>
    <t>8.56E+107</t>
  </si>
  <si>
    <t>4/7/98 0:00</t>
  </si>
  <si>
    <t>8.56E+14</t>
  </si>
  <si>
    <t>STARTEC GLOBAL COM CORP</t>
  </si>
  <si>
    <t>STARTEC GLOBAL COMMUNICATIONS CORP</t>
  </si>
  <si>
    <t>US Timberlands CO LP</t>
  </si>
  <si>
    <t>811</t>
  </si>
  <si>
    <t>TIMBZ</t>
  </si>
  <si>
    <t>1.39</t>
  </si>
  <si>
    <t>6.619</t>
  </si>
  <si>
    <t>Ltd Prtnr Int</t>
  </si>
  <si>
    <t>902977107</t>
  </si>
  <si>
    <t>90297710</t>
  </si>
  <si>
    <t>U S TIMBERLANDS CO</t>
  </si>
  <si>
    <t>U S TIMBERLANDS CO LP</t>
  </si>
  <si>
    <t>11/17/97</t>
  </si>
  <si>
    <t>Power One Inc</t>
  </si>
  <si>
    <t>3679</t>
  </si>
  <si>
    <t>PWER</t>
  </si>
  <si>
    <t>STEPHENS</t>
  </si>
  <si>
    <t>739308104</t>
  </si>
  <si>
    <t>73930R10</t>
  </si>
  <si>
    <t>POWER ONE INC</t>
  </si>
  <si>
    <t>American Italian Pasta Co</t>
  </si>
  <si>
    <t>2099</t>
  </si>
  <si>
    <t>AITP</t>
  </si>
  <si>
    <t>27070101</t>
  </si>
  <si>
    <t>2707010</t>
  </si>
  <si>
    <t>AMERICAN ITALIAN PASTA CO</t>
  </si>
  <si>
    <t>PLB</t>
  </si>
  <si>
    <t>FARO Technologies Inc</t>
  </si>
  <si>
    <t>FARO</t>
  </si>
  <si>
    <t>311642102</t>
  </si>
  <si>
    <t>1.458</t>
  </si>
  <si>
    <t>3/16/98 0:00</t>
  </si>
  <si>
    <t>31164210</t>
  </si>
  <si>
    <t>FARO TECHNOLOGIES INC</t>
  </si>
  <si>
    <t>Big Dog Holdings Inc</t>
  </si>
  <si>
    <t>5651</t>
  </si>
  <si>
    <t>BDOG</t>
  </si>
  <si>
    <t>89128102</t>
  </si>
  <si>
    <t>18333</t>
  </si>
  <si>
    <t>93203610</t>
  </si>
  <si>
    <t>BIG DOG HOLDINGS INC</t>
  </si>
  <si>
    <t>WALKING CO HOLDINGS, INC.</t>
  </si>
  <si>
    <t>Petersen Companies Inc</t>
  </si>
  <si>
    <t>PTN</t>
  </si>
  <si>
    <t>MSDWAU</t>
  </si>
  <si>
    <t>1.18</t>
  </si>
  <si>
    <t>6.743</t>
  </si>
  <si>
    <t>716335104</t>
  </si>
  <si>
    <t>1.257</t>
  </si>
  <si>
    <t>71633510</t>
  </si>
  <si>
    <t>PETERSEN COS</t>
  </si>
  <si>
    <t>PETERSEN COMPANIES INC</t>
  </si>
  <si>
    <t>USA Floral Products Inc</t>
  </si>
  <si>
    <t>5193</t>
  </si>
  <si>
    <t>ROSI</t>
  </si>
  <si>
    <t>90331T107</t>
  </si>
  <si>
    <t>90331T10</t>
  </si>
  <si>
    <t>U S A FLORAL PRODUCTS INC</t>
  </si>
  <si>
    <t>10/14/97</t>
  </si>
  <si>
    <t>10/17/97</t>
  </si>
  <si>
    <t>N2K Inc</t>
  </si>
  <si>
    <t>NTKI</t>
  </si>
  <si>
    <t>1.33</t>
  </si>
  <si>
    <t>629427105</t>
  </si>
  <si>
    <t>4/15/98 0:00</t>
  </si>
  <si>
    <t>62942710</t>
  </si>
  <si>
    <t>N2K INC</t>
  </si>
  <si>
    <t>11/25/97</t>
  </si>
  <si>
    <t>Meadowcraft Inc</t>
  </si>
  <si>
    <t>2514</t>
  </si>
  <si>
    <t>MWI</t>
  </si>
  <si>
    <t>583204102</t>
  </si>
  <si>
    <t>8/22/98 0:00</t>
  </si>
  <si>
    <t>58320410</t>
  </si>
  <si>
    <t>MEADOWCRAFT INC</t>
  </si>
  <si>
    <t>11/26/97</t>
  </si>
  <si>
    <t>Best Software Inc</t>
  </si>
  <si>
    <t>BEST</t>
  </si>
  <si>
    <t>86579109</t>
  </si>
  <si>
    <t>4501835</t>
  </si>
  <si>
    <t>8657910</t>
  </si>
  <si>
    <t>BEST SOFTWARE INC</t>
  </si>
  <si>
    <t>Stoneridge Inc</t>
  </si>
  <si>
    <t>SRI</t>
  </si>
  <si>
    <t>86183P102</t>
  </si>
  <si>
    <t>1.143</t>
  </si>
  <si>
    <t>86183P10</t>
  </si>
  <si>
    <t>STONERIDGE INC</t>
  </si>
  <si>
    <t>National Research Corp</t>
  </si>
  <si>
    <t>NRCI</t>
  </si>
  <si>
    <t>637372103</t>
  </si>
  <si>
    <t>63737230</t>
  </si>
  <si>
    <t>NATIONAL RESEARCH CORP</t>
  </si>
  <si>
    <t>Concord Communications Inc</t>
  </si>
  <si>
    <t>CCRD</t>
  </si>
  <si>
    <t>206186108</t>
  </si>
  <si>
    <t>4/13/98 0:00</t>
  </si>
  <si>
    <t>8314728</t>
  </si>
  <si>
    <t>20618610</t>
  </si>
  <si>
    <t>CONCORD COMMUNICATIONS</t>
  </si>
  <si>
    <t>10/16/97</t>
  </si>
  <si>
    <t>CONCORD COMMUNICATIONS INC</t>
  </si>
  <si>
    <t>Paula Financial Co</t>
  </si>
  <si>
    <t>6411</t>
  </si>
  <si>
    <t>PFCO</t>
  </si>
  <si>
    <t>7.027</t>
  </si>
  <si>
    <t>703588103</t>
  </si>
  <si>
    <t>4/21/98 0:00</t>
  </si>
  <si>
    <t>70358810</t>
  </si>
  <si>
    <t>PAULA FINANCIAL</t>
  </si>
  <si>
    <t>10/28/97</t>
  </si>
  <si>
    <t>11/10/97</t>
  </si>
  <si>
    <t>Sonic Automotive Inc</t>
  </si>
  <si>
    <t>SAH</t>
  </si>
  <si>
    <t>83545G102</t>
  </si>
  <si>
    <t>83545G10</t>
  </si>
  <si>
    <t>SONIC AUTOMOTIVE INC</t>
  </si>
  <si>
    <t>11/12/97</t>
  </si>
  <si>
    <t>Logility Inc</t>
  </si>
  <si>
    <t>LGTY</t>
  </si>
  <si>
    <t>1.015</t>
  </si>
  <si>
    <t>54140Y103</t>
  </si>
  <si>
    <t>1.448</t>
  </si>
  <si>
    <t>1.69</t>
  </si>
  <si>
    <t>AMSWA</t>
  </si>
  <si>
    <t>American Software Inc</t>
  </si>
  <si>
    <t>54140Y10</t>
  </si>
  <si>
    <t>LOGILITY INC</t>
  </si>
  <si>
    <t>10/20/97</t>
  </si>
  <si>
    <t>Toymax International Inc</t>
  </si>
  <si>
    <t>TMAX</t>
  </si>
  <si>
    <t>FAHNESTOCK</t>
  </si>
  <si>
    <t>0.62</t>
  </si>
  <si>
    <t>7.294</t>
  </si>
  <si>
    <t>892268103</t>
  </si>
  <si>
    <t>1.529</t>
  </si>
  <si>
    <t>1.647</t>
  </si>
  <si>
    <t>7/17/98 0:00</t>
  </si>
  <si>
    <t>89226810</t>
  </si>
  <si>
    <t>TOYMAX INTERNATIONAL INC</t>
  </si>
  <si>
    <t>10/21/97</t>
  </si>
  <si>
    <t>Dril-Quip Inc</t>
  </si>
  <si>
    <t>3533</t>
  </si>
  <si>
    <t>DRQ</t>
  </si>
  <si>
    <t>262037104</t>
  </si>
  <si>
    <t>1.292</t>
  </si>
  <si>
    <t>26203710</t>
  </si>
  <si>
    <t>DRIL QUIP INC</t>
  </si>
  <si>
    <t>DRIL-QUIP INC</t>
  </si>
  <si>
    <t>OutSource International Inc</t>
  </si>
  <si>
    <t>OSIX</t>
  </si>
  <si>
    <t>690131107</t>
  </si>
  <si>
    <t>4/22/98 0:00</t>
  </si>
  <si>
    <t>56.207</t>
  </si>
  <si>
    <t>4748788</t>
  </si>
  <si>
    <t>69013110</t>
  </si>
  <si>
    <t>OUTSOURCE INTERNATIONAL INC</t>
  </si>
  <si>
    <t>10/27/97</t>
  </si>
  <si>
    <t>Capital Senior Living Corp</t>
  </si>
  <si>
    <t>CSU</t>
  </si>
  <si>
    <t>6.222</t>
  </si>
  <si>
    <t>140475104</t>
  </si>
  <si>
    <t>1.259</t>
  </si>
  <si>
    <t>14047510</t>
  </si>
  <si>
    <t>CAPITAL SENIOR LIVING CORP</t>
  </si>
  <si>
    <t>10/31/97</t>
  </si>
  <si>
    <t>Jevic Transportation Inc</t>
  </si>
  <si>
    <t>4213</t>
  </si>
  <si>
    <t>JEVC</t>
  </si>
  <si>
    <t>47719P107</t>
  </si>
  <si>
    <t>47719P10</t>
  </si>
  <si>
    <t>JEVIC TRANSPORTATION INC</t>
  </si>
  <si>
    <t>Vari Lite International Inc</t>
  </si>
  <si>
    <t>3648</t>
  </si>
  <si>
    <t>LITE</t>
  </si>
  <si>
    <t>922152103</t>
  </si>
  <si>
    <t>4/14/98 0:00</t>
  </si>
  <si>
    <t>91826110</t>
  </si>
  <si>
    <t>VARI LITE INTERNATIONAL INC</t>
  </si>
  <si>
    <t>VLPS LIGHTING SERVICES INTERNATIONAL INC</t>
  </si>
  <si>
    <t>Zymetx Inc</t>
  </si>
  <si>
    <t>ZMTX</t>
  </si>
  <si>
    <t>989859103</t>
  </si>
  <si>
    <t>10/19/99 0:00</t>
  </si>
  <si>
    <t>202515</t>
  </si>
  <si>
    <t>98985910</t>
  </si>
  <si>
    <t>ZYMETX CORP</t>
  </si>
  <si>
    <t>ZYMETX INC</t>
  </si>
  <si>
    <t>11/4/97</t>
  </si>
  <si>
    <t>Celerity Systems Inc</t>
  </si>
  <si>
    <t>CESY</t>
  </si>
  <si>
    <t>HAMPSHIRE</t>
  </si>
  <si>
    <t>0.58</t>
  </si>
  <si>
    <t>7.733</t>
  </si>
  <si>
    <t>15100R107</t>
  </si>
  <si>
    <t>15100R10</t>
  </si>
  <si>
    <t>CELERITY SYSTEMS INC</t>
  </si>
  <si>
    <t>CLRT</t>
  </si>
  <si>
    <t>TIMIOS NATIONAL CORP</t>
  </si>
  <si>
    <t>11/6/97</t>
  </si>
  <si>
    <t>American Skiing Co</t>
  </si>
  <si>
    <t>7999</t>
  </si>
  <si>
    <t>AESK</t>
  </si>
  <si>
    <t>6.278</t>
  </si>
  <si>
    <t>29654308</t>
  </si>
  <si>
    <t>1.222</t>
  </si>
  <si>
    <t>1.278</t>
  </si>
  <si>
    <t>2965430</t>
  </si>
  <si>
    <t>AMERICAN SKIING CO</t>
  </si>
  <si>
    <t>SKI</t>
  </si>
  <si>
    <t>AMERICAN SKIING CO /ME</t>
  </si>
  <si>
    <t>InterVU Inc</t>
  </si>
  <si>
    <t>ITVU</t>
  </si>
  <si>
    <t>46114R106</t>
  </si>
  <si>
    <t>1.474</t>
  </si>
  <si>
    <t>1.316</t>
  </si>
  <si>
    <t>8/16/98 0:00</t>
  </si>
  <si>
    <t>7168309</t>
  </si>
  <si>
    <t>46114R10</t>
  </si>
  <si>
    <t>INTERVU INC</t>
  </si>
  <si>
    <t>Mac-Gray Corp</t>
  </si>
  <si>
    <t>7215</t>
  </si>
  <si>
    <t>TUC</t>
  </si>
  <si>
    <t>554153106</t>
  </si>
  <si>
    <t>55415310</t>
  </si>
  <si>
    <t>MAC GRAY CORP</t>
  </si>
  <si>
    <t>MAC-GRAY CORP</t>
  </si>
  <si>
    <t>Neutral Posture Ergonomics Inc</t>
  </si>
  <si>
    <t>NTRL</t>
  </si>
  <si>
    <t>HUBERMAN</t>
  </si>
  <si>
    <t>6.41E+109</t>
  </si>
  <si>
    <t>6.41E+14</t>
  </si>
  <si>
    <t>NEUTRAL POSTURE ERGONOMICS INC</t>
  </si>
  <si>
    <t>Metromedia Fiber Network Inc</t>
  </si>
  <si>
    <t>MFNX</t>
  </si>
  <si>
    <t>591689104</t>
  </si>
  <si>
    <t>1.406</t>
  </si>
  <si>
    <t>59168910</t>
  </si>
  <si>
    <t>METROMEDIA FIBER NETWORK INC</t>
  </si>
  <si>
    <t>ABOVENET INC</t>
  </si>
  <si>
    <t>Rock of Ages Corp</t>
  </si>
  <si>
    <t>3281</t>
  </si>
  <si>
    <t>ROAC</t>
  </si>
  <si>
    <t>772632105</t>
  </si>
  <si>
    <t>1.473</t>
  </si>
  <si>
    <t>4/19/98 0:00</t>
  </si>
  <si>
    <t>77263210</t>
  </si>
  <si>
    <t>ROCK OF AGES CORP</t>
  </si>
  <si>
    <t>White Cap Industries Inc</t>
  </si>
  <si>
    <t>WHCP</t>
  </si>
  <si>
    <t>963505102</t>
  </si>
  <si>
    <t>6118314</t>
  </si>
  <si>
    <t>96350510</t>
  </si>
  <si>
    <t>WHITE CAP INDUSTRIES INC</t>
  </si>
  <si>
    <t>Tropical Sportswear Intl Corp</t>
  </si>
  <si>
    <t>2326</t>
  </si>
  <si>
    <t>TSIC</t>
  </si>
  <si>
    <t>89708P102</t>
  </si>
  <si>
    <t>4/26/98 0:00</t>
  </si>
  <si>
    <t>89708P10</t>
  </si>
  <si>
    <t>TROPICAL SPORTSWEAR INTL CORP</t>
  </si>
  <si>
    <t>TROPICAL SPORTSWEAR INTERNATIONAL CORP</t>
  </si>
  <si>
    <t>MMC Networks Inc</t>
  </si>
  <si>
    <t>MMCN</t>
  </si>
  <si>
    <t>55308N102</t>
  </si>
  <si>
    <t>55308N10</t>
  </si>
  <si>
    <t>M M C NETWORKS INC</t>
  </si>
  <si>
    <t>MMC NETWORKS INC</t>
  </si>
  <si>
    <t>11/3/97</t>
  </si>
  <si>
    <t>AMF Bowling Inc</t>
  </si>
  <si>
    <t>PIN</t>
  </si>
  <si>
    <t>1.22</t>
  </si>
  <si>
    <t>6.256</t>
  </si>
  <si>
    <t>03113V109</t>
  </si>
  <si>
    <t>03113V10</t>
  </si>
  <si>
    <t>A M F BOWLING INC</t>
  </si>
  <si>
    <t>AMF BOWLING INC</t>
  </si>
  <si>
    <t>T&amp;W Financial Corp</t>
  </si>
  <si>
    <t>TWFC</t>
  </si>
  <si>
    <t>87215N107</t>
  </si>
  <si>
    <t>1.531</t>
  </si>
  <si>
    <t>5/3/98 0:00</t>
  </si>
  <si>
    <t>1000000</t>
  </si>
  <si>
    <t>87215N10</t>
  </si>
  <si>
    <t>T &amp; W FINANCIAL CORP</t>
  </si>
  <si>
    <t>T&amp;W FINANCIAL CORP</t>
  </si>
  <si>
    <t>Group Maintenance America</t>
  </si>
  <si>
    <t>MAK</t>
  </si>
  <si>
    <t>3.99E+111</t>
  </si>
  <si>
    <t>5/5/98 0:00</t>
  </si>
  <si>
    <t>3046686</t>
  </si>
  <si>
    <t>29255U10</t>
  </si>
  <si>
    <t>GROUP MAINTENANCE AMERICA CORP</t>
  </si>
  <si>
    <t>ENCOMPASS SERVICES CORP</t>
  </si>
  <si>
    <t>Petroglyph Energy Inc</t>
  </si>
  <si>
    <t>PGEI</t>
  </si>
  <si>
    <t>0.875</t>
  </si>
  <si>
    <t>71649C101</t>
  </si>
  <si>
    <t>4/18/98 0:00</t>
  </si>
  <si>
    <t>71649C10</t>
  </si>
  <si>
    <t>PETROGLYPH ENERGY INC</t>
  </si>
  <si>
    <t>RSL Communications Ltd</t>
  </si>
  <si>
    <t>RSLC</t>
  </si>
  <si>
    <t>1.49</t>
  </si>
  <si>
    <t>6.773</t>
  </si>
  <si>
    <t>G7702U102</t>
  </si>
  <si>
    <t>1.318</t>
  </si>
  <si>
    <t>G7702U10</t>
  </si>
  <si>
    <t>R S L COMMUNICATIONS LTD</t>
  </si>
  <si>
    <t>RSLCF</t>
  </si>
  <si>
    <t>RSL COMMUNICATIONS LTD</t>
  </si>
  <si>
    <t>8/26/97</t>
  </si>
  <si>
    <t>1/9/98</t>
  </si>
  <si>
    <t>Diversified Senior Services</t>
  </si>
  <si>
    <t>DISS</t>
  </si>
  <si>
    <t>STRASBOURGER</t>
  </si>
  <si>
    <t>255340101</t>
  </si>
  <si>
    <t>12/30/99 0:00</t>
  </si>
  <si>
    <t>25534010</t>
  </si>
  <si>
    <t>DIVERSIFIED SENIOR SERVICES INC</t>
  </si>
  <si>
    <t>1/12/98</t>
  </si>
  <si>
    <t>Priority Healthcare Corp</t>
  </si>
  <si>
    <t>PHCC</t>
  </si>
  <si>
    <t>Class B Shares</t>
  </si>
  <si>
    <t>74264T102</t>
  </si>
  <si>
    <t>BDY</t>
  </si>
  <si>
    <t>Bindley Western Industries Inc</t>
  </si>
  <si>
    <t>74264T10</t>
  </si>
  <si>
    <t>PRIORITY HEALTHCARE CORP</t>
  </si>
  <si>
    <t>Beringer Wine Estates Holdings</t>
  </si>
  <si>
    <t>2084</t>
  </si>
  <si>
    <t>BERW</t>
  </si>
  <si>
    <t>6.731</t>
  </si>
  <si>
    <t>84102102</t>
  </si>
  <si>
    <t>12400000</t>
  </si>
  <si>
    <t>8410210</t>
  </si>
  <si>
    <t>BERINGER WINE ESTATES HLDGNS IN</t>
  </si>
  <si>
    <t>BERINGER WINE ESTATES HOLDINGS INC</t>
  </si>
  <si>
    <t>Dental Care Alliance Inc</t>
  </si>
  <si>
    <t>DENT</t>
  </si>
  <si>
    <t>248725103</t>
  </si>
  <si>
    <t>24872510</t>
  </si>
  <si>
    <t>DENTAL CARE ALLIANCE INC</t>
  </si>
  <si>
    <t>Bayard Drilling Technologies</t>
  </si>
  <si>
    <t>1381</t>
  </si>
  <si>
    <t>BDI</t>
  </si>
  <si>
    <t>1.553</t>
  </si>
  <si>
    <t>72700107</t>
  </si>
  <si>
    <t>1.359</t>
  </si>
  <si>
    <t>1.348</t>
  </si>
  <si>
    <t>7270010</t>
  </si>
  <si>
    <t>BAYARD DRILLING TECHNOLOGIES IN</t>
  </si>
  <si>
    <t>BAYARD DRILLING TECHNOLOGIES INC</t>
  </si>
  <si>
    <t>Precision Auto Care Inc</t>
  </si>
  <si>
    <t>7538</t>
  </si>
  <si>
    <t>PACI</t>
  </si>
  <si>
    <t>74018R105</t>
  </si>
  <si>
    <t>74018R10</t>
  </si>
  <si>
    <t>PRECISION AUTO CARE INC</t>
  </si>
  <si>
    <t>Franchise Mortgage Acceptance</t>
  </si>
  <si>
    <t>619A</t>
  </si>
  <si>
    <t>FMAX</t>
  </si>
  <si>
    <t>35181D108</t>
  </si>
  <si>
    <t>5/17/98 0:00</t>
  </si>
  <si>
    <t>35181D10</t>
  </si>
  <si>
    <t>FRANCHISE MORTGAGE ACCEPTANCE C</t>
  </si>
  <si>
    <t>FRANCHISE MORTGAGE ACCEPTANCE CO</t>
  </si>
  <si>
    <t>2/10/98</t>
  </si>
  <si>
    <t>Province Healthcare Co</t>
  </si>
  <si>
    <t>8062</t>
  </si>
  <si>
    <t>PRHC</t>
  </si>
  <si>
    <t>743977100</t>
  </si>
  <si>
    <t>74397710</t>
  </si>
  <si>
    <t>PROVINCE HEALTHCARE CO</t>
  </si>
  <si>
    <t>2/11/98</t>
  </si>
  <si>
    <t>PROVINCE HEALTHCARE COMPANY, LLC</t>
  </si>
  <si>
    <t>2/12/98</t>
  </si>
  <si>
    <t>8/28/97</t>
  </si>
  <si>
    <t>Kofax Image Products Inc</t>
  </si>
  <si>
    <t>KOFX</t>
  </si>
  <si>
    <t>500200100</t>
  </si>
  <si>
    <t>3121731</t>
  </si>
  <si>
    <t>50020010</t>
  </si>
  <si>
    <t>KOFAX IMAGE PRODUCTS INC</t>
  </si>
  <si>
    <t>Intl Manufacturing Svcs Inc</t>
  </si>
  <si>
    <t>3672</t>
  </si>
  <si>
    <t>IMSX</t>
  </si>
  <si>
    <t>45985A101</t>
  </si>
  <si>
    <t>1.522</t>
  </si>
  <si>
    <t>1509711</t>
  </si>
  <si>
    <t>45985A10</t>
  </si>
  <si>
    <t>INTERNATIONAL MANU SRVCS INC</t>
  </si>
  <si>
    <t>INTERNATIONAL MANUFACTURING SERVICES INC</t>
  </si>
  <si>
    <t>8/29/97</t>
  </si>
  <si>
    <t>TransCoastal Marine Services</t>
  </si>
  <si>
    <t>1623</t>
  </si>
  <si>
    <t>TCMS</t>
  </si>
  <si>
    <t>893537100</t>
  </si>
  <si>
    <t>10/30/98 0:00</t>
  </si>
  <si>
    <t>89353710</t>
  </si>
  <si>
    <t>TRANSCOASTAL MARINE SERVICES IN</t>
  </si>
  <si>
    <t>TRANSCOASTAL MARINE SERVICES INC</t>
  </si>
  <si>
    <t>LINC Group Inc</t>
  </si>
  <si>
    <t>LNCC</t>
  </si>
  <si>
    <t>501942106</t>
  </si>
  <si>
    <t>2807190</t>
  </si>
  <si>
    <t>50194210</t>
  </si>
  <si>
    <t>LINC CAPITAL INC</t>
  </si>
  <si>
    <t>Friendly Ice Cream Corp</t>
  </si>
  <si>
    <t>FRN</t>
  </si>
  <si>
    <t>358497105</t>
  </si>
  <si>
    <t>11/9/98 0:00</t>
  </si>
  <si>
    <t>2128715</t>
  </si>
  <si>
    <t>35849710</t>
  </si>
  <si>
    <t>FRIENDLY ICE CREAM CORP NEW</t>
  </si>
  <si>
    <t>FRND</t>
  </si>
  <si>
    <t>FRIENDLY ICE CREAM CORP</t>
  </si>
  <si>
    <t>CrossZ Software Corp</t>
  </si>
  <si>
    <t>CRSZ</t>
  </si>
  <si>
    <t>GKN-SEC</t>
  </si>
  <si>
    <t>227698107</t>
  </si>
  <si>
    <t>74833H10</t>
  </si>
  <si>
    <t>CROSSZ SOFTWARE CORP</t>
  </si>
  <si>
    <t>QUERYOBJECT SYSTEMS CORP</t>
  </si>
  <si>
    <t>Affiliated Managers Group Inc</t>
  </si>
  <si>
    <t>6282</t>
  </si>
  <si>
    <t>AMG</t>
  </si>
  <si>
    <t>1.52</t>
  </si>
  <si>
    <t>6.468</t>
  </si>
  <si>
    <t>8252108</t>
  </si>
  <si>
    <t>1.277</t>
  </si>
  <si>
    <t>825210</t>
  </si>
  <si>
    <t>AFFILIATED MANAGERS GROUP INC</t>
  </si>
  <si>
    <t>AFFILIATED MANAGERS GROUP, INC.</t>
  </si>
  <si>
    <t>HealthWorld Corp</t>
  </si>
  <si>
    <t>7311</t>
  </si>
  <si>
    <t>HWLD</t>
  </si>
  <si>
    <t>UNTERBERG</t>
  </si>
  <si>
    <t>4.22E+107</t>
  </si>
  <si>
    <t>5/20/98 0:00</t>
  </si>
  <si>
    <t>4.22E+14</t>
  </si>
  <si>
    <t>HEALTHWORLD CORP</t>
  </si>
  <si>
    <t>Let's Talk Cellular &amp; Wireless</t>
  </si>
  <si>
    <t>5999</t>
  </si>
  <si>
    <t>LTCW</t>
  </si>
  <si>
    <t>527260103</t>
  </si>
  <si>
    <t>1.433</t>
  </si>
  <si>
    <t>5/23/98 0:00</t>
  </si>
  <si>
    <t>4404600</t>
  </si>
  <si>
    <t>52726010</t>
  </si>
  <si>
    <t>LETS TALK CELLULAR AND WIRLS IN</t>
  </si>
  <si>
    <t>LETS TALK CELLULAR &amp; WIRELESS INC</t>
  </si>
  <si>
    <t>Young Innovations Inc</t>
  </si>
  <si>
    <t>3843</t>
  </si>
  <si>
    <t>YDNT</t>
  </si>
  <si>
    <t>987520103</t>
  </si>
  <si>
    <t>98752010</t>
  </si>
  <si>
    <t>YOUNG INNOVATIONS INC</t>
  </si>
  <si>
    <t>GameTech International Inc</t>
  </si>
  <si>
    <t>GMTC</t>
  </si>
  <si>
    <t>36466D102</t>
  </si>
  <si>
    <t>5/24/98 0:00</t>
  </si>
  <si>
    <t>36466D10</t>
  </si>
  <si>
    <t>GAMETECH INTERNATIONAL INC</t>
  </si>
  <si>
    <t>11/11/97</t>
  </si>
  <si>
    <t>Novacare Employee Services Inc</t>
  </si>
  <si>
    <t>NCES</t>
  </si>
  <si>
    <t>66986Q101</t>
  </si>
  <si>
    <t>5/10/98 0:00</t>
  </si>
  <si>
    <t>19380937</t>
  </si>
  <si>
    <t>NOV</t>
  </si>
  <si>
    <t>NovaCare Inc</t>
  </si>
  <si>
    <t>66986Q10</t>
  </si>
  <si>
    <t>NOVACARE EMPLOYEE SERVICES INC</t>
  </si>
  <si>
    <t>9/8/97</t>
  </si>
  <si>
    <t>UBICS Inc</t>
  </si>
  <si>
    <t>UBIX</t>
  </si>
  <si>
    <t>PARKER-HUNTER</t>
  </si>
  <si>
    <t>90261L108</t>
  </si>
  <si>
    <t>90261L10</t>
  </si>
  <si>
    <t>UBICS INC</t>
  </si>
  <si>
    <t>IRI International Corp</t>
  </si>
  <si>
    <t>IIL</t>
  </si>
  <si>
    <t>6.722</t>
  </si>
  <si>
    <t>45004F107</t>
  </si>
  <si>
    <t>45004F10</t>
  </si>
  <si>
    <t>I R I INTERNATIONAL CORP</t>
  </si>
  <si>
    <t>IIR</t>
  </si>
  <si>
    <t>IRI INTERNATIONAL CORP</t>
  </si>
  <si>
    <t>Rayovac Corp</t>
  </si>
  <si>
    <t>3691</t>
  </si>
  <si>
    <t>ROV</t>
  </si>
  <si>
    <t>755081106</t>
  </si>
  <si>
    <t>Thomas H Lee Co</t>
  </si>
  <si>
    <t>84762L10</t>
  </si>
  <si>
    <t>RAYOVAC CORP</t>
  </si>
  <si>
    <t>SPECTRUM BRANDS, INC.</t>
  </si>
  <si>
    <t>9/9/97</t>
  </si>
  <si>
    <t>Electric Lightwave Inc</t>
  </si>
  <si>
    <t>4822</t>
  </si>
  <si>
    <t>ELIX</t>
  </si>
  <si>
    <t>284895109</t>
  </si>
  <si>
    <t>1.188</t>
  </si>
  <si>
    <t>CZN</t>
  </si>
  <si>
    <t>Citizens Utilities Co</t>
  </si>
  <si>
    <t>28489510</t>
  </si>
  <si>
    <t>ELECTRIC LIGHTWAVE INC</t>
  </si>
  <si>
    <t>9/10/97</t>
  </si>
  <si>
    <t>Pericom Semiconductor Corp</t>
  </si>
  <si>
    <t>PSEM</t>
  </si>
  <si>
    <t>SOUNDVIEW-FIN</t>
  </si>
  <si>
    <t>713831105</t>
  </si>
  <si>
    <t>71383110</t>
  </si>
  <si>
    <t>PERICOM SEMICONDUCTOR CORP</t>
  </si>
  <si>
    <t>Somnus Medical Technologies</t>
  </si>
  <si>
    <t>SOMN</t>
  </si>
  <si>
    <t>0.74</t>
  </si>
  <si>
    <t>7.048</t>
  </si>
  <si>
    <t>835397100</t>
  </si>
  <si>
    <t>83539710</t>
  </si>
  <si>
    <t>SOMNUS MEDICAL TECHNOLOGIES INC</t>
  </si>
  <si>
    <t>Metro-Goldwyn-Mayer Inc</t>
  </si>
  <si>
    <t>MGM</t>
  </si>
  <si>
    <t>1.15</t>
  </si>
  <si>
    <t>5.75</t>
  </si>
  <si>
    <t>591610100</t>
  </si>
  <si>
    <t>59161010</t>
  </si>
  <si>
    <t>METRO GOLDWYN MAYER INC NEW</t>
  </si>
  <si>
    <t>METRO-GOLDWYN-MAYER INC</t>
  </si>
  <si>
    <t>12/12/97</t>
  </si>
  <si>
    <t>Power Integrations Inc</t>
  </si>
  <si>
    <t>POWI</t>
  </si>
  <si>
    <t>739276103</t>
  </si>
  <si>
    <t>6/10/98 0:00</t>
  </si>
  <si>
    <t>61.935</t>
  </si>
  <si>
    <t>7102056</t>
  </si>
  <si>
    <t>73927610</t>
  </si>
  <si>
    <t>POWER INTEGRATIONS INC</t>
  </si>
  <si>
    <t>Hypercom Corp</t>
  </si>
  <si>
    <t>HYC</t>
  </si>
  <si>
    <t>44913M105</t>
  </si>
  <si>
    <t>44913M10</t>
  </si>
  <si>
    <t>HYPERCOM CORP</t>
  </si>
  <si>
    <t>12/3/97</t>
  </si>
  <si>
    <t>ImageMAX Inc</t>
  </si>
  <si>
    <t>IMAG</t>
  </si>
  <si>
    <t>45245V101</t>
  </si>
  <si>
    <t>6/1/98 0:00</t>
  </si>
  <si>
    <t>45245V10</t>
  </si>
  <si>
    <t>IMAGEMAX INC</t>
  </si>
  <si>
    <t>12/4/97</t>
  </si>
  <si>
    <t>HomeUSA Inc</t>
  </si>
  <si>
    <t>2452</t>
  </si>
  <si>
    <t>HSH</t>
  </si>
  <si>
    <t>437881105</t>
  </si>
  <si>
    <t>43788110</t>
  </si>
  <si>
    <t>HOMEUSA INC</t>
  </si>
  <si>
    <t>Excel Switching Corp</t>
  </si>
  <si>
    <t>XLSW</t>
  </si>
  <si>
    <t>1.47</t>
  </si>
  <si>
    <t>30067V108</t>
  </si>
  <si>
    <t>1.381</t>
  </si>
  <si>
    <t>30067V10</t>
  </si>
  <si>
    <t>EXCEL SWITCHING CORP</t>
  </si>
  <si>
    <t>12/1/97</t>
  </si>
  <si>
    <t>US Vision Inc</t>
  </si>
  <si>
    <t>5995</t>
  </si>
  <si>
    <t>USVI</t>
  </si>
  <si>
    <t>SALOMON-SMITH</t>
  </si>
  <si>
    <t>90339M104</t>
  </si>
  <si>
    <t>5/30/98 0:00</t>
  </si>
  <si>
    <t>90339M10</t>
  </si>
  <si>
    <t>U S VISION INC</t>
  </si>
  <si>
    <t>12/2/97</t>
  </si>
  <si>
    <t>Hybrid Networks Inc</t>
  </si>
  <si>
    <t>HYBR</t>
  </si>
  <si>
    <t>44860K102</t>
  </si>
  <si>
    <t>5/11/98 0:00</t>
  </si>
  <si>
    <t>7273311</t>
  </si>
  <si>
    <t>44860K10</t>
  </si>
  <si>
    <t>HYBRID NETWORKS INC</t>
  </si>
  <si>
    <t>12/15/97</t>
  </si>
  <si>
    <t>Conning Corp</t>
  </si>
  <si>
    <t>CNNG</t>
  </si>
  <si>
    <t>0.95</t>
  </si>
  <si>
    <t>7.037</t>
  </si>
  <si>
    <t>208215103</t>
  </si>
  <si>
    <t>Great American Life Insurance</t>
  </si>
  <si>
    <t>20821510</t>
  </si>
  <si>
    <t>CONNING CORP</t>
  </si>
  <si>
    <t>12/16/97</t>
  </si>
  <si>
    <t>CONNING INC.</t>
  </si>
  <si>
    <t>PRT Group Inc</t>
  </si>
  <si>
    <t>PRTG</t>
  </si>
  <si>
    <t>693579104</t>
  </si>
  <si>
    <t>29331310</t>
  </si>
  <si>
    <t>P R T GROUP</t>
  </si>
  <si>
    <t>ENHERENT CORP</t>
  </si>
  <si>
    <t>Consolidation Capital Corp</t>
  </si>
  <si>
    <t>BUYR</t>
  </si>
  <si>
    <t>210296109</t>
  </si>
  <si>
    <t>12011410</t>
  </si>
  <si>
    <t>CONSOLIDATED CAPITAL CORP</t>
  </si>
  <si>
    <t>BUILDING ONE SERVICES CORP</t>
  </si>
  <si>
    <t>Brass Eagle Inc</t>
  </si>
  <si>
    <t>5091</t>
  </si>
  <si>
    <t>XTRM</t>
  </si>
  <si>
    <t>10553F106</t>
  </si>
  <si>
    <t>5/25/98 0:00</t>
  </si>
  <si>
    <t>10553F10</t>
  </si>
  <si>
    <t>BRASS EAGLE INC</t>
  </si>
  <si>
    <t>International Home Foods Inc</t>
  </si>
  <si>
    <t>2032</t>
  </si>
  <si>
    <t>IHF</t>
  </si>
  <si>
    <t>459655106</t>
  </si>
  <si>
    <t>45965510</t>
  </si>
  <si>
    <t>INTERNATIONAL HOME FOODS INC</t>
  </si>
  <si>
    <t>Holt's Cigar Holding Inc</t>
  </si>
  <si>
    <t>5993</t>
  </si>
  <si>
    <t>HOLT</t>
  </si>
  <si>
    <t>436598106</t>
  </si>
  <si>
    <t>69.671</t>
  </si>
  <si>
    <t>4020000</t>
  </si>
  <si>
    <t>43659810</t>
  </si>
  <si>
    <t>HOLTS CIGAR HOLDINGS INC</t>
  </si>
  <si>
    <t>12/19/97</t>
  </si>
  <si>
    <t>PacificHealth Laboratories Inc</t>
  </si>
  <si>
    <t>PHLI</t>
  </si>
  <si>
    <t>FIRST-MONTAUK</t>
  </si>
  <si>
    <t>695113100</t>
  </si>
  <si>
    <t>12/14/98 0:00</t>
  </si>
  <si>
    <t>69511310</t>
  </si>
  <si>
    <t>PACIFICHEALTH LABORATORIES INC</t>
  </si>
  <si>
    <t>Birner Dental Mngmt Svcs Inc</t>
  </si>
  <si>
    <t>BDMS</t>
  </si>
  <si>
    <t>JOSEPH-CHARLES</t>
  </si>
  <si>
    <t>0.508</t>
  </si>
  <si>
    <t>7.25</t>
  </si>
  <si>
    <t>91283101</t>
  </si>
  <si>
    <t>1.964</t>
  </si>
  <si>
    <t>8/10/98 0:00</t>
  </si>
  <si>
    <t>9128320</t>
  </si>
  <si>
    <t>BIRNER DENTAL MANAGEMENT SVS IN</t>
  </si>
  <si>
    <t>BIRNER DENTAL MANAGEMENT SERVICES INC</t>
  </si>
  <si>
    <t>Dan River Inc</t>
  </si>
  <si>
    <t>2211</t>
  </si>
  <si>
    <t>DRF</t>
  </si>
  <si>
    <t>235774106</t>
  </si>
  <si>
    <t>23577410</t>
  </si>
  <si>
    <t>DAN RIVER INC GA</t>
  </si>
  <si>
    <t>DAN RIVER INC /GA/</t>
  </si>
  <si>
    <t>RealNetworks Inc</t>
  </si>
  <si>
    <t>RNWK</t>
  </si>
  <si>
    <t>75605L104</t>
  </si>
  <si>
    <t>1.76</t>
  </si>
  <si>
    <t>75605L70</t>
  </si>
  <si>
    <t>REALNETWORKS INC</t>
  </si>
  <si>
    <t>Bioanalytical Systems Inc</t>
  </si>
  <si>
    <t>BASI</t>
  </si>
  <si>
    <t>RONEY-CO</t>
  </si>
  <si>
    <t>09058M103</t>
  </si>
  <si>
    <t>2515178</t>
  </si>
  <si>
    <t>09058M10</t>
  </si>
  <si>
    <t>BIOANALYTICAL SYSTEMS INC</t>
  </si>
  <si>
    <t>OMNI Energy Services Corp</t>
  </si>
  <si>
    <t>1382</t>
  </si>
  <si>
    <t>OMNI</t>
  </si>
  <si>
    <t>68210T109</t>
  </si>
  <si>
    <t>6/2/98 0:00</t>
  </si>
  <si>
    <t>68210T20</t>
  </si>
  <si>
    <t>OMNI ENERGY SERVICES CORP</t>
  </si>
  <si>
    <t>12/5/97</t>
  </si>
  <si>
    <t>Big City Radio Inc</t>
  </si>
  <si>
    <t>YFM</t>
  </si>
  <si>
    <t>89098107</t>
  </si>
  <si>
    <t>8909810</t>
  </si>
  <si>
    <t>BIG CITY RADIO INC</t>
  </si>
  <si>
    <t>2/4/98</t>
  </si>
  <si>
    <t>Global TeleSystems Group Inc</t>
  </si>
  <si>
    <t>37936U104</t>
  </si>
  <si>
    <t>37936U10</t>
  </si>
  <si>
    <t>GLOBAL TELESYSTEMS GRP INC</t>
  </si>
  <si>
    <t>GTSG</t>
  </si>
  <si>
    <t>2/5/98</t>
  </si>
  <si>
    <t>GLOBAL TELESYSTEMS INC</t>
  </si>
  <si>
    <t>ITC Deltacom Inc</t>
  </si>
  <si>
    <t>ITCD</t>
  </si>
  <si>
    <t>45031T104</t>
  </si>
  <si>
    <t>1.379</t>
  </si>
  <si>
    <t>45031T10</t>
  </si>
  <si>
    <t>I T C DELTACOM INC</t>
  </si>
  <si>
    <t>ITC DELTACOM INC</t>
  </si>
  <si>
    <t>C3 Inc</t>
  </si>
  <si>
    <t>CTHR</t>
  </si>
  <si>
    <t>PAULSON</t>
  </si>
  <si>
    <t>0.915</t>
  </si>
  <si>
    <t>6.1</t>
  </si>
  <si>
    <t>22942P109</t>
  </si>
  <si>
    <t>2/12/98 0:00</t>
  </si>
  <si>
    <t>15976510</t>
  </si>
  <si>
    <t>C3 INC</t>
  </si>
  <si>
    <t>CHARLES &amp; COLVARD LTD</t>
  </si>
  <si>
    <t>Oyo Geospace Corp</t>
  </si>
  <si>
    <t>OYOG</t>
  </si>
  <si>
    <t>RAUSCHER-REF</t>
  </si>
  <si>
    <t>671074102</t>
  </si>
  <si>
    <t>3/20/98 0:00</t>
  </si>
  <si>
    <t>120</t>
  </si>
  <si>
    <t>37364X10</t>
  </si>
  <si>
    <t>OYO GEOSPACE CORP</t>
  </si>
  <si>
    <t>GEOSPACE TECHNOLOGIES CORP</t>
  </si>
  <si>
    <t>USWeb Corp</t>
  </si>
  <si>
    <t>USWB</t>
  </si>
  <si>
    <t>917327108</t>
  </si>
  <si>
    <t>6/3/98 0:00</t>
  </si>
  <si>
    <t>91732710</t>
  </si>
  <si>
    <t>USWEB CORP</t>
  </si>
  <si>
    <t>12/10/97</t>
  </si>
  <si>
    <t>Paper Warehouse Inc</t>
  </si>
  <si>
    <t>5943</t>
  </si>
  <si>
    <t>PWHS</t>
  </si>
  <si>
    <t>DAIN-BOS</t>
  </si>
  <si>
    <t>698941101</t>
  </si>
  <si>
    <t>69894130</t>
  </si>
  <si>
    <t>PAPER WHAREHOUSE INC</t>
  </si>
  <si>
    <t>PAPER WAREHOUSE INC</t>
  </si>
  <si>
    <t>MPW Industrial Services Group</t>
  </si>
  <si>
    <t>7349</t>
  </si>
  <si>
    <t>MPWG</t>
  </si>
  <si>
    <t>553444100</t>
  </si>
  <si>
    <t>5/31/98 0:00</t>
  </si>
  <si>
    <t>55344410</t>
  </si>
  <si>
    <t>M P W INDUSTRIAL SERVICES GP IN</t>
  </si>
  <si>
    <t>MPW INDUSTRIAL SERVICES GROUP INC</t>
  </si>
  <si>
    <t>10/3/97</t>
  </si>
  <si>
    <t>Preview Travel Inc</t>
  </si>
  <si>
    <t>PTVL</t>
  </si>
  <si>
    <t>74137R101</t>
  </si>
  <si>
    <t>5/18/98 0:00</t>
  </si>
  <si>
    <t>7844070</t>
  </si>
  <si>
    <t>74137R10</t>
  </si>
  <si>
    <t>PREVIEW TRAVEL INC</t>
  </si>
  <si>
    <t>Condor Technology Solutions</t>
  </si>
  <si>
    <t>CNDR</t>
  </si>
  <si>
    <t>206772105</t>
  </si>
  <si>
    <t>1.077</t>
  </si>
  <si>
    <t>2/5/99 0:00</t>
  </si>
  <si>
    <t>20677210</t>
  </si>
  <si>
    <t>CONDOR TECHNOLOGY SOLUTIONS INC</t>
  </si>
  <si>
    <t>4/23/98</t>
  </si>
  <si>
    <t>Iomed Inc</t>
  </si>
  <si>
    <t>IOX</t>
  </si>
  <si>
    <t>462028101</t>
  </si>
  <si>
    <t>10/20/98 0:00</t>
  </si>
  <si>
    <t>46202810</t>
  </si>
  <si>
    <t>IOMED INC</t>
  </si>
  <si>
    <t>4/24/98</t>
  </si>
  <si>
    <t>IOMED LLC</t>
  </si>
  <si>
    <t>10/6/97</t>
  </si>
  <si>
    <t>Motor Cargo Industries</t>
  </si>
  <si>
    <t>4212</t>
  </si>
  <si>
    <t>CRGO</t>
  </si>
  <si>
    <t>619907108</t>
  </si>
  <si>
    <t>61990710</t>
  </si>
  <si>
    <t>MOTOR CARGO INDUSTRIES INC</t>
  </si>
  <si>
    <t>2/27/98</t>
  </si>
  <si>
    <t>Compass International Svcs</t>
  </si>
  <si>
    <t>7331</t>
  </si>
  <si>
    <t>CMPS</t>
  </si>
  <si>
    <t>20450K108</t>
  </si>
  <si>
    <t>8/26/98 0:00</t>
  </si>
  <si>
    <t>20450K10</t>
  </si>
  <si>
    <t>COMPASS INTERNATIONAL SRVS CORP</t>
  </si>
  <si>
    <t>COMPASS INTERNATIONAL SERVICES CORP</t>
  </si>
  <si>
    <t>4/30/98</t>
  </si>
  <si>
    <t>Amkor Technology Inc</t>
  </si>
  <si>
    <t>AMKR</t>
  </si>
  <si>
    <t>0.66</t>
  </si>
  <si>
    <t>31652100</t>
  </si>
  <si>
    <t>1.091</t>
  </si>
  <si>
    <t>3165210</t>
  </si>
  <si>
    <t>AMKOR TECHNOLOGY INC</t>
  </si>
  <si>
    <t>5/1/98</t>
  </si>
  <si>
    <t>AMKOR TECHNOLOGY, INC.</t>
  </si>
  <si>
    <t>Gene Logic Inc</t>
  </si>
  <si>
    <t>GLGC</t>
  </si>
  <si>
    <t>368689105</t>
  </si>
  <si>
    <t>75.351</t>
  </si>
  <si>
    <t>10484307</t>
  </si>
  <si>
    <t>68577510</t>
  </si>
  <si>
    <t>GENE LOGIC INC</t>
  </si>
  <si>
    <t>ORE PHARMACEUTICAL HOLDINGS INC.</t>
  </si>
  <si>
    <t>Midway Airlines Corp</t>
  </si>
  <si>
    <t>4512</t>
  </si>
  <si>
    <t>MDWYQ</t>
  </si>
  <si>
    <t>598126100</t>
  </si>
  <si>
    <t>1.323</t>
  </si>
  <si>
    <t>59812610</t>
  </si>
  <si>
    <t>MIDWAY AIRLINES CORP</t>
  </si>
  <si>
    <t>MDWY</t>
  </si>
  <si>
    <t>Medical Science Systems Inc</t>
  </si>
  <si>
    <t>MSSI</t>
  </si>
  <si>
    <t>NUTMEG-SEC</t>
  </si>
  <si>
    <t>584981104</t>
  </si>
  <si>
    <t>11/26/98 0:00</t>
  </si>
  <si>
    <t>45873810</t>
  </si>
  <si>
    <t>MEDICAL SCIENCE SYSTEMS INC</t>
  </si>
  <si>
    <t>INTERLEUKIN GENETICS INC</t>
  </si>
  <si>
    <t>12/8/97</t>
  </si>
  <si>
    <t>Broughton Foods Co</t>
  </si>
  <si>
    <t>2026</t>
  </si>
  <si>
    <t>MILK</t>
  </si>
  <si>
    <t>ADVEST</t>
  </si>
  <si>
    <t>114838303</t>
  </si>
  <si>
    <t>6/6/98 0:00</t>
  </si>
  <si>
    <t>11483830</t>
  </si>
  <si>
    <t>BROUGHTON FOODS COMPANY</t>
  </si>
  <si>
    <t>12/9/97</t>
  </si>
  <si>
    <t>BROUGHTON FOODS CO</t>
  </si>
  <si>
    <t>Howmet International Inc</t>
  </si>
  <si>
    <t>HWM</t>
  </si>
  <si>
    <t>0.863</t>
  </si>
  <si>
    <t>443208103</t>
  </si>
  <si>
    <t>0.933</t>
  </si>
  <si>
    <t>44320810</t>
  </si>
  <si>
    <t>HOWMET INTERNATIONAL INC</t>
  </si>
  <si>
    <t>Applied Micro Circuits Corp</t>
  </si>
  <si>
    <t>AMCC</t>
  </si>
  <si>
    <t>03822W109</t>
  </si>
  <si>
    <t>03822W40</t>
  </si>
  <si>
    <t>APPLIED MICRO CIRCUITS CORP</t>
  </si>
  <si>
    <t>Princeton Video Image Inc</t>
  </si>
  <si>
    <t>7319</t>
  </si>
  <si>
    <t>PVII</t>
  </si>
  <si>
    <t>ALLEN</t>
  </si>
  <si>
    <t>742476104</t>
  </si>
  <si>
    <t>12/11/98 0:00</t>
  </si>
  <si>
    <t>74247610</t>
  </si>
  <si>
    <t>PRINCETON VIDEO IMAGE</t>
  </si>
  <si>
    <t>GABRIEL TECHNOLOGIES CORP</t>
  </si>
  <si>
    <t>12/17/97</t>
  </si>
  <si>
    <t>Information Advantage Software</t>
  </si>
  <si>
    <t>IACO</t>
  </si>
  <si>
    <t>45669P101</t>
  </si>
  <si>
    <t>6/15/98 0:00</t>
  </si>
  <si>
    <t>45669P10</t>
  </si>
  <si>
    <t>INFORMATION ADVANTAGE INC</t>
  </si>
  <si>
    <t>Delco Remy International Inc</t>
  </si>
  <si>
    <t>RMY</t>
  </si>
  <si>
    <t>246626105</t>
  </si>
  <si>
    <t>3387444</t>
  </si>
  <si>
    <t>24662610</t>
  </si>
  <si>
    <t>DELCO REMY INTERNATIONAL INC</t>
  </si>
  <si>
    <t>REMY INTERNATIONAL, INC.</t>
  </si>
  <si>
    <t>Tier Technologies Inc</t>
  </si>
  <si>
    <t>TIER</t>
  </si>
  <si>
    <t>0.59</t>
  </si>
  <si>
    <t>6.941</t>
  </si>
  <si>
    <t>88650Q100</t>
  </si>
  <si>
    <t>67623R10</t>
  </si>
  <si>
    <t>TIER TECHNOLOGIES INC</t>
  </si>
  <si>
    <t>OFFICIAL PAYMENTS HOLDINGS, INC.</t>
  </si>
  <si>
    <t>1/28/98</t>
  </si>
  <si>
    <t>Career Education Corp</t>
  </si>
  <si>
    <t>8221</t>
  </si>
  <si>
    <t>CECO</t>
  </si>
  <si>
    <t>141665109</t>
  </si>
  <si>
    <t>14166510</t>
  </si>
  <si>
    <t>CAREER EDUCATION CORP</t>
  </si>
  <si>
    <t>1/29/98</t>
  </si>
  <si>
    <t>Advanced Commun Group Inc</t>
  </si>
  <si>
    <t>ADG</t>
  </si>
  <si>
    <t>00751B106</t>
  </si>
  <si>
    <t>8/11/98 0:00</t>
  </si>
  <si>
    <t>98192210</t>
  </si>
  <si>
    <t>ADVANCED COMMUNICATIONS GRP INC</t>
  </si>
  <si>
    <t>WORLDPAGES COM INC</t>
  </si>
  <si>
    <t>2/13/98</t>
  </si>
  <si>
    <t>Balanced Care Corp</t>
  </si>
  <si>
    <t>BAL</t>
  </si>
  <si>
    <t>57630105</t>
  </si>
  <si>
    <t>58.535</t>
  </si>
  <si>
    <t>9772586</t>
  </si>
  <si>
    <t>5763010</t>
  </si>
  <si>
    <t>BALANCED CARE CORP</t>
  </si>
  <si>
    <t>5/8/98</t>
  </si>
  <si>
    <t>CombiChem</t>
  </si>
  <si>
    <t>CCHM</t>
  </si>
  <si>
    <t>20009P103</t>
  </si>
  <si>
    <t>11/4/98 0:00</t>
  </si>
  <si>
    <t>20009P10</t>
  </si>
  <si>
    <t>COMBICHEM INC</t>
  </si>
  <si>
    <t>3/18/98</t>
  </si>
  <si>
    <t>CuraGen Corp</t>
  </si>
  <si>
    <t>CRGN</t>
  </si>
  <si>
    <t>23126R101</t>
  </si>
  <si>
    <t>1.696</t>
  </si>
  <si>
    <t>23126R10</t>
  </si>
  <si>
    <t>CURAGEN CORP</t>
  </si>
  <si>
    <t>11/12/99</t>
  </si>
  <si>
    <t>CVC Inc</t>
  </si>
  <si>
    <t>CVCI</t>
  </si>
  <si>
    <t>126945104</t>
  </si>
  <si>
    <t>5/10/00 0:00</t>
  </si>
  <si>
    <t>69.546</t>
  </si>
  <si>
    <t>7992707</t>
  </si>
  <si>
    <t>12694510</t>
  </si>
  <si>
    <t>C V C INC</t>
  </si>
  <si>
    <t>CVC INC</t>
  </si>
  <si>
    <t>Thermo Vision(Thermo Inst)</t>
  </si>
  <si>
    <t>VIZ</t>
  </si>
  <si>
    <t>883600108</t>
  </si>
  <si>
    <t>6/8/98 0:00</t>
  </si>
  <si>
    <t>6300000</t>
  </si>
  <si>
    <t>TOC</t>
  </si>
  <si>
    <t>Thermo Optek Corp</t>
  </si>
  <si>
    <t>88360010</t>
  </si>
  <si>
    <t>THERMO VISION CORP</t>
  </si>
  <si>
    <t>12/18/97</t>
  </si>
  <si>
    <t>Made2Manage Systems Inc</t>
  </si>
  <si>
    <t>MTMS</t>
  </si>
  <si>
    <t>FIRST-ALBANY</t>
  </si>
  <si>
    <t>556466100</t>
  </si>
  <si>
    <t>6/19/98 0:00</t>
  </si>
  <si>
    <t>183</t>
  </si>
  <si>
    <t>55646610</t>
  </si>
  <si>
    <t>MADE2MANAGE SYS INC</t>
  </si>
  <si>
    <t>MADE2MANAGE SYSTEMS INC</t>
  </si>
  <si>
    <t>Vysis Inc(BP Amoco PLC)</t>
  </si>
  <si>
    <t>VYSI</t>
  </si>
  <si>
    <t>928961101</t>
  </si>
  <si>
    <t>92896110</t>
  </si>
  <si>
    <t>VYSIS INC</t>
  </si>
  <si>
    <t>Headlands Mortgage Corp</t>
  </si>
  <si>
    <t>HDLD</t>
  </si>
  <si>
    <t>421980103</t>
  </si>
  <si>
    <t>8/3/98 0:00</t>
  </si>
  <si>
    <t>42198010</t>
  </si>
  <si>
    <t>HEADLANDS MORTGAGE CORP</t>
  </si>
  <si>
    <t>HEADLANDS MORTGAGE CO</t>
  </si>
  <si>
    <t>12/11/97</t>
  </si>
  <si>
    <t>Focal Inc</t>
  </si>
  <si>
    <t>FOCL</t>
  </si>
  <si>
    <t>343909107</t>
  </si>
  <si>
    <t>34390910</t>
  </si>
  <si>
    <t>FOCAL INC</t>
  </si>
  <si>
    <t>Spectra Physics Lasers Inc</t>
  </si>
  <si>
    <t>SPLI</t>
  </si>
  <si>
    <t>847568102</t>
  </si>
  <si>
    <t>1.85</t>
  </si>
  <si>
    <t>6/9/98 0:00</t>
  </si>
  <si>
    <t>13.655</t>
  </si>
  <si>
    <t>2158645</t>
  </si>
  <si>
    <t>Spectra-Physics AB</t>
  </si>
  <si>
    <t>84756810</t>
  </si>
  <si>
    <t>SPECTRA PHYSICS LASERS INC</t>
  </si>
  <si>
    <t>SPECTRA  PHYSICS INC</t>
  </si>
  <si>
    <t>FlexiInternational Software</t>
  </si>
  <si>
    <t>FLXI</t>
  </si>
  <si>
    <t>338923105</t>
  </si>
  <si>
    <t>12448759</t>
  </si>
  <si>
    <t>33892310</t>
  </si>
  <si>
    <t>FLEXIINTERNATIONAL SOFTWARE INC</t>
  </si>
  <si>
    <t>FLEXIINTERNATIONAL SOFTWARE INC/CT</t>
  </si>
  <si>
    <t>2/3/98</t>
  </si>
  <si>
    <t>USN Communications</t>
  </si>
  <si>
    <t>USNC</t>
  </si>
  <si>
    <t>90336N204</t>
  </si>
  <si>
    <t>90336N20</t>
  </si>
  <si>
    <t>USN COMMUNICATIONS INC</t>
  </si>
  <si>
    <t>Icon CMT Corp</t>
  </si>
  <si>
    <t>ICMT</t>
  </si>
  <si>
    <t>450918107</t>
  </si>
  <si>
    <t>45091810</t>
  </si>
  <si>
    <t>ICON CMT CORP</t>
  </si>
  <si>
    <t>ACSYS Inc</t>
  </si>
  <si>
    <t>ACSY</t>
  </si>
  <si>
    <t>00087X103</t>
  </si>
  <si>
    <t>8/5/98 0:00</t>
  </si>
  <si>
    <t>00087X10</t>
  </si>
  <si>
    <t>ACSYS INC</t>
  </si>
  <si>
    <t>2/6/98</t>
  </si>
  <si>
    <t>3/17/98</t>
  </si>
  <si>
    <t>PawnMart Inc</t>
  </si>
  <si>
    <t>5932</t>
  </si>
  <si>
    <t>PMRT</t>
  </si>
  <si>
    <t>704157106</t>
  </si>
  <si>
    <t>3/12/99 0:00</t>
  </si>
  <si>
    <t>70415720</t>
  </si>
  <si>
    <t>PAWNMART INC</t>
  </si>
  <si>
    <t>XPONENTIAL INC</t>
  </si>
  <si>
    <t>1/26/98</t>
  </si>
  <si>
    <t>Integrated Electrical Services</t>
  </si>
  <si>
    <t>1731</t>
  </si>
  <si>
    <t>IEE</t>
  </si>
  <si>
    <t>4.58E+107</t>
  </si>
  <si>
    <t>1.308</t>
  </si>
  <si>
    <t>44951W10</t>
  </si>
  <si>
    <t>INTEGRATED ELECTRICAL SRVCS INC</t>
  </si>
  <si>
    <t>1/27/98</t>
  </si>
  <si>
    <t>IES HOLDINGS, INC.</t>
  </si>
  <si>
    <t>1/30/98</t>
  </si>
  <si>
    <t>AquaPenn Spring Water Co Inc</t>
  </si>
  <si>
    <t>2086</t>
  </si>
  <si>
    <t>APN</t>
  </si>
  <si>
    <t>03838X109</t>
  </si>
  <si>
    <t>7/29/98 0:00</t>
  </si>
  <si>
    <t>03838X10</t>
  </si>
  <si>
    <t>AQUAPENN SPRING WATER INC</t>
  </si>
  <si>
    <t>AQUAPENN SPRING WATER COMPANY INC</t>
  </si>
  <si>
    <t>2/18/98</t>
  </si>
  <si>
    <t>PMCC Financial Corp</t>
  </si>
  <si>
    <t>PFC</t>
  </si>
  <si>
    <t>693429102</t>
  </si>
  <si>
    <t>5/14/99 0:00</t>
  </si>
  <si>
    <t>69342910</t>
  </si>
  <si>
    <t>P M C C FINANCIAL CORP</t>
  </si>
  <si>
    <t>GENEVA FINANCIAL CORP</t>
  </si>
  <si>
    <t>3/11/98</t>
  </si>
  <si>
    <t>BNC Mortgage Inc</t>
  </si>
  <si>
    <t>BNCM</t>
  </si>
  <si>
    <t>05561Y105</t>
  </si>
  <si>
    <t>9/7/98 0:00</t>
  </si>
  <si>
    <t>05561Y10</t>
  </si>
  <si>
    <t>BNC MORTGAGE INC</t>
  </si>
  <si>
    <t>3/12/98</t>
  </si>
  <si>
    <t>4/29/98</t>
  </si>
  <si>
    <t>First Virtual Corp</t>
  </si>
  <si>
    <t>FVCX</t>
  </si>
  <si>
    <t>337485106</t>
  </si>
  <si>
    <t>10/26/98 0:00</t>
  </si>
  <si>
    <t>33748430</t>
  </si>
  <si>
    <t>FIRST VIRTUAL CORP</t>
  </si>
  <si>
    <t>U.S. DRY CLEANING SERVICES CORP</t>
  </si>
  <si>
    <t>CulturalAccessWorldwide Inc</t>
  </si>
  <si>
    <t>CAWW</t>
  </si>
  <si>
    <t>230280109</t>
  </si>
  <si>
    <t>4950234</t>
  </si>
  <si>
    <t>431910</t>
  </si>
  <si>
    <t>CULTURALACCESS WORLDWIDE INC</t>
  </si>
  <si>
    <t>ACCESS WORLDWIDE COMMUNICATIONS INC</t>
  </si>
  <si>
    <t>2/17/98</t>
  </si>
  <si>
    <t>5/28/98</t>
  </si>
  <si>
    <t>RiboGene Inc</t>
  </si>
  <si>
    <t>RBO</t>
  </si>
  <si>
    <t>GRUNTAL</t>
  </si>
  <si>
    <t>762565109</t>
  </si>
  <si>
    <t>11/24/98 0:00</t>
  </si>
  <si>
    <t>76256510</t>
  </si>
  <si>
    <t>RIBOGENE INC</t>
  </si>
  <si>
    <t>RIBOGENE INC / CA/</t>
  </si>
  <si>
    <t>12/23/97</t>
  </si>
  <si>
    <t>Friedman Billings Ramsey Group</t>
  </si>
  <si>
    <t>FBG</t>
  </si>
  <si>
    <t>358433100</t>
  </si>
  <si>
    <t>4135620</t>
  </si>
  <si>
    <t>FRIEDMAN BILLINGS RAMSEY GRP IN</t>
  </si>
  <si>
    <t>FRIEDMAN BILLINGS RAMSEY GROUP INC</t>
  </si>
  <si>
    <t>Merge Technologies Inc</t>
  </si>
  <si>
    <t>MRGE</t>
  </si>
  <si>
    <t>589981109</t>
  </si>
  <si>
    <t>7/28/98 0:00</t>
  </si>
  <si>
    <t>58949910</t>
  </si>
  <si>
    <t>MERGE TECHNOLOGIES INC</t>
  </si>
  <si>
    <t>MERGE HEALTHCARE INC</t>
  </si>
  <si>
    <t>2/24/98</t>
  </si>
  <si>
    <t>C2I Solutions Inc</t>
  </si>
  <si>
    <t>CTWO</t>
  </si>
  <si>
    <t>GILFORD</t>
  </si>
  <si>
    <t>12652N105</t>
  </si>
  <si>
    <t>8/23/99 0:00</t>
  </si>
  <si>
    <t>545</t>
  </si>
  <si>
    <t>2383332</t>
  </si>
  <si>
    <t>12652N10</t>
  </si>
  <si>
    <t>C2I SOLUTIONS INC</t>
  </si>
  <si>
    <t>GLOBALDIGITALCOMMERCE COM INC</t>
  </si>
  <si>
    <t>2/25/98</t>
  </si>
  <si>
    <t>Dollar Thrifty Automotive Grp</t>
  </si>
  <si>
    <t>DTG</t>
  </si>
  <si>
    <t>5.512</t>
  </si>
  <si>
    <t>256743105</t>
  </si>
  <si>
    <t>1.073</t>
  </si>
  <si>
    <t>1.122</t>
  </si>
  <si>
    <t>C</t>
  </si>
  <si>
    <t>Chrysler Corp</t>
  </si>
  <si>
    <t>25674310</t>
  </si>
  <si>
    <t>DOLLAR THRIFTY AUTOMOTIVE GRP I</t>
  </si>
  <si>
    <t>DOLLAR THRIFTY AUTOMOTIVE GROUP INC</t>
  </si>
  <si>
    <t>Dispatch Management Services</t>
  </si>
  <si>
    <t>4215</t>
  </si>
  <si>
    <t>DMSC</t>
  </si>
  <si>
    <t>0.925</t>
  </si>
  <si>
    <t>6.981</t>
  </si>
  <si>
    <t>254927106</t>
  </si>
  <si>
    <t>1.396</t>
  </si>
  <si>
    <t>1.585</t>
  </si>
  <si>
    <t>25492710</t>
  </si>
  <si>
    <t>DISPATCH MANAGEMENT SERVICES IN</t>
  </si>
  <si>
    <t>DISPATCH MANAGEMENT SERVICES CORP</t>
  </si>
  <si>
    <t>Tam Restaurants Inc</t>
  </si>
  <si>
    <t>TAMR</t>
  </si>
  <si>
    <t>PARAGON</t>
  </si>
  <si>
    <t>874835101</t>
  </si>
  <si>
    <t>8/12/99 0:00</t>
  </si>
  <si>
    <t>548</t>
  </si>
  <si>
    <t>87483510</t>
  </si>
  <si>
    <t>TAM RESTAURANTS INC</t>
  </si>
  <si>
    <t>4/15/98</t>
  </si>
  <si>
    <t>American Dental Partners Inc</t>
  </si>
  <si>
    <t>ADPI</t>
  </si>
  <si>
    <t>25353103</t>
  </si>
  <si>
    <t>2535310</t>
  </si>
  <si>
    <t>AMERICAN DENTAL PARTNERS INC</t>
  </si>
  <si>
    <t>4/16/98</t>
  </si>
  <si>
    <t>United PanAm Financial Corp</t>
  </si>
  <si>
    <t>UPFC</t>
  </si>
  <si>
    <t>911301109</t>
  </si>
  <si>
    <t>91130110</t>
  </si>
  <si>
    <t>UNITED PANAM FINANCIAL CORP</t>
  </si>
  <si>
    <t>UNITED PAN AM FINANCIAL CORP</t>
  </si>
  <si>
    <t>4/27/98</t>
  </si>
  <si>
    <t>Symphonix Devices Inc</t>
  </si>
  <si>
    <t>SMPX</t>
  </si>
  <si>
    <t>871951109</t>
  </si>
  <si>
    <t>8/12/98 0:00</t>
  </si>
  <si>
    <t>9466742</t>
  </si>
  <si>
    <t>87195110</t>
  </si>
  <si>
    <t>SYMPHONIX DEVICES INC</t>
  </si>
  <si>
    <t>6/12/98</t>
  </si>
  <si>
    <t>HLM Design Inc</t>
  </si>
  <si>
    <t>HMD</t>
  </si>
  <si>
    <t>BERTHEL-FISHER</t>
  </si>
  <si>
    <t>404217101</t>
  </si>
  <si>
    <t>6/12/99 0:00</t>
  </si>
  <si>
    <t>40421710</t>
  </si>
  <si>
    <t>H L M DESIGN INC</t>
  </si>
  <si>
    <t>HLMD</t>
  </si>
  <si>
    <t>6/15/98</t>
  </si>
  <si>
    <t>HLM DESIGN INC</t>
  </si>
  <si>
    <t>6/16/98</t>
  </si>
  <si>
    <t>Steven Myers &amp; Associates Inc</t>
  </si>
  <si>
    <t>WINS</t>
  </si>
  <si>
    <t>860162106</t>
  </si>
  <si>
    <t>78465D10</t>
  </si>
  <si>
    <t>STEVEN MYERS AND ASSOC INC</t>
  </si>
  <si>
    <t>SM&amp;A</t>
  </si>
  <si>
    <t>VeriSign Inc</t>
  </si>
  <si>
    <t>VRSN</t>
  </si>
  <si>
    <t>9.23E+106</t>
  </si>
  <si>
    <t>9.23E+14</t>
  </si>
  <si>
    <t>VERISIGN INC</t>
  </si>
  <si>
    <t>VERISIGN INC/CA</t>
  </si>
  <si>
    <t>Mercury Computer Systems Inc</t>
  </si>
  <si>
    <t>MRCY</t>
  </si>
  <si>
    <t>589378108</t>
  </si>
  <si>
    <t>58937810</t>
  </si>
  <si>
    <t>MERCURY COMPUTER SYSTEMS</t>
  </si>
  <si>
    <t>MERCURY SYSTEMS INC</t>
  </si>
  <si>
    <t>2/2/98</t>
  </si>
  <si>
    <t>Artisan Components Inc</t>
  </si>
  <si>
    <t>ARTI</t>
  </si>
  <si>
    <t>42923102</t>
  </si>
  <si>
    <t>4292310</t>
  </si>
  <si>
    <t>ARTISAN COMPONENTS INC</t>
  </si>
  <si>
    <t>2/9/98</t>
  </si>
  <si>
    <t>1-800 Contacts Inc</t>
  </si>
  <si>
    <t>5963</t>
  </si>
  <si>
    <t>CTAC</t>
  </si>
  <si>
    <t>681977104</t>
  </si>
  <si>
    <t>1.44</t>
  </si>
  <si>
    <t>8/8/98 0:00</t>
  </si>
  <si>
    <t>6.428</t>
  </si>
  <si>
    <t>394818</t>
  </si>
  <si>
    <t>68197710</t>
  </si>
  <si>
    <t>1 800 CONTACTS INC</t>
  </si>
  <si>
    <t>First Consulting Group Inc</t>
  </si>
  <si>
    <t>FCGI</t>
  </si>
  <si>
    <t>31986R103</t>
  </si>
  <si>
    <t>8/7/99 0:00</t>
  </si>
  <si>
    <t>11230280</t>
  </si>
  <si>
    <t>31986R10</t>
  </si>
  <si>
    <t>FIRST CONSULTING GROUP INC</t>
  </si>
  <si>
    <t>3/3/98</t>
  </si>
  <si>
    <t>PC Connection Inc</t>
  </si>
  <si>
    <t>PCCC</t>
  </si>
  <si>
    <t>69318J100</t>
  </si>
  <si>
    <t>8/30/98 0:00</t>
  </si>
  <si>
    <t>69318J10</t>
  </si>
  <si>
    <t>PC CONNECTION INC</t>
  </si>
  <si>
    <t>11/28/97</t>
  </si>
  <si>
    <t>Duane Reade Inc</t>
  </si>
  <si>
    <t>263578106</t>
  </si>
  <si>
    <t>26357810</t>
  </si>
  <si>
    <t>DUANE READE INC</t>
  </si>
  <si>
    <t>DRD</t>
  </si>
  <si>
    <t>3/13/98</t>
  </si>
  <si>
    <t>Integrated Sensor Solutions In</t>
  </si>
  <si>
    <t>ISNR</t>
  </si>
  <si>
    <t>45814M102</t>
  </si>
  <si>
    <t>9/9/98 0:00</t>
  </si>
  <si>
    <t>45814M10</t>
  </si>
  <si>
    <t>INTEGRATED SENSOR SOLUTIONS INC</t>
  </si>
  <si>
    <t>3/9/98</t>
  </si>
  <si>
    <t>Pentacon Inc</t>
  </si>
  <si>
    <t>JIT</t>
  </si>
  <si>
    <t>709620108</t>
  </si>
  <si>
    <t>4.2</t>
  </si>
  <si>
    <t>70962010</t>
  </si>
  <si>
    <t>PENTACON INC</t>
  </si>
  <si>
    <t>3/10/98</t>
  </si>
  <si>
    <t>Visual Networks</t>
  </si>
  <si>
    <t>VNWK</t>
  </si>
  <si>
    <t>928444108</t>
  </si>
  <si>
    <t>92844410</t>
  </si>
  <si>
    <t>VISUAL NETWORKS INC</t>
  </si>
  <si>
    <t>Steelcase Inc</t>
  </si>
  <si>
    <t>SCS</t>
  </si>
  <si>
    <t>858155203</t>
  </si>
  <si>
    <t>1.179</t>
  </si>
  <si>
    <t>85815520</t>
  </si>
  <si>
    <t>STEELCASE INC</t>
  </si>
  <si>
    <t>2/20/98</t>
  </si>
  <si>
    <t>Nutraceutical International</t>
  </si>
  <si>
    <t>2833</t>
  </si>
  <si>
    <t>NUTR</t>
  </si>
  <si>
    <t>67060Y101</t>
  </si>
  <si>
    <t>8/19/98 0:00</t>
  </si>
  <si>
    <t>7965654</t>
  </si>
  <si>
    <t>67060Y10</t>
  </si>
  <si>
    <t>NUTRACEUTICAL INTERNATIONAL COR</t>
  </si>
  <si>
    <t>NUTRACEUTICAL INTERNATIONAL CORP</t>
  </si>
  <si>
    <t>2/23/98</t>
  </si>
  <si>
    <t>Shoe Pavilion Inc</t>
  </si>
  <si>
    <t>SHOE</t>
  </si>
  <si>
    <t>VAN-KASPER</t>
  </si>
  <si>
    <t>824894109</t>
  </si>
  <si>
    <t>2/19/99 0:00</t>
  </si>
  <si>
    <t>82489410</t>
  </si>
  <si>
    <t>SHOE PAVILLION INC</t>
  </si>
  <si>
    <t>SHOE PAVILION INC</t>
  </si>
  <si>
    <t>Keebler Foods Co</t>
  </si>
  <si>
    <t>2052</t>
  </si>
  <si>
    <t>KBL</t>
  </si>
  <si>
    <t>487256109</t>
  </si>
  <si>
    <t>1.208</t>
  </si>
  <si>
    <t>48725610</t>
  </si>
  <si>
    <t>KEEBLER FOODS CO</t>
  </si>
  <si>
    <t>Micromuse Inc</t>
  </si>
  <si>
    <t>MUSE</t>
  </si>
  <si>
    <t>595094103</t>
  </si>
  <si>
    <t>59509410</t>
  </si>
  <si>
    <t>MICROMUSE INC</t>
  </si>
  <si>
    <t>2/26/98</t>
  </si>
  <si>
    <t>Associated Materials Inc</t>
  </si>
  <si>
    <t>SIDE</t>
  </si>
  <si>
    <t>45709102</t>
  </si>
  <si>
    <t>8/25/98 0:00</t>
  </si>
  <si>
    <t>6112800</t>
  </si>
  <si>
    <t>4570910</t>
  </si>
  <si>
    <t>ASSOCIATED MATERIAL INC</t>
  </si>
  <si>
    <t>ASSOCIATED MATERIALS, LLC</t>
  </si>
  <si>
    <t>3/31/98</t>
  </si>
  <si>
    <t>Harvey Electronics Inc</t>
  </si>
  <si>
    <t>5731</t>
  </si>
  <si>
    <t>HRVE</t>
  </si>
  <si>
    <t>THORNWATER-CO</t>
  </si>
  <si>
    <t>417660107</t>
  </si>
  <si>
    <t>3/21/00 0:00</t>
  </si>
  <si>
    <t>2.589</t>
  </si>
  <si>
    <t>85000</t>
  </si>
  <si>
    <t>41766040</t>
  </si>
  <si>
    <t>HARVEY ELECTRONICS INC</t>
  </si>
  <si>
    <t>4/1/98</t>
  </si>
  <si>
    <t>Newmark Homes Corp</t>
  </si>
  <si>
    <t>1521</t>
  </si>
  <si>
    <t>NHCH</t>
  </si>
  <si>
    <t>DAIN-RAUSCHER</t>
  </si>
  <si>
    <t>651578106</t>
  </si>
  <si>
    <t>Pacific Electric Wire &amp; Cable</t>
  </si>
  <si>
    <t>87296210</t>
  </si>
  <si>
    <t>NEWMARK HOMES CORP</t>
  </si>
  <si>
    <t>TOUSA INC</t>
  </si>
  <si>
    <t>DoubleClick Inc</t>
  </si>
  <si>
    <t>DCLK</t>
  </si>
  <si>
    <t>258609304</t>
  </si>
  <si>
    <t>25860930</t>
  </si>
  <si>
    <t>DOUBLECLICK INC</t>
  </si>
  <si>
    <t>5/6/98</t>
  </si>
  <si>
    <t>Innotrac Corp</t>
  </si>
  <si>
    <t>INOC</t>
  </si>
  <si>
    <t>4.941</t>
  </si>
  <si>
    <t>45767M109</t>
  </si>
  <si>
    <t>11/2/98 0:00</t>
  </si>
  <si>
    <t>45767M10</t>
  </si>
  <si>
    <t>INNOTRAC CORP</t>
  </si>
  <si>
    <t>5/7/98</t>
  </si>
  <si>
    <t>Astropower Inc</t>
  </si>
  <si>
    <t>APWR</t>
  </si>
  <si>
    <t>04644A101</t>
  </si>
  <si>
    <t>41.078</t>
  </si>
  <si>
    <t>3474420</t>
  </si>
  <si>
    <t>04644A10</t>
  </si>
  <si>
    <t>ASTROPOWER INC</t>
  </si>
  <si>
    <t>3/4/98</t>
  </si>
  <si>
    <t>ViaGrafix Corp</t>
  </si>
  <si>
    <t>VIAX</t>
  </si>
  <si>
    <t>SOUTHWEST-SEC</t>
  </si>
  <si>
    <t>925909103</t>
  </si>
  <si>
    <t>92590910</t>
  </si>
  <si>
    <t>VIAGRAFIX CORP</t>
  </si>
  <si>
    <t>Extended Systems Inc</t>
  </si>
  <si>
    <t>XTND</t>
  </si>
  <si>
    <t>VOLPE-BROWN</t>
  </si>
  <si>
    <t>301973103</t>
  </si>
  <si>
    <t>8/31/98 0:00</t>
  </si>
  <si>
    <t>6045199</t>
  </si>
  <si>
    <t>30197310</t>
  </si>
  <si>
    <t>EXTENDED SYSTEMS INC</t>
  </si>
  <si>
    <t>3/5/98</t>
  </si>
  <si>
    <t>CyberShop International Inc</t>
  </si>
  <si>
    <t>CYSP</t>
  </si>
  <si>
    <t>23251X105</t>
  </si>
  <si>
    <t>3/18/99 0:00</t>
  </si>
  <si>
    <t>36230D20</t>
  </si>
  <si>
    <t>CYBERSHOP INTERNATIONAL INC</t>
  </si>
  <si>
    <t>GSV INC</t>
  </si>
  <si>
    <t>4/13/98</t>
  </si>
  <si>
    <t>Nanogen Inc</t>
  </si>
  <si>
    <t>NGEN</t>
  </si>
  <si>
    <t>630075109</t>
  </si>
  <si>
    <t>63007510</t>
  </si>
  <si>
    <t>NANOGEN INC</t>
  </si>
  <si>
    <t>4/14/98</t>
  </si>
  <si>
    <t>NGEN, INC.</t>
  </si>
  <si>
    <t>Championship Auto Racing Teams</t>
  </si>
  <si>
    <t>OPW</t>
  </si>
  <si>
    <t>158711101</t>
  </si>
  <si>
    <t>15871110</t>
  </si>
  <si>
    <t>CHAMPIONSHIP AUTO RACING TM INC</t>
  </si>
  <si>
    <t>CHAMPIONSHIP LIQUIDATING TRUST</t>
  </si>
  <si>
    <t>4/8/98</t>
  </si>
  <si>
    <t>Cumetrix Data Systems Corp</t>
  </si>
  <si>
    <t>CDSC</t>
  </si>
  <si>
    <t>JOSEPH-STEVENS</t>
  </si>
  <si>
    <t>0.46</t>
  </si>
  <si>
    <t>9.2</t>
  </si>
  <si>
    <t>230903105</t>
  </si>
  <si>
    <t>2.7</t>
  </si>
  <si>
    <t>3.5</t>
  </si>
  <si>
    <t>9/30/99 0:00</t>
  </si>
  <si>
    <t>23090310</t>
  </si>
  <si>
    <t>CUMETRIX DATA SYS CORP</t>
  </si>
  <si>
    <t>BANNEKER, INC</t>
  </si>
  <si>
    <t>4/9/98</t>
  </si>
  <si>
    <t>12/24/97</t>
  </si>
  <si>
    <t>SurModics Inc</t>
  </si>
  <si>
    <t>SRDX</t>
  </si>
  <si>
    <t>0.563</t>
  </si>
  <si>
    <t>868873100</t>
  </si>
  <si>
    <t>56.832</t>
  </si>
  <si>
    <t>4101212</t>
  </si>
  <si>
    <t>86887310</t>
  </si>
  <si>
    <t>SURMODICS INC</t>
  </si>
  <si>
    <t>CSK Auto Inc(InvestCorp SA)</t>
  </si>
  <si>
    <t>5531</t>
  </si>
  <si>
    <t>125965103</t>
  </si>
  <si>
    <t>09/07/98
09/07/98
09/07/98</t>
  </si>
  <si>
    <t xml:space="preserve">
</t>
  </si>
  <si>
    <t>180
180
180</t>
  </si>
  <si>
    <t>C.IVP</t>
  </si>
  <si>
    <t>Investcorp Bank BSC</t>
  </si>
  <si>
    <t>12596510</t>
  </si>
  <si>
    <t>C S K AUTO CORP</t>
  </si>
  <si>
    <t>CAO</t>
  </si>
  <si>
    <t>CSK AUTO CORP</t>
  </si>
  <si>
    <t>Grand Court Lifestyles Inc</t>
  </si>
  <si>
    <t>8059</t>
  </si>
  <si>
    <t>GCLI</t>
  </si>
  <si>
    <t>0.57</t>
  </si>
  <si>
    <t>385379102</t>
  </si>
  <si>
    <t>4/7/99 0:00</t>
  </si>
  <si>
    <t>38537910</t>
  </si>
  <si>
    <t>GRAND COURT LIFESTYLES INC</t>
  </si>
  <si>
    <t>3/16/98</t>
  </si>
  <si>
    <t>3/26/98</t>
  </si>
  <si>
    <t>Columbia Sportswear Co</t>
  </si>
  <si>
    <t>2329</t>
  </si>
  <si>
    <t>COLM</t>
  </si>
  <si>
    <t>198516106</t>
  </si>
  <si>
    <t>19851610</t>
  </si>
  <si>
    <t>COLUMBIA SPORTSWEAR COMPANY</t>
  </si>
  <si>
    <t>3/27/98</t>
  </si>
  <si>
    <t>COLUMBIA SPORTSWEAR CO</t>
  </si>
  <si>
    <t>BrightStar Information</t>
  </si>
  <si>
    <t>BTSR</t>
  </si>
  <si>
    <t>10947N104</t>
  </si>
  <si>
    <t>4/11/99 0:00</t>
  </si>
  <si>
    <t>10947N10</t>
  </si>
  <si>
    <t>BRIGHTSTAR INFORMATION TECH INC</t>
  </si>
  <si>
    <t>4/17/98</t>
  </si>
  <si>
    <t>BRIGHTSTAR INFORMATION TECHNOLOGY GROUP INC</t>
  </si>
  <si>
    <t>4/20/98</t>
  </si>
  <si>
    <t>12/29/97</t>
  </si>
  <si>
    <t>10/10/00</t>
  </si>
  <si>
    <t>W-H Energy Services Inc</t>
  </si>
  <si>
    <t>7359</t>
  </si>
  <si>
    <t>WHQ</t>
  </si>
  <si>
    <t>CS-FB/MSDW(JB)</t>
  </si>
  <si>
    <t>9.29E+112</t>
  </si>
  <si>
    <t>9.29E+14</t>
  </si>
  <si>
    <t>W H ENERGY SERVICES INC</t>
  </si>
  <si>
    <t>WHES</t>
  </si>
  <si>
    <t>10/11/00</t>
  </si>
  <si>
    <t>W-H ENERGY SERVICES INC</t>
  </si>
  <si>
    <t>12/31/97</t>
  </si>
  <si>
    <t>LJL Biosystems Inc</t>
  </si>
  <si>
    <t>LJLB</t>
  </si>
  <si>
    <t>501873103</t>
  </si>
  <si>
    <t>8205253</t>
  </si>
  <si>
    <t>50187310</t>
  </si>
  <si>
    <t>LJL BIOSYSTEMS INC</t>
  </si>
  <si>
    <t>1/2/98</t>
  </si>
  <si>
    <t>Waddell &amp; Reed Financial Inc</t>
  </si>
  <si>
    <t>WDR</t>
  </si>
  <si>
    <t>1.265</t>
  </si>
  <si>
    <t>930059100</t>
  </si>
  <si>
    <t>1.087</t>
  </si>
  <si>
    <t>0.891</t>
  </si>
  <si>
    <t>TMK</t>
  </si>
  <si>
    <t>Torchmark Corp</t>
  </si>
  <si>
    <t>93005910</t>
  </si>
  <si>
    <t>WADDELL &amp; REED FINANCIAL INC</t>
  </si>
  <si>
    <t>1/7/98</t>
  </si>
  <si>
    <t>DSET Corp</t>
  </si>
  <si>
    <t>262504103</t>
  </si>
  <si>
    <t>26250420</t>
  </si>
  <si>
    <t>DSET CORP</t>
  </si>
  <si>
    <t>DSET</t>
  </si>
  <si>
    <t>1/8/98</t>
  </si>
  <si>
    <t>Command Systems Inc</t>
  </si>
  <si>
    <t>CMND</t>
  </si>
  <si>
    <t>200903102</t>
  </si>
  <si>
    <t>4956750</t>
  </si>
  <si>
    <t>20090310</t>
  </si>
  <si>
    <t>COMMAND SYSTEMS INC</t>
  </si>
  <si>
    <t>Horizon Offshore Inc</t>
  </si>
  <si>
    <t>1629</t>
  </si>
  <si>
    <t>HOFF</t>
  </si>
  <si>
    <t>44043J105</t>
  </si>
  <si>
    <t>9/28/98 0:00</t>
  </si>
  <si>
    <t>44043J20</t>
  </si>
  <si>
    <t>HORIZON OFFSHORE INC</t>
  </si>
  <si>
    <t>4/2/98</t>
  </si>
  <si>
    <t>DA Consulting Group Inc</t>
  </si>
  <si>
    <t>DACG</t>
  </si>
  <si>
    <t>7.034</t>
  </si>
  <si>
    <t>233027101</t>
  </si>
  <si>
    <t>1.586</t>
  </si>
  <si>
    <t>10/21/98 0:00</t>
  </si>
  <si>
    <t>3928400</t>
  </si>
  <si>
    <t>23302710</t>
  </si>
  <si>
    <t>D A CONSULTING GROUP</t>
  </si>
  <si>
    <t>KUBOO, INC.</t>
  </si>
  <si>
    <t>5/11/98</t>
  </si>
  <si>
    <t>Evolving Systems Inc</t>
  </si>
  <si>
    <t>EVOL</t>
  </si>
  <si>
    <t>30049R100</t>
  </si>
  <si>
    <t>30049R20</t>
  </si>
  <si>
    <t>EVOLVING SYSTEMS INC</t>
  </si>
  <si>
    <t>5/12/98</t>
  </si>
  <si>
    <t>1/14/98</t>
  </si>
  <si>
    <t>Reltec Corp</t>
  </si>
  <si>
    <t>RLT</t>
  </si>
  <si>
    <t>1.885</t>
  </si>
  <si>
    <t>759527104</t>
  </si>
  <si>
    <t>1.31</t>
  </si>
  <si>
    <t>75952710</t>
  </si>
  <si>
    <t>RELTEC CORP</t>
  </si>
  <si>
    <t>Cowlitz Bancorp</t>
  </si>
  <si>
    <t>CWLZ</t>
  </si>
  <si>
    <t>223767104</t>
  </si>
  <si>
    <t>1566908</t>
  </si>
  <si>
    <t>22376720</t>
  </si>
  <si>
    <t>COWLITZ BANCORPORATION</t>
  </si>
  <si>
    <t>DocuCorp International Inc</t>
  </si>
  <si>
    <t>DOCC</t>
  </si>
  <si>
    <t>255911109</t>
  </si>
  <si>
    <t>25591110</t>
  </si>
  <si>
    <t>DOCCUCORP INTERNATIONAL INC</t>
  </si>
  <si>
    <t>4/6/98</t>
  </si>
  <si>
    <t>DOCUCORP INTERNATIONAL INC</t>
  </si>
  <si>
    <t>-41</t>
  </si>
  <si>
    <t>Exodus Communications Inc</t>
  </si>
  <si>
    <t>EXDS</t>
  </si>
  <si>
    <t>302088109</t>
  </si>
  <si>
    <t>30208810</t>
  </si>
  <si>
    <t>EXODUS COMMUNICATIONS INC</t>
  </si>
  <si>
    <t>3/19/98</t>
  </si>
  <si>
    <t>EXDS INC</t>
  </si>
  <si>
    <t>1/20/98</t>
  </si>
  <si>
    <t>ISS Group Inc</t>
  </si>
  <si>
    <t>ISSX</t>
  </si>
  <si>
    <t>450306105</t>
  </si>
  <si>
    <t>46060X10</t>
  </si>
  <si>
    <t>ISS GROUP INC</t>
  </si>
  <si>
    <t>INTERNET SECURITY SYSTEMS INC/GA</t>
  </si>
  <si>
    <t>1/21/98</t>
  </si>
  <si>
    <t>Sherwood Brands Inc</t>
  </si>
  <si>
    <t>2064</t>
  </si>
  <si>
    <t>SHD</t>
  </si>
  <si>
    <t>0.536</t>
  </si>
  <si>
    <t>82437L104</t>
  </si>
  <si>
    <t>10/29/99 0:00</t>
  </si>
  <si>
    <t>82437L10</t>
  </si>
  <si>
    <t>SHERWOOD BRANDS INC</t>
  </si>
  <si>
    <t>Freedom Securities Corp</t>
  </si>
  <si>
    <t>FSI</t>
  </si>
  <si>
    <t>1.35</t>
  </si>
  <si>
    <t>35644K103</t>
  </si>
  <si>
    <t>89864710</t>
  </si>
  <si>
    <t>FREEDOM SECURITIES CORP</t>
  </si>
  <si>
    <t>TUCKER ANTHONY SUTRO</t>
  </si>
  <si>
    <t>Omega Protein Corp</t>
  </si>
  <si>
    <t>2077</t>
  </si>
  <si>
    <t>OME</t>
  </si>
  <si>
    <t>68210P107</t>
  </si>
  <si>
    <t>9/29/98 0:00</t>
  </si>
  <si>
    <t>ZAP</t>
  </si>
  <si>
    <t>Zapata Corp</t>
  </si>
  <si>
    <t>68210P10</t>
  </si>
  <si>
    <t>OMEGA PROTEIN CORP</t>
  </si>
  <si>
    <t>4/3/98</t>
  </si>
  <si>
    <t>Frisby Technologies Inc</t>
  </si>
  <si>
    <t>3086</t>
  </si>
  <si>
    <t>FRIZ</t>
  </si>
  <si>
    <t>BARINGTON-CAP</t>
  </si>
  <si>
    <t>0.68</t>
  </si>
  <si>
    <t>9.714</t>
  </si>
  <si>
    <t>358743102</t>
  </si>
  <si>
    <t>2.429</t>
  </si>
  <si>
    <t>35874310</t>
  </si>
  <si>
    <t>FRISBY TECHNOLOGIES INC</t>
  </si>
  <si>
    <t>ONIX Systems Inc</t>
  </si>
  <si>
    <t>ONX</t>
  </si>
  <si>
    <t>67088G108</t>
  </si>
  <si>
    <t>1.483</t>
  </si>
  <si>
    <t>9/21/98 0:00</t>
  </si>
  <si>
    <t>67088G10</t>
  </si>
  <si>
    <t>ONIX SYSTEMS INC</t>
  </si>
  <si>
    <t>Broadcom Corp</t>
  </si>
  <si>
    <t>BRCM</t>
  </si>
  <si>
    <t>111320107</t>
  </si>
  <si>
    <t>11132010</t>
  </si>
  <si>
    <t>BROADCOM CORP</t>
  </si>
  <si>
    <t>4/28/98</t>
  </si>
  <si>
    <t>Provant Inc</t>
  </si>
  <si>
    <t>8748</t>
  </si>
  <si>
    <t>POVT</t>
  </si>
  <si>
    <t>743724106</t>
  </si>
  <si>
    <t>10/25/98 0:00</t>
  </si>
  <si>
    <t>74372410</t>
  </si>
  <si>
    <t>PROVANT INC</t>
  </si>
  <si>
    <t>Horizon Medical Products Inc</t>
  </si>
  <si>
    <t>HMP</t>
  </si>
  <si>
    <t>439903105</t>
  </si>
  <si>
    <t>43990310</t>
  </si>
  <si>
    <t>HORIZON MEDICAL PRODUCTS INC</t>
  </si>
  <si>
    <t>HMPS</t>
  </si>
  <si>
    <t>US LEC Corp</t>
  </si>
  <si>
    <t>CLEC</t>
  </si>
  <si>
    <t>90331S109</t>
  </si>
  <si>
    <t>2268000</t>
  </si>
  <si>
    <t>69545910</t>
  </si>
  <si>
    <t>US LEC CORP</t>
  </si>
  <si>
    <t>US LEC LLC</t>
  </si>
  <si>
    <t>Tristar Aerospace Co</t>
  </si>
  <si>
    <t>TSX</t>
  </si>
  <si>
    <t>89674L101</t>
  </si>
  <si>
    <t>89674L10</t>
  </si>
  <si>
    <t>TRISTAR AEROSPACE CO</t>
  </si>
  <si>
    <t>5/19/98</t>
  </si>
  <si>
    <t>Professional Detailing Inc</t>
  </si>
  <si>
    <t>PDII</t>
  </si>
  <si>
    <t>74312N107</t>
  </si>
  <si>
    <t>46062X20</t>
  </si>
  <si>
    <t>PROFESSIONAL DETAILING INC</t>
  </si>
  <si>
    <t>5/20/98</t>
  </si>
  <si>
    <t>INTERPACE DIAGNOSTICS GROUP, INC.</t>
  </si>
  <si>
    <t>2/19/98</t>
  </si>
  <si>
    <t>4/22/98</t>
  </si>
  <si>
    <t>Cunningham Graphics Intl Inc</t>
  </si>
  <si>
    <t>2759</t>
  </si>
  <si>
    <t>CGII</t>
  </si>
  <si>
    <t>231157108</t>
  </si>
  <si>
    <t>10/19/98 0:00</t>
  </si>
  <si>
    <t>55.69</t>
  </si>
  <si>
    <t>2765000</t>
  </si>
  <si>
    <t>23115710</t>
  </si>
  <si>
    <t>CUNNINGHAM GRAPHICS INTL INC</t>
  </si>
  <si>
    <t>CUNNINGHAM GRAPHICS INTERNATIONAL INC</t>
  </si>
  <si>
    <t>Industrial Rubber Products Inc</t>
  </si>
  <si>
    <t>3069</t>
  </si>
  <si>
    <t>INRB</t>
  </si>
  <si>
    <t>0.375</t>
  </si>
  <si>
    <t>455921106</t>
  </si>
  <si>
    <t>4/19/99 0:00</t>
  </si>
  <si>
    <t>45592110</t>
  </si>
  <si>
    <t>INDUSTRIAL RUBBER PRODUCTS</t>
  </si>
  <si>
    <t>INDUSTRIAL RUBBER PRODUCTS INC</t>
  </si>
  <si>
    <t>Rock Financial Corp</t>
  </si>
  <si>
    <t>RCCK</t>
  </si>
  <si>
    <t>772150108</t>
  </si>
  <si>
    <t>10/28/98 0:00</t>
  </si>
  <si>
    <t>77215010</t>
  </si>
  <si>
    <t>ROCK FINANCIAL CORP MI</t>
  </si>
  <si>
    <t>ROCK FINANCIAL CORP/MI/</t>
  </si>
  <si>
    <t>Charles River Associates Inc</t>
  </si>
  <si>
    <t>CRAI</t>
  </si>
  <si>
    <t>159852102</t>
  </si>
  <si>
    <t>1.541</t>
  </si>
  <si>
    <t>12618T10</t>
  </si>
  <si>
    <t>CHARLES RIVER ASSOC INC</t>
  </si>
  <si>
    <t>CRA INTERNATIONAL, INC.</t>
  </si>
  <si>
    <t>United Road Services Inc</t>
  </si>
  <si>
    <t>7549</t>
  </si>
  <si>
    <t>URSI</t>
  </si>
  <si>
    <t>911384105</t>
  </si>
  <si>
    <t>91138420</t>
  </si>
  <si>
    <t>UNITED ROAD SERVICES INC</t>
  </si>
  <si>
    <t>Young &amp; Rubicam Inc</t>
  </si>
  <si>
    <t>YNR</t>
  </si>
  <si>
    <t>DLJ/BEAR(JB)</t>
  </si>
  <si>
    <t>987425105</t>
  </si>
  <si>
    <t>1.1</t>
  </si>
  <si>
    <t>98742510</t>
  </si>
  <si>
    <t>YOUNG &amp; RUBICAM INC</t>
  </si>
  <si>
    <t>YOUNG &amp; RUBICAM INC.</t>
  </si>
  <si>
    <t>6/10/98</t>
  </si>
  <si>
    <t>V I Technologies Inc</t>
  </si>
  <si>
    <t>VITX</t>
  </si>
  <si>
    <t>917920100</t>
  </si>
  <si>
    <t>12/7/98 0:00</t>
  </si>
  <si>
    <t>69811Q10</t>
  </si>
  <si>
    <t>V I TECHNOLOGIES INC</t>
  </si>
  <si>
    <t>6/11/98</t>
  </si>
  <si>
    <t>PANACOS PHARMACEUTICALS, INC.</t>
  </si>
  <si>
    <t>Manhattan Associates Inc</t>
  </si>
  <si>
    <t>MANH</t>
  </si>
  <si>
    <t>562750109</t>
  </si>
  <si>
    <t>56275010</t>
  </si>
  <si>
    <t>MANHATTAN ASSOCIATES INC</t>
  </si>
  <si>
    <t>Verio Inc</t>
  </si>
  <si>
    <t>VRIO</t>
  </si>
  <si>
    <t>6.522</t>
  </si>
  <si>
    <t>923433106</t>
  </si>
  <si>
    <t>1.304</t>
  </si>
  <si>
    <t>11/7/98 0:00</t>
  </si>
  <si>
    <t>20661978</t>
  </si>
  <si>
    <t>92343310</t>
  </si>
  <si>
    <t>VERIO INC</t>
  </si>
  <si>
    <t>5/18/98</t>
  </si>
  <si>
    <t>L-3 Communications Hldg Inc</t>
  </si>
  <si>
    <t>LLL</t>
  </si>
  <si>
    <t>502424104</t>
  </si>
  <si>
    <t>11/14/98 0:00</t>
  </si>
  <si>
    <t>20457142</t>
  </si>
  <si>
    <t>50241310</t>
  </si>
  <si>
    <t>L 3 COMMUNICATIONS HLDGS INC</t>
  </si>
  <si>
    <t>L 3 COMMUNICATIONS HOLDINGS INC</t>
  </si>
  <si>
    <t>Brio Technology Inc</t>
  </si>
  <si>
    <t>BRIO</t>
  </si>
  <si>
    <t>109704106</t>
  </si>
  <si>
    <t>10970410</t>
  </si>
  <si>
    <t>BRIO TECHNOLOGY INC</t>
  </si>
  <si>
    <t>BRYO</t>
  </si>
  <si>
    <t>BRIO SOFTWARE INC</t>
  </si>
  <si>
    <t>5/5/98</t>
  </si>
  <si>
    <t>Gerber Childrenswear(Gerber)</t>
  </si>
  <si>
    <t>2369</t>
  </si>
  <si>
    <t>GCW</t>
  </si>
  <si>
    <t>373701101</t>
  </si>
  <si>
    <t>37370110</t>
  </si>
  <si>
    <t>GERBER CHILDRENSWEAR INC</t>
  </si>
  <si>
    <t>3/6/98</t>
  </si>
  <si>
    <t>Genesis Direct Inc</t>
  </si>
  <si>
    <t>GEND</t>
  </si>
  <si>
    <t>0.975</t>
  </si>
  <si>
    <t>371935107</t>
  </si>
  <si>
    <t>1.267</t>
  </si>
  <si>
    <t>11/3/98 0:00</t>
  </si>
  <si>
    <t>37193510</t>
  </si>
  <si>
    <t>GENESIS DIRECT INC</t>
  </si>
  <si>
    <t>6/9/98</t>
  </si>
  <si>
    <t>School Specialty Inc</t>
  </si>
  <si>
    <t>5112</t>
  </si>
  <si>
    <t>SCHS</t>
  </si>
  <si>
    <t>807863105</t>
  </si>
  <si>
    <t>1.452</t>
  </si>
  <si>
    <t>80786310</t>
  </si>
  <si>
    <t>SCHOOL SPECIALTY INC</t>
  </si>
  <si>
    <t>Navigant International Inc</t>
  </si>
  <si>
    <t>FLYR</t>
  </si>
  <si>
    <t>63935R108</t>
  </si>
  <si>
    <t>12/6/98 0:00</t>
  </si>
  <si>
    <t>OFIS</t>
  </si>
  <si>
    <t>US Office Products Co</t>
  </si>
  <si>
    <t>63935R10</t>
  </si>
  <si>
    <t>NAVIGANT INTERNATIONAL INC</t>
  </si>
  <si>
    <t>1/21/99</t>
  </si>
  <si>
    <t>NVIDIA Corp</t>
  </si>
  <si>
    <t>NVDA</t>
  </si>
  <si>
    <t>67066G104</t>
  </si>
  <si>
    <t>67066G10</t>
  </si>
  <si>
    <t>NVIDIA CORP</t>
  </si>
  <si>
    <t>1/22/99</t>
  </si>
  <si>
    <t>Blue Rhino Corp</t>
  </si>
  <si>
    <t>5984</t>
  </si>
  <si>
    <t>RINO</t>
  </si>
  <si>
    <t>95811105</t>
  </si>
  <si>
    <t>11/15/98 0:00</t>
  </si>
  <si>
    <t>9581110</t>
  </si>
  <si>
    <t>BLUE RHINO CORP</t>
  </si>
  <si>
    <t>Registry Magic Inc</t>
  </si>
  <si>
    <t>RMAG</t>
  </si>
  <si>
    <t>75913K103</t>
  </si>
  <si>
    <t>5/28/99 0:00</t>
  </si>
  <si>
    <t>92861T10</t>
  </si>
  <si>
    <t>REGISTRY MAGIC INC</t>
  </si>
  <si>
    <t>VOICEFLASH NETWORKS INC</t>
  </si>
  <si>
    <t>5/29/98</t>
  </si>
  <si>
    <t>ResortQuest International</t>
  </si>
  <si>
    <t>RZT</t>
  </si>
  <si>
    <t>761183102</t>
  </si>
  <si>
    <t>76118310</t>
  </si>
  <si>
    <t>RESORTQUEST INTERNATIONAL INC</t>
  </si>
  <si>
    <t>5/22/98</t>
  </si>
  <si>
    <t>6/3/98</t>
  </si>
  <si>
    <t>MarineMax Inc</t>
  </si>
  <si>
    <t>5551</t>
  </si>
  <si>
    <t>HZO</t>
  </si>
  <si>
    <t>567908108</t>
  </si>
  <si>
    <t>1.36</t>
  </si>
  <si>
    <t>1.48</t>
  </si>
  <si>
    <t>11/30/98 0:00</t>
  </si>
  <si>
    <t>56790810</t>
  </si>
  <si>
    <t>MARINEMAX INC</t>
  </si>
  <si>
    <t>6/4/98</t>
  </si>
  <si>
    <t>6/2/98</t>
  </si>
  <si>
    <t>Ultimate Software Group Inc</t>
  </si>
  <si>
    <t>ULTI</t>
  </si>
  <si>
    <t>90385D107</t>
  </si>
  <si>
    <t>11/29/98 0:00</t>
  </si>
  <si>
    <t>90385D10</t>
  </si>
  <si>
    <t>ULTIMATE SOFTWARE GROUP</t>
  </si>
  <si>
    <t>ULTIMATE SOFTWARE GROUP INC</t>
  </si>
  <si>
    <t>Hastings Entertainment Inc</t>
  </si>
  <si>
    <t>HAST</t>
  </si>
  <si>
    <t>418365102</t>
  </si>
  <si>
    <t>12/8/98 0:00</t>
  </si>
  <si>
    <t>7833568</t>
  </si>
  <si>
    <t>41836510</t>
  </si>
  <si>
    <t>HASTINGS ENTERTAINMENT INC</t>
  </si>
  <si>
    <t>7/1/98</t>
  </si>
  <si>
    <t>Realty Information Group Inc</t>
  </si>
  <si>
    <t>RIGX</t>
  </si>
  <si>
    <t>75612B107</t>
  </si>
  <si>
    <t>22160N10</t>
  </si>
  <si>
    <t>REALTY INFORMATION GROUP INC</t>
  </si>
  <si>
    <t>COSTAR GROUP, INC.</t>
  </si>
  <si>
    <t>7/2/98</t>
  </si>
  <si>
    <t>American Xtal Technology</t>
  </si>
  <si>
    <t>AXTI</t>
  </si>
  <si>
    <t>30514103</t>
  </si>
  <si>
    <t>82.723</t>
  </si>
  <si>
    <t>12979536</t>
  </si>
  <si>
    <t>00246W10</t>
  </si>
  <si>
    <t>AMERICAN XTAL TECHNOLOGY INC</t>
  </si>
  <si>
    <t>5/21/98</t>
  </si>
  <si>
    <t>AXT INC</t>
  </si>
  <si>
    <t>AnswerThink Consulting Group</t>
  </si>
  <si>
    <t>ANSR</t>
  </si>
  <si>
    <t>36916104</t>
  </si>
  <si>
    <t>40460910</t>
  </si>
  <si>
    <t>ANSWERTHINK CONSULTING GROUP IN</t>
  </si>
  <si>
    <t>HACKETT GROUP, INC.</t>
  </si>
  <si>
    <t>5/4/98</t>
  </si>
  <si>
    <t>Hyperion Telecommunications</t>
  </si>
  <si>
    <t>HYPT</t>
  </si>
  <si>
    <t>44914K306</t>
  </si>
  <si>
    <t>684710</t>
  </si>
  <si>
    <t>HYPERION TELECOMMUNICATIONS INC</t>
  </si>
  <si>
    <t>ADELPHIA BUSINESS SOLUTIONS INC</t>
  </si>
  <si>
    <t>LandCARE USA Inc</t>
  </si>
  <si>
    <t>781</t>
  </si>
  <si>
    <t>GRW</t>
  </si>
  <si>
    <t>51476F104</t>
  </si>
  <si>
    <t>1.813</t>
  </si>
  <si>
    <t>51476F10</t>
  </si>
  <si>
    <t>LANDCARE USA INC</t>
  </si>
  <si>
    <t>6/17/98</t>
  </si>
  <si>
    <t>Unigraphics Solutions Inc</t>
  </si>
  <si>
    <t>UGS</t>
  </si>
  <si>
    <t>904928108</t>
  </si>
  <si>
    <t>EDS</t>
  </si>
  <si>
    <t>Electronic Data Systems Corp</t>
  </si>
  <si>
    <t>90492810</t>
  </si>
  <si>
    <t>UNIGRAPHICS SOLUTIONS INC</t>
  </si>
  <si>
    <t>6/18/98</t>
  </si>
  <si>
    <t>2/4/99</t>
  </si>
  <si>
    <t>Del Monte Foods Co</t>
  </si>
  <si>
    <t>2033</t>
  </si>
  <si>
    <t>DLM</t>
  </si>
  <si>
    <t>0.9</t>
  </si>
  <si>
    <t>24522P103</t>
  </si>
  <si>
    <t>8/3/99 0:00</t>
  </si>
  <si>
    <t>61.659</t>
  </si>
  <si>
    <t>32163943</t>
  </si>
  <si>
    <t>Texas Pacific Group Inc</t>
  </si>
  <si>
    <t>24522P10</t>
  </si>
  <si>
    <t>DEL MONTE FOODS CO</t>
  </si>
  <si>
    <t>2/5/99</t>
  </si>
  <si>
    <t>3/20/98</t>
  </si>
  <si>
    <t>Sauer Inc</t>
  </si>
  <si>
    <t>3594</t>
  </si>
  <si>
    <t>SHS</t>
  </si>
  <si>
    <t>804137107</t>
  </si>
  <si>
    <t>80413710</t>
  </si>
  <si>
    <t>SAUER INC</t>
  </si>
  <si>
    <t>SAUER DANFOSS INC</t>
  </si>
  <si>
    <t>5/13/98</t>
  </si>
  <si>
    <t>Federated Investors Inc</t>
  </si>
  <si>
    <t>FII</t>
  </si>
  <si>
    <t>1.09</t>
  </si>
  <si>
    <t>5.737</t>
  </si>
  <si>
    <t>Non-Vtg Class B</t>
  </si>
  <si>
    <t>314211103</t>
  </si>
  <si>
    <t>31421110</t>
  </si>
  <si>
    <t>FEDERATED INVESTORS INC PA</t>
  </si>
  <si>
    <t>5/14/98</t>
  </si>
  <si>
    <t>FEDERATED INVESTORS INC /PA/</t>
  </si>
  <si>
    <t>5/15/98</t>
  </si>
  <si>
    <t>Carreker-Antinori Inc</t>
  </si>
  <si>
    <t>CANI</t>
  </si>
  <si>
    <t>144433109</t>
  </si>
  <si>
    <t>11315883</t>
  </si>
  <si>
    <t>14443310</t>
  </si>
  <si>
    <t>CARREKER ANTINORI INC</t>
  </si>
  <si>
    <t>CARREKER CORP</t>
  </si>
  <si>
    <t>6/19/98</t>
  </si>
  <si>
    <t>Interplay Entertainment Corp</t>
  </si>
  <si>
    <t>IPLY</t>
  </si>
  <si>
    <t>460615107</t>
  </si>
  <si>
    <t>12/16/98 0:00</t>
  </si>
  <si>
    <t>7781868</t>
  </si>
  <si>
    <t>46061510</t>
  </si>
  <si>
    <t>INTERPLAY ENTERTAINMENT CORP</t>
  </si>
  <si>
    <t>6/22/98</t>
  </si>
  <si>
    <t>American Aircarriers Support</t>
  </si>
  <si>
    <t>5088</t>
  </si>
  <si>
    <t>AIRS</t>
  </si>
  <si>
    <t>23758105</t>
  </si>
  <si>
    <t>64.567</t>
  </si>
  <si>
    <t>4100000</t>
  </si>
  <si>
    <t>2375810</t>
  </si>
  <si>
    <t>AMERICAN AIRCARRIERS SUPPORT IN</t>
  </si>
  <si>
    <t>AMERICAN AIRCARRIERS SUPPORT INC</t>
  </si>
  <si>
    <t>Atlantic Data Services Inc</t>
  </si>
  <si>
    <t>ADSC</t>
  </si>
  <si>
    <t>48523104</t>
  </si>
  <si>
    <t>11/18/98 0:00</t>
  </si>
  <si>
    <t>4852310</t>
  </si>
  <si>
    <t>ATLANTIC DATA SERVICES INC</t>
  </si>
  <si>
    <t>5/26/98</t>
  </si>
  <si>
    <t>Capstar Broadcasting Corp</t>
  </si>
  <si>
    <t>CRB</t>
  </si>
  <si>
    <t>1.069</t>
  </si>
  <si>
    <t>5.626</t>
  </si>
  <si>
    <t>14067G105</t>
  </si>
  <si>
    <t>1.126</t>
  </si>
  <si>
    <t>1.132</t>
  </si>
  <si>
    <t>14067G10</t>
  </si>
  <si>
    <t>CAPSTAR BROADCASTING CORP</t>
  </si>
  <si>
    <t>5/27/98</t>
  </si>
  <si>
    <t>6/5/98</t>
  </si>
  <si>
    <t>Rainbow Rentals</t>
  </si>
  <si>
    <t>RBOW</t>
  </si>
  <si>
    <t>750857104</t>
  </si>
  <si>
    <t>12/2/98 0:00</t>
  </si>
  <si>
    <t>75085710</t>
  </si>
  <si>
    <t>RAINBOW RENTALS INC</t>
  </si>
  <si>
    <t>3/30/98</t>
  </si>
  <si>
    <t>1/27/00</t>
  </si>
  <si>
    <t>NATCO Group Inc</t>
  </si>
  <si>
    <t>NTG</t>
  </si>
  <si>
    <t>63227W203</t>
  </si>
  <si>
    <t>7/25/00 0:00</t>
  </si>
  <si>
    <t>45.124</t>
  </si>
  <si>
    <t>6167163</t>
  </si>
  <si>
    <t>63227W20</t>
  </si>
  <si>
    <t>NATCO GROUP INC</t>
  </si>
  <si>
    <t>1/28/00</t>
  </si>
  <si>
    <t>2/1/00</t>
  </si>
  <si>
    <t>Asymetrix Learning Systems Inc</t>
  </si>
  <si>
    <t>ASYM</t>
  </si>
  <si>
    <t>45927100</t>
  </si>
  <si>
    <t>12/9/98 0:00</t>
  </si>
  <si>
    <t>18681S10</t>
  </si>
  <si>
    <t>ASYMETRIX LEARNING SYSTEMS INC</t>
  </si>
  <si>
    <t>CLICK2LEARN INC/DE/</t>
  </si>
  <si>
    <t>MGC Communications Inc</t>
  </si>
  <si>
    <t>MGCX</t>
  </si>
  <si>
    <t>552763302</t>
  </si>
  <si>
    <t>62473L10</t>
  </si>
  <si>
    <t>M G C COMMUNICATIONS INC</t>
  </si>
  <si>
    <t>MPOWER COMMUNICATIONS CORP</t>
  </si>
  <si>
    <t>7/14/98</t>
  </si>
  <si>
    <t>National Equipment Services</t>
  </si>
  <si>
    <t>NSV</t>
  </si>
  <si>
    <t>635847106</t>
  </si>
  <si>
    <t>63584710</t>
  </si>
  <si>
    <t>NATIONAL EQUIPMENT SERVICES INC</t>
  </si>
  <si>
    <t>Cleveland Indians Baseball Co</t>
  </si>
  <si>
    <t>7941</t>
  </si>
  <si>
    <t>CLEV</t>
  </si>
  <si>
    <t>186202107</t>
  </si>
  <si>
    <t>3/1/99 0:00</t>
  </si>
  <si>
    <t>18620210</t>
  </si>
  <si>
    <t>CLEVELAND INDIANS BASEBALL CO</t>
  </si>
  <si>
    <t>CLEVELAND INDIANS BASEBALL CO INC</t>
  </si>
  <si>
    <t>Abgenix Inc</t>
  </si>
  <si>
    <t>ABGX</t>
  </si>
  <si>
    <t>00339B107</t>
  </si>
  <si>
    <t>12/29/98 0:00</t>
  </si>
  <si>
    <t>00339B10</t>
  </si>
  <si>
    <t>ABGENIX INC</t>
  </si>
  <si>
    <t>5/11/99</t>
  </si>
  <si>
    <t>Time Warner Telecom Inc</t>
  </si>
  <si>
    <t>TWTC</t>
  </si>
  <si>
    <t>MSDW/LEH(JB)</t>
  </si>
  <si>
    <t>887319101</t>
  </si>
  <si>
    <t>1.071</t>
  </si>
  <si>
    <t>87311L10</t>
  </si>
  <si>
    <t>TIME WARNER TELECOM INC</t>
  </si>
  <si>
    <t>5/12/99</t>
  </si>
  <si>
    <t>TW TELECOM INC.</t>
  </si>
  <si>
    <t>Balance Bar Co</t>
  </si>
  <si>
    <t>5149</t>
  </si>
  <si>
    <t>BBAR</t>
  </si>
  <si>
    <t>57623100</t>
  </si>
  <si>
    <t>1.762</t>
  </si>
  <si>
    <t>5762310</t>
  </si>
  <si>
    <t>BALANCE BAR COMPANY</t>
  </si>
  <si>
    <t>BALANCE BAR CO</t>
  </si>
  <si>
    <t>MasterGraphics Inc</t>
  </si>
  <si>
    <t>MAGR</t>
  </si>
  <si>
    <t>576346100</t>
  </si>
  <si>
    <t>57634610</t>
  </si>
  <si>
    <t>MASTER GRAPHICS INC</t>
  </si>
  <si>
    <t>Conrad Industries Inc</t>
  </si>
  <si>
    <t>CNRD</t>
  </si>
  <si>
    <t>208305102</t>
  </si>
  <si>
    <t>5200000</t>
  </si>
  <si>
    <t>20830510</t>
  </si>
  <si>
    <t>CONRAD INDUSTRIES INC</t>
  </si>
  <si>
    <t>Cognizant Tech Solutions Corp</t>
  </si>
  <si>
    <t>CTSH</t>
  </si>
  <si>
    <t>192446102</t>
  </si>
  <si>
    <t>CZT</t>
  </si>
  <si>
    <t>Cognizant Corp</t>
  </si>
  <si>
    <t>19244610</t>
  </si>
  <si>
    <t>COGNIZANT TECHNOLOGY SOLS CORP</t>
  </si>
  <si>
    <t>COGNIZANT TECHNOLOGY SOLUTIONS CORP</t>
  </si>
  <si>
    <t>6/24/98</t>
  </si>
  <si>
    <t>SCC Communications Corp</t>
  </si>
  <si>
    <t>SCCX</t>
  </si>
  <si>
    <t>78388X105</t>
  </si>
  <si>
    <t>12/21/98 0:00</t>
  </si>
  <si>
    <t>46117A10</t>
  </si>
  <si>
    <t>S C C COMMUNICATIONS CORP</t>
  </si>
  <si>
    <t>INTRADO INC</t>
  </si>
  <si>
    <t>CrediTrust Corp</t>
  </si>
  <si>
    <t>CRDT</t>
  </si>
  <si>
    <t>6.968</t>
  </si>
  <si>
    <t>225429109</t>
  </si>
  <si>
    <t>1.355</t>
  </si>
  <si>
    <t>1/25/99 0:00</t>
  </si>
  <si>
    <t>22542910</t>
  </si>
  <si>
    <t>CREDITRUST CORP</t>
  </si>
  <si>
    <t>7/30/98</t>
  </si>
  <si>
    <t>Inktomi Corp</t>
  </si>
  <si>
    <t>INKT</t>
  </si>
  <si>
    <t>457277101</t>
  </si>
  <si>
    <t>45727710</t>
  </si>
  <si>
    <t>INKTOMI CORP</t>
  </si>
  <si>
    <t>bebe stores inc</t>
  </si>
  <si>
    <t>2337</t>
  </si>
  <si>
    <t>BEBE</t>
  </si>
  <si>
    <t>75571109</t>
  </si>
  <si>
    <t>12/13/98 0:00</t>
  </si>
  <si>
    <t>7557120</t>
  </si>
  <si>
    <t>BEBE STORES INC</t>
  </si>
  <si>
    <t>BEBE STORES, INC.</t>
  </si>
  <si>
    <t>6/25/98</t>
  </si>
  <si>
    <t>Aurora Foods Inc</t>
  </si>
  <si>
    <t>AOR</t>
  </si>
  <si>
    <t>05164B106</t>
  </si>
  <si>
    <t>05164B10</t>
  </si>
  <si>
    <t>AURORA FOODS INC</t>
  </si>
  <si>
    <t>AURORA FOODS INC /DE/</t>
  </si>
  <si>
    <t>Technisource Inc</t>
  </si>
  <si>
    <t>TSRC</t>
  </si>
  <si>
    <t>878553106</t>
  </si>
  <si>
    <t>12/22/98 0:00</t>
  </si>
  <si>
    <t>87855310</t>
  </si>
  <si>
    <t>TECHNISOURCE INC</t>
  </si>
  <si>
    <t>8/6/98</t>
  </si>
  <si>
    <t>Eclipsys Corp</t>
  </si>
  <si>
    <t>ECLP</t>
  </si>
  <si>
    <t>278856109</t>
  </si>
  <si>
    <t>27885610</t>
  </si>
  <si>
    <t>ECLIPSYS CORP</t>
  </si>
  <si>
    <t>8/7/98</t>
  </si>
  <si>
    <t>11/12/98</t>
  </si>
  <si>
    <t>Delicious Brands Inc</t>
  </si>
  <si>
    <t>DBSI</t>
  </si>
  <si>
    <t>NETWORK-FIN</t>
  </si>
  <si>
    <t>1.14</t>
  </si>
  <si>
    <t>246890107</t>
  </si>
  <si>
    <t>2/10/99 0:00</t>
  </si>
  <si>
    <t>3282842</t>
  </si>
  <si>
    <t>24689010</t>
  </si>
  <si>
    <t>DELICIOUS BRANDS</t>
  </si>
  <si>
    <t>NEXT GENERATION TECHNOLOGY HOLDINGS INC</t>
  </si>
  <si>
    <t>11/16/98</t>
  </si>
  <si>
    <t>NetGravity Inc</t>
  </si>
  <si>
    <t>NETG</t>
  </si>
  <si>
    <t>641114103</t>
  </si>
  <si>
    <t>10190959</t>
  </si>
  <si>
    <t>64111410</t>
  </si>
  <si>
    <t>NETGRAVITY INC</t>
  </si>
  <si>
    <t>Restoration Hardware Inc</t>
  </si>
  <si>
    <t>5719</t>
  </si>
  <si>
    <t>RSTO</t>
  </si>
  <si>
    <t>760981100</t>
  </si>
  <si>
    <t>76098110</t>
  </si>
  <si>
    <t>RESTORATION HARDWARE INC</t>
  </si>
  <si>
    <t>International Integration Inc</t>
  </si>
  <si>
    <t>ICUB</t>
  </si>
  <si>
    <t>459698106</t>
  </si>
  <si>
    <t>45969810</t>
  </si>
  <si>
    <t>INTERNATIONAL INTEGRATION INC</t>
  </si>
  <si>
    <t>6/23/98</t>
  </si>
  <si>
    <t>6/30/98</t>
  </si>
  <si>
    <t>Citadel Communications Corp</t>
  </si>
  <si>
    <t>CITC</t>
  </si>
  <si>
    <t>172853202</t>
  </si>
  <si>
    <t>12/27/98 0:00</t>
  </si>
  <si>
    <t>17285320</t>
  </si>
  <si>
    <t>CITADEL COMMUNICATIONS CORP</t>
  </si>
  <si>
    <t>Collateral Therapeutics Inc</t>
  </si>
  <si>
    <t>CLTX</t>
  </si>
  <si>
    <t>0.507</t>
  </si>
  <si>
    <t>6.993</t>
  </si>
  <si>
    <t>193921103</t>
  </si>
  <si>
    <t>1.476</t>
  </si>
  <si>
    <t>82.749</t>
  </si>
  <si>
    <t>8682508</t>
  </si>
  <si>
    <t>19392110</t>
  </si>
  <si>
    <t>COLLATERAL THERAPEUTICS INC</t>
  </si>
  <si>
    <t>Uniservice Corp Fla</t>
  </si>
  <si>
    <t>UNSRA</t>
  </si>
  <si>
    <t>WERBEL-ROTH</t>
  </si>
  <si>
    <t>909176109</t>
  </si>
  <si>
    <t>7/23/00 0:00</t>
  </si>
  <si>
    <t>61982T10</t>
  </si>
  <si>
    <t>UNISERVICE CORP FLA</t>
  </si>
  <si>
    <t>8/5/98</t>
  </si>
  <si>
    <t>MOTORCARS AUTO GROUP INC</t>
  </si>
  <si>
    <t>8/4/98</t>
  </si>
  <si>
    <t>2/10/99</t>
  </si>
  <si>
    <t>Gabelli Asset Management Inc</t>
  </si>
  <si>
    <t>GBL</t>
  </si>
  <si>
    <t>MERRILL
/SALOMON-SMITH(JB)</t>
  </si>
  <si>
    <t>36239Y102</t>
  </si>
  <si>
    <t>36143810</t>
  </si>
  <si>
    <t>GABELLI ASSET MANAGEMENT INC</t>
  </si>
  <si>
    <t>2/11/99</t>
  </si>
  <si>
    <t>GAMCO INVESTORS, INC. ET AL</t>
  </si>
  <si>
    <t>software.net Corp</t>
  </si>
  <si>
    <t>SWNT</t>
  </si>
  <si>
    <t>8.34E+112</t>
  </si>
  <si>
    <t>8.86E+33</t>
  </si>
  <si>
    <t>SOFTWARE NET CORP</t>
  </si>
  <si>
    <t>BEYOND COM CORP</t>
  </si>
  <si>
    <t>LMI Aerospace Inc</t>
  </si>
  <si>
    <t>LMIA</t>
  </si>
  <si>
    <t>502079106</t>
  </si>
  <si>
    <t>12/26/98 0:00</t>
  </si>
  <si>
    <t>50207910</t>
  </si>
  <si>
    <t>L M I AEROSPACE INC</t>
  </si>
  <si>
    <t>LMI AEROSPACE INC</t>
  </si>
  <si>
    <t>Horizon Organic Holding Corp</t>
  </si>
  <si>
    <t>HCOW</t>
  </si>
  <si>
    <t>44043T103</t>
  </si>
  <si>
    <t>5825418</t>
  </si>
  <si>
    <t>44043T10</t>
  </si>
  <si>
    <t>HORIZON ORGANIC HOLDING CORP</t>
  </si>
  <si>
    <t>7/6/98</t>
  </si>
  <si>
    <t>7/21/98</t>
  </si>
  <si>
    <t>Golden State Vintners Inc</t>
  </si>
  <si>
    <t>VINT</t>
  </si>
  <si>
    <t>38121K208</t>
  </si>
  <si>
    <t>38121K20</t>
  </si>
  <si>
    <t>GOLDEN STATE VINTNERS INC</t>
  </si>
  <si>
    <t>7/22/98</t>
  </si>
  <si>
    <t>7/21/99</t>
  </si>
  <si>
    <t>Troy Group Inc</t>
  </si>
  <si>
    <t>8.857</t>
  </si>
  <si>
    <t>89733N106</t>
  </si>
  <si>
    <t>1/17/00 0:00</t>
  </si>
  <si>
    <t>75.562</t>
  </si>
  <si>
    <t>7730130</t>
  </si>
  <si>
    <t>89733N10</t>
  </si>
  <si>
    <t>TROY GROUP INC</t>
  </si>
  <si>
    <t>TROY</t>
  </si>
  <si>
    <t>7/22/99</t>
  </si>
  <si>
    <t>7/9/98</t>
  </si>
  <si>
    <t>Adams Golf Inc</t>
  </si>
  <si>
    <t>ADGF</t>
  </si>
  <si>
    <t>6228100</t>
  </si>
  <si>
    <t>1/5/99 0:00</t>
  </si>
  <si>
    <t>622820</t>
  </si>
  <si>
    <t>ADAMS GOLF INC</t>
  </si>
  <si>
    <t>ADGO</t>
  </si>
  <si>
    <t>7/10/98</t>
  </si>
  <si>
    <t>7/13/98</t>
  </si>
  <si>
    <t>American Bank Note Holographic</t>
  </si>
  <si>
    <t>7382</t>
  </si>
  <si>
    <t>ABNH</t>
  </si>
  <si>
    <t>24377103</t>
  </si>
  <si>
    <t>ABN</t>
  </si>
  <si>
    <t>American Banknote Corp</t>
  </si>
  <si>
    <t>2437710</t>
  </si>
  <si>
    <t>AMERICAN BANK NT HGRHCS INC DEL</t>
  </si>
  <si>
    <t>ABH</t>
  </si>
  <si>
    <t>7/15/98</t>
  </si>
  <si>
    <t>AMERICAN BANK NOTE HOLOGRAPHICS INC</t>
  </si>
  <si>
    <t>Hines Horticulture Inc</t>
  </si>
  <si>
    <t>762</t>
  </si>
  <si>
    <t>HORT</t>
  </si>
  <si>
    <t>433245107</t>
  </si>
  <si>
    <t>12/19/98 0:00</t>
  </si>
  <si>
    <t>43324510</t>
  </si>
  <si>
    <t>HINES HORTICULTURE INC</t>
  </si>
  <si>
    <t>Natrol Inc</t>
  </si>
  <si>
    <t>NTOL</t>
  </si>
  <si>
    <t>638789107</t>
  </si>
  <si>
    <t>1/18/99 0:00</t>
  </si>
  <si>
    <t>63878910</t>
  </si>
  <si>
    <t>NATROL INC</t>
  </si>
  <si>
    <t>7/23/98</t>
  </si>
  <si>
    <t>Cost-U-Less Inc</t>
  </si>
  <si>
    <t>5331</t>
  </si>
  <si>
    <t>CULS</t>
  </si>
  <si>
    <t>221492101</t>
  </si>
  <si>
    <t>1/19/99 0:00</t>
  </si>
  <si>
    <t>1923187</t>
  </si>
  <si>
    <t>22149210</t>
  </si>
  <si>
    <t>COST U LESS INC</t>
  </si>
  <si>
    <t>7/24/98</t>
  </si>
  <si>
    <t>Global Vacation Group Inc</t>
  </si>
  <si>
    <t>4725</t>
  </si>
  <si>
    <t>GVG</t>
  </si>
  <si>
    <t>37937F106</t>
  </si>
  <si>
    <t>1/27/99 0:00</t>
  </si>
  <si>
    <t>11747576</t>
  </si>
  <si>
    <t>18273V10</t>
  </si>
  <si>
    <t>GLOBAL VACATION GROUP INC</t>
  </si>
  <si>
    <t>CLASSIC VACATION GROUP INC</t>
  </si>
  <si>
    <t>7/16/98</t>
  </si>
  <si>
    <t>Broadcast.Com Inc</t>
  </si>
  <si>
    <t>BCST</t>
  </si>
  <si>
    <t>111310108</t>
  </si>
  <si>
    <t>11131010</t>
  </si>
  <si>
    <t>BROADCAST COM INC</t>
  </si>
  <si>
    <t>7/17/98</t>
  </si>
  <si>
    <t>7/28/98</t>
  </si>
  <si>
    <t>Hometown Auto Retailers Inc</t>
  </si>
  <si>
    <t>HCAR</t>
  </si>
  <si>
    <t>0.653</t>
  </si>
  <si>
    <t>437858103</t>
  </si>
  <si>
    <t>7/28/99 0:00</t>
  </si>
  <si>
    <t>43785810</t>
  </si>
  <si>
    <t>HOMETOWN AUTO RETAILERS INC</t>
  </si>
  <si>
    <t>Giga Information Group Inc</t>
  </si>
  <si>
    <t>GIGX</t>
  </si>
  <si>
    <t>37517M109</t>
  </si>
  <si>
    <t>37517M10</t>
  </si>
  <si>
    <t>G I G A INFORMATION GROUP INC</t>
  </si>
  <si>
    <t>GIGA INFORMATION GROUP INC</t>
  </si>
  <si>
    <t>Towne Services Inc</t>
  </si>
  <si>
    <t>TWNE</t>
  </si>
  <si>
    <t>WHEAT-UNION</t>
  </si>
  <si>
    <t>892148107</t>
  </si>
  <si>
    <t>1/26/99 0:00</t>
  </si>
  <si>
    <t>89214820</t>
  </si>
  <si>
    <t>TOWNE SERVICES INC</t>
  </si>
  <si>
    <t>Allegiance Telecom Inc</t>
  </si>
  <si>
    <t>ALGX</t>
  </si>
  <si>
    <t>MSDW/SALOMON-SMITH(JB)</t>
  </si>
  <si>
    <t>01747T102</t>
  </si>
  <si>
    <t>01747T10</t>
  </si>
  <si>
    <t>ALLEGIANCE TELECOM INC</t>
  </si>
  <si>
    <t>7/27/98</t>
  </si>
  <si>
    <t>IDG Books Worldwide Inc</t>
  </si>
  <si>
    <t>2731</t>
  </si>
  <si>
    <t>IDGB</t>
  </si>
  <si>
    <t>449384106</t>
  </si>
  <si>
    <t>1.387</t>
  </si>
  <si>
    <t>IDG Inc</t>
  </si>
  <si>
    <t>44554910</t>
  </si>
  <si>
    <t>I D G BOOKS WORLDWIDE INC</t>
  </si>
  <si>
    <t>HUNGRY MINDS INC /DE/</t>
  </si>
  <si>
    <t>RailWorks Corp</t>
  </si>
  <si>
    <t>RWKS</t>
  </si>
  <si>
    <t>750789109</t>
  </si>
  <si>
    <t>75078910</t>
  </si>
  <si>
    <t>RAILWORKS CORP</t>
  </si>
  <si>
    <t>Northeast Optic Network Inc</t>
  </si>
  <si>
    <t>NOPT</t>
  </si>
  <si>
    <t>664334109</t>
  </si>
  <si>
    <t>64050610</t>
  </si>
  <si>
    <t>NORTHEAST OPTIC NETWORK INC</t>
  </si>
  <si>
    <t>12/15/98</t>
  </si>
  <si>
    <t>Merkert American Corp</t>
  </si>
  <si>
    <t>5141</t>
  </si>
  <si>
    <t>MERK</t>
  </si>
  <si>
    <t>590080107</t>
  </si>
  <si>
    <t>6/13/99 0:00</t>
  </si>
  <si>
    <t>57060R10</t>
  </si>
  <si>
    <t>MERKERT AMERICA CORP</t>
  </si>
  <si>
    <t>12/16/98</t>
  </si>
  <si>
    <t>MARKETING SPECIALISTS CORP</t>
  </si>
  <si>
    <t>1/28/99</t>
  </si>
  <si>
    <t>Amer Axle &amp; Mnfg Hldg Inc</t>
  </si>
  <si>
    <t>AXL</t>
  </si>
  <si>
    <t>24061103</t>
  </si>
  <si>
    <t>Contracted Services Group Inc</t>
  </si>
  <si>
    <t>2406110</t>
  </si>
  <si>
    <t>AMERICAN AXLE &amp; MFG HLGDS INC</t>
  </si>
  <si>
    <t>1/29/99</t>
  </si>
  <si>
    <t>AMERICAN AXLE &amp; MANUFACTURING HOLDINGS INC</t>
  </si>
  <si>
    <t>2/1/99</t>
  </si>
  <si>
    <t>Vialog Corp</t>
  </si>
  <si>
    <t>VX</t>
  </si>
  <si>
    <t>92552X106</t>
  </si>
  <si>
    <t>8/4/99 0:00</t>
  </si>
  <si>
    <t>41.307</t>
  </si>
  <si>
    <t>3425846</t>
  </si>
  <si>
    <t>92552X10</t>
  </si>
  <si>
    <t>VIALOG CORP</t>
  </si>
  <si>
    <t>VLOG</t>
  </si>
  <si>
    <t>2/8/99</t>
  </si>
  <si>
    <t>8/12/98</t>
  </si>
  <si>
    <t>Convergys Corp</t>
  </si>
  <si>
    <t>CVG</t>
  </si>
  <si>
    <t>212485106</t>
  </si>
  <si>
    <t>CSN</t>
  </si>
  <si>
    <t>Cincinnati Bell Inc</t>
  </si>
  <si>
    <t>21248510</t>
  </si>
  <si>
    <t>CONVERGYS CORP</t>
  </si>
  <si>
    <t>8/13/98</t>
  </si>
  <si>
    <t>CONCENTRIX CVG CORP</t>
  </si>
  <si>
    <t>Interactive Magic Inc</t>
  </si>
  <si>
    <t>IMGK</t>
  </si>
  <si>
    <t>45169Q104</t>
  </si>
  <si>
    <t>2323504</t>
  </si>
  <si>
    <t>45169Q10</t>
  </si>
  <si>
    <t>INTERACTIVE MAGIC INC</t>
  </si>
  <si>
    <t>IENTERTAINMENT NETWORK INC</t>
  </si>
  <si>
    <t>Carrier Access Corp</t>
  </si>
  <si>
    <t>CACS</t>
  </si>
  <si>
    <t>144460102</t>
  </si>
  <si>
    <t>14446010</t>
  </si>
  <si>
    <t>CARRIER ACCESS CORP</t>
  </si>
  <si>
    <t>Softworks Inc</t>
  </si>
  <si>
    <t>SWRX</t>
  </si>
  <si>
    <t>83404P102</t>
  </si>
  <si>
    <t>1/31/99 0:00</t>
  </si>
  <si>
    <t>83404P10</t>
  </si>
  <si>
    <t>SOFTWORKS INC</t>
  </si>
  <si>
    <t>6/1/98</t>
  </si>
  <si>
    <t>Actuate Software Corp</t>
  </si>
  <si>
    <t>00508B102</t>
  </si>
  <si>
    <t>00508B10</t>
  </si>
  <si>
    <t>ACTUATE SOFTWARE CORP</t>
  </si>
  <si>
    <t>ACTU</t>
  </si>
  <si>
    <t>ACTUATE CORP</t>
  </si>
  <si>
    <t>7/20/98</t>
  </si>
  <si>
    <t>Echelon Corp</t>
  </si>
  <si>
    <t>ELON</t>
  </si>
  <si>
    <t>27874N105</t>
  </si>
  <si>
    <t>1/23/99 0:00</t>
  </si>
  <si>
    <t>20558361</t>
  </si>
  <si>
    <t>27874N30</t>
  </si>
  <si>
    <t>ECHELON CORP</t>
  </si>
  <si>
    <t>Cyberian Outpost</t>
  </si>
  <si>
    <t>5734</t>
  </si>
  <si>
    <t>COOL</t>
  </si>
  <si>
    <t>231914102</t>
  </si>
  <si>
    <t>23191410</t>
  </si>
  <si>
    <t>CYBERIAN OUTPOST INC</t>
  </si>
  <si>
    <t>8/6/99</t>
  </si>
  <si>
    <t>Datalink Corp</t>
  </si>
  <si>
    <t>DTLK</t>
  </si>
  <si>
    <t>237934104</t>
  </si>
  <si>
    <t>11/4/99 0:00</t>
  </si>
  <si>
    <t>69.204</t>
  </si>
  <si>
    <t>6070947</t>
  </si>
  <si>
    <t>23793410</t>
  </si>
  <si>
    <t>DATALINK CORP</t>
  </si>
  <si>
    <t>Jenkon International Inc</t>
  </si>
  <si>
    <t>JNKN</t>
  </si>
  <si>
    <t>MERIDIAN-CAP</t>
  </si>
  <si>
    <t>47612N100</t>
  </si>
  <si>
    <t>22351</t>
  </si>
  <si>
    <t>62546D10</t>
  </si>
  <si>
    <t>JENKON INTERNATIONAL INC</t>
  </si>
  <si>
    <t>IN OVATIONS HOLDINGS INC</t>
  </si>
  <si>
    <t>24/7 Media Inc</t>
  </si>
  <si>
    <t>TFSM</t>
  </si>
  <si>
    <t>901314104</t>
  </si>
  <si>
    <t>2/9/99 0:00</t>
  </si>
  <si>
    <t>90131420</t>
  </si>
  <si>
    <t>24 7 MEDIA INC</t>
  </si>
  <si>
    <t>8/14/98</t>
  </si>
  <si>
    <t>24/7 REAL MEDIA INC</t>
  </si>
  <si>
    <t>Maxtor Corp</t>
  </si>
  <si>
    <t>MXTR</t>
  </si>
  <si>
    <t>577729205</t>
  </si>
  <si>
    <t>660</t>
  </si>
  <si>
    <t>Hyundai Electn Industries Co</t>
  </si>
  <si>
    <t>57772920</t>
  </si>
  <si>
    <t>MAXTOR CORP</t>
  </si>
  <si>
    <t>NationsRent Inc</t>
  </si>
  <si>
    <t>NRI</t>
  </si>
  <si>
    <t>638588103</t>
  </si>
  <si>
    <t>2/3/99 0:00</t>
  </si>
  <si>
    <t>63858810</t>
  </si>
  <si>
    <t>NATIONSRENT INC</t>
  </si>
  <si>
    <t>Merrill Merchants Bancshares</t>
  </si>
  <si>
    <t>MERB</t>
  </si>
  <si>
    <t>0.956</t>
  </si>
  <si>
    <t>59021H103</t>
  </si>
  <si>
    <t>1.686</t>
  </si>
  <si>
    <t>2/6/99 0:00</t>
  </si>
  <si>
    <t>59021H10</t>
  </si>
  <si>
    <t>MERRILL MERCHANTS BANCSHARES IN</t>
  </si>
  <si>
    <t>MERRILL MERCHANTS BANCSHARES INC</t>
  </si>
  <si>
    <t>MicroFinancial Inc</t>
  </si>
  <si>
    <t>MFI</t>
  </si>
  <si>
    <t>595072109</t>
  </si>
  <si>
    <t>69.999</t>
  </si>
  <si>
    <t>9332766</t>
  </si>
  <si>
    <t>59507210</t>
  </si>
  <si>
    <t>MICROFINANCIAL INC</t>
  </si>
  <si>
    <t>Republic Bancorp Inc</t>
  </si>
  <si>
    <t>RBCAA</t>
  </si>
  <si>
    <t>760281204</t>
  </si>
  <si>
    <t>1.577</t>
  </si>
  <si>
    <t>76028120</t>
  </si>
  <si>
    <t>REPUBLIC BANCORP INC KY</t>
  </si>
  <si>
    <t>REPUBLIC BANCORP INC /KY/</t>
  </si>
  <si>
    <t>Catapult Communications Corp</t>
  </si>
  <si>
    <t>CATT</t>
  </si>
  <si>
    <t>149016107</t>
  </si>
  <si>
    <t>8/10/99 0:00</t>
  </si>
  <si>
    <t>73.325</t>
  </si>
  <si>
    <t>9215537</t>
  </si>
  <si>
    <t>14901610</t>
  </si>
  <si>
    <t>CATAPULT COMMUNICATIONS CORP</t>
  </si>
  <si>
    <t>Information Holdings Inc</t>
  </si>
  <si>
    <t>IHI</t>
  </si>
  <si>
    <t>456727106</t>
  </si>
  <si>
    <t>45672710</t>
  </si>
  <si>
    <t>INFORMATION HOLDINGS INC</t>
  </si>
  <si>
    <t>GeoCities</t>
  </si>
  <si>
    <t>GCTY</t>
  </si>
  <si>
    <t>37247V106</t>
  </si>
  <si>
    <t>37247V10</t>
  </si>
  <si>
    <t>GEOCITIES</t>
  </si>
  <si>
    <t>Digital River Inc</t>
  </si>
  <si>
    <t>DRIV</t>
  </si>
  <si>
    <t>25388B104</t>
  </si>
  <si>
    <t>25388B10</t>
  </si>
  <si>
    <t>DIGITAL RIVER INC</t>
  </si>
  <si>
    <t>DIGITAL RIVER INC /DE</t>
  </si>
  <si>
    <t>8/19/98</t>
  </si>
  <si>
    <t>Clark/Bardes Holdings Inc</t>
  </si>
  <si>
    <t>CLKB</t>
  </si>
  <si>
    <t>180668105</t>
  </si>
  <si>
    <t>11/17/98 0:00</t>
  </si>
  <si>
    <t>2479164</t>
  </si>
  <si>
    <t>18145710</t>
  </si>
  <si>
    <t>CLARK BARDES HOLDINGS INC</t>
  </si>
  <si>
    <t>CLARK INC</t>
  </si>
  <si>
    <t>8/20/98</t>
  </si>
  <si>
    <t>8/18/98</t>
  </si>
  <si>
    <t>Terayon Communication Sys Inc</t>
  </si>
  <si>
    <t>TERN</t>
  </si>
  <si>
    <t>880775101</t>
  </si>
  <si>
    <t>88077510</t>
  </si>
  <si>
    <t>TERAYON COMMUNICATION SYSTEMS</t>
  </si>
  <si>
    <t>8/17/98</t>
  </si>
  <si>
    <t>Entrust Technologies Inc</t>
  </si>
  <si>
    <t>ENTU</t>
  </si>
  <si>
    <t>293848107</t>
  </si>
  <si>
    <t>NTL</t>
  </si>
  <si>
    <t>Northern Telecom Ltd</t>
  </si>
  <si>
    <t>29384810</t>
  </si>
  <si>
    <t>ENTRUST TECHNOLOGIES INC</t>
  </si>
  <si>
    <t>ENTRUST INC</t>
  </si>
  <si>
    <t>Insurance Mgmt Solutions Group</t>
  </si>
  <si>
    <t>6331</t>
  </si>
  <si>
    <t>INMG</t>
  </si>
  <si>
    <t>458045101</t>
  </si>
  <si>
    <t>73.578</t>
  </si>
  <si>
    <t>9328743</t>
  </si>
  <si>
    <t>Bankers Insurance Group Inc</t>
  </si>
  <si>
    <t>45804510</t>
  </si>
  <si>
    <t>INSURANCE MGMT SOLNS GRP INC</t>
  </si>
  <si>
    <t>INSURANCE MANAGEMENT SOLUTIONS GROUP INC</t>
  </si>
  <si>
    <t>New American Healthcare Corp</t>
  </si>
  <si>
    <t>NAH</t>
  </si>
  <si>
    <t>641881107</t>
  </si>
  <si>
    <t>2/16/99 0:00</t>
  </si>
  <si>
    <t>12164589</t>
  </si>
  <si>
    <t>64188110</t>
  </si>
  <si>
    <t>NEW AMERICAN HEALTHCARE CORP</t>
  </si>
  <si>
    <t>USEC Inc</t>
  </si>
  <si>
    <t>2819</t>
  </si>
  <si>
    <t>USU</t>
  </si>
  <si>
    <t>0.423</t>
  </si>
  <si>
    <t>2.97</t>
  </si>
  <si>
    <t>9.03E+112</t>
  </si>
  <si>
    <t>0.608</t>
  </si>
  <si>
    <t>United States of America</t>
  </si>
  <si>
    <t>15643U10</t>
  </si>
  <si>
    <t>U S E C INC</t>
  </si>
  <si>
    <t>CENTRUS ENERGY CORP</t>
  </si>
  <si>
    <t>12/3/98</t>
  </si>
  <si>
    <t>uBID Inc</t>
  </si>
  <si>
    <t>UBID</t>
  </si>
  <si>
    <t>903469104</t>
  </si>
  <si>
    <t>6/1/99 0:00</t>
  </si>
  <si>
    <t>MALL</t>
  </si>
  <si>
    <t>Creative Computers Inc</t>
  </si>
  <si>
    <t>90346910</t>
  </si>
  <si>
    <t>UBID INC</t>
  </si>
  <si>
    <t>12/4/98</t>
  </si>
  <si>
    <t>AMRI</t>
  </si>
  <si>
    <t>ING-FURMAN</t>
  </si>
  <si>
    <t>12423109</t>
  </si>
  <si>
    <t>80.024</t>
  </si>
  <si>
    <t>10015224</t>
  </si>
  <si>
    <t>1242310</t>
  </si>
  <si>
    <t>ALBANY MOLECULAR RESEARCH INC</t>
  </si>
  <si>
    <t>6/21/99</t>
  </si>
  <si>
    <t>Able Energy Inc</t>
  </si>
  <si>
    <t>ABLE</t>
  </si>
  <si>
    <t>KASHNER</t>
  </si>
  <si>
    <t>3709102</t>
  </si>
  <si>
    <t>0.571</t>
  </si>
  <si>
    <t>0.143</t>
  </si>
  <si>
    <t>370910</t>
  </si>
  <si>
    <t>ABLE ENERGY INC</t>
  </si>
  <si>
    <t>6/22/99</t>
  </si>
  <si>
    <t>6/23/99</t>
  </si>
  <si>
    <t>9/24/98</t>
  </si>
  <si>
    <t>eBay Inc</t>
  </si>
  <si>
    <t>EBAY</t>
  </si>
  <si>
    <t>278642103</t>
  </si>
  <si>
    <t>27864210</t>
  </si>
  <si>
    <t>EBAY INC</t>
  </si>
  <si>
    <t>9/25/98</t>
  </si>
  <si>
    <t>12/10/98</t>
  </si>
  <si>
    <t>Internet America Inc</t>
  </si>
  <si>
    <t>GEEK</t>
  </si>
  <si>
    <t>HOAK-BREEDLOVE</t>
  </si>
  <si>
    <t>46058Y109</t>
  </si>
  <si>
    <t>6/8/99 0:00</t>
  </si>
  <si>
    <t>46058Y10</t>
  </si>
  <si>
    <t>INTERNET AMERICA INC</t>
  </si>
  <si>
    <t>Corinthian Colleges Inc</t>
  </si>
  <si>
    <t>8244</t>
  </si>
  <si>
    <t>COCO</t>
  </si>
  <si>
    <t>218868107</t>
  </si>
  <si>
    <t>21886810</t>
  </si>
  <si>
    <t>CORINTHIAN COLLEGES INC</t>
  </si>
  <si>
    <t>Network-1 Sec Solutions Inc</t>
  </si>
  <si>
    <t>NSSI</t>
  </si>
  <si>
    <t>64121N109</t>
  </si>
  <si>
    <t>11/7/99 0:00</t>
  </si>
  <si>
    <t>3155669</t>
  </si>
  <si>
    <t>64121N10</t>
  </si>
  <si>
    <t>NETWORK1 SECURITY SOLUTIONS</t>
  </si>
  <si>
    <t>NETWORK 1 TECHNOLOGIES INC</t>
  </si>
  <si>
    <t>11/13/98</t>
  </si>
  <si>
    <t>12/9/98</t>
  </si>
  <si>
    <t>Exchange Applications Inc</t>
  </si>
  <si>
    <t>EXAP</t>
  </si>
  <si>
    <t>300867108</t>
  </si>
  <si>
    <t>6/7/99 0:00</t>
  </si>
  <si>
    <t>30086730</t>
  </si>
  <si>
    <t>EXCHANGE APPLICATIONS INC</t>
  </si>
  <si>
    <t>theglobe.com Inc</t>
  </si>
  <si>
    <t>TGLO</t>
  </si>
  <si>
    <t>88335R101</t>
  </si>
  <si>
    <t>5/11/99 0:00</t>
  </si>
  <si>
    <t>88335R10</t>
  </si>
  <si>
    <t>THEGLOBE COM</t>
  </si>
  <si>
    <t>THEGLOBE COM INC</t>
  </si>
  <si>
    <t>PF Chang's China Bistro Inc</t>
  </si>
  <si>
    <t>PFCB</t>
  </si>
  <si>
    <t>69333Y108</t>
  </si>
  <si>
    <t>6/2/99 0:00</t>
  </si>
  <si>
    <t>69333Y10</t>
  </si>
  <si>
    <t>P F CHANGS CHINA BISTRO INC</t>
  </si>
  <si>
    <t>12/7/98</t>
  </si>
  <si>
    <t>2/23/99</t>
  </si>
  <si>
    <t>Corporate Executive Board Co</t>
  </si>
  <si>
    <t>EXBD</t>
  </si>
  <si>
    <t>21988R102</t>
  </si>
  <si>
    <t>12513410</t>
  </si>
  <si>
    <t>CORPORATE EXECUTIVE BOARD CO</t>
  </si>
  <si>
    <t>CEB INC.</t>
  </si>
  <si>
    <t>4/27/99</t>
  </si>
  <si>
    <t>Heidrick &amp; Struggles Intl Inc</t>
  </si>
  <si>
    <t>HSII</t>
  </si>
  <si>
    <t>422819102</t>
  </si>
  <si>
    <t>42281910</t>
  </si>
  <si>
    <t>HEIDRICK &amp; STRUGGLES INTL INC</t>
  </si>
  <si>
    <t>HEIDRICK &amp; STRUGGLES INTERNATIONAL INC</t>
  </si>
  <si>
    <t>4/28/99</t>
  </si>
  <si>
    <t>5/26/99</t>
  </si>
  <si>
    <t>Inet Technologies Inc</t>
  </si>
  <si>
    <t>INTI</t>
  </si>
  <si>
    <t>45662V105</t>
  </si>
  <si>
    <t>11/22/99 0:00</t>
  </si>
  <si>
    <t>84.475</t>
  </si>
  <si>
    <t>37728500</t>
  </si>
  <si>
    <t>45662V10</t>
  </si>
  <si>
    <t>INET TECHNOLOGIES INC</t>
  </si>
  <si>
    <t>5/27/99</t>
  </si>
  <si>
    <t>10/21/98</t>
  </si>
  <si>
    <t>Conoco Inc</t>
  </si>
  <si>
    <t>2911</t>
  </si>
  <si>
    <t>COC</t>
  </si>
  <si>
    <t>0.918</t>
  </si>
  <si>
    <t>3.99</t>
  </si>
  <si>
    <t>208251306</t>
  </si>
  <si>
    <t>0.783</t>
  </si>
  <si>
    <t>0.652</t>
  </si>
  <si>
    <t>04/19/99
04/19/99</t>
  </si>
  <si>
    <t xml:space="preserve">
</t>
  </si>
  <si>
    <t>180
180</t>
  </si>
  <si>
    <t>DD</t>
  </si>
  <si>
    <t>DuPont</t>
  </si>
  <si>
    <t>20825130</t>
  </si>
  <si>
    <t>CONOCO INC</t>
  </si>
  <si>
    <t>10/22/98</t>
  </si>
  <si>
    <t>CONOCOPHILLIPS HOLDING CO</t>
  </si>
  <si>
    <t>Tut Systems Inc</t>
  </si>
  <si>
    <t>TUTS</t>
  </si>
  <si>
    <t>901103101</t>
  </si>
  <si>
    <t>90110310</t>
  </si>
  <si>
    <t>TUT SYSTEMS INC</t>
  </si>
  <si>
    <t>Packaged Ice Inc</t>
  </si>
  <si>
    <t>2097</t>
  </si>
  <si>
    <t>ICY</t>
  </si>
  <si>
    <t>695148106</t>
  </si>
  <si>
    <t>32.597</t>
  </si>
  <si>
    <t>6104028</t>
  </si>
  <si>
    <t>69514810</t>
  </si>
  <si>
    <t>PACKAGED ICE INC</t>
  </si>
  <si>
    <t>ICED</t>
  </si>
  <si>
    <t>REDDY ICE GROUP INC</t>
  </si>
  <si>
    <t>Perot Systems Corp</t>
  </si>
  <si>
    <t>PER</t>
  </si>
  <si>
    <t>MSDW/WARBURG-DR(JB)</t>
  </si>
  <si>
    <t>714265105</t>
  </si>
  <si>
    <t>71426510</t>
  </si>
  <si>
    <t>PEROT SYSTEMS CORP</t>
  </si>
  <si>
    <t>2/2/99</t>
  </si>
  <si>
    <t>11/10/98</t>
  </si>
  <si>
    <t>EarthWeb Inc</t>
  </si>
  <si>
    <t>EWBX</t>
  </si>
  <si>
    <t>27032C108</t>
  </si>
  <si>
    <t>1.393</t>
  </si>
  <si>
    <t>25301P10</t>
  </si>
  <si>
    <t>EARTHWEB INC</t>
  </si>
  <si>
    <t>11/11/98</t>
  </si>
  <si>
    <t>DICE INC</t>
  </si>
  <si>
    <t>Entercom Communications Corp</t>
  </si>
  <si>
    <t>ETM</t>
  </si>
  <si>
    <t>293639100</t>
  </si>
  <si>
    <t>29363910</t>
  </si>
  <si>
    <t>ENTERCOM COMMUNICATIONS CORP</t>
  </si>
  <si>
    <t>Fox Entertainment Group Inc</t>
  </si>
  <si>
    <t>4833</t>
  </si>
  <si>
    <t>FOX</t>
  </si>
  <si>
    <t>0.898</t>
  </si>
  <si>
    <t>3.989</t>
  </si>
  <si>
    <t>35138T107</t>
  </si>
  <si>
    <t>0.744</t>
  </si>
  <si>
    <t>NWS</t>
  </si>
  <si>
    <t>News Corp Ltd</t>
  </si>
  <si>
    <t>35138T10</t>
  </si>
  <si>
    <t>FOX ENTERTAINMENT GROUP INC</t>
  </si>
  <si>
    <t>12/1/98</t>
  </si>
  <si>
    <t>E-Tek Dynamics Inc</t>
  </si>
  <si>
    <t>ETEK</t>
  </si>
  <si>
    <t>269240107</t>
  </si>
  <si>
    <t>26924010</t>
  </si>
  <si>
    <t>E TEK DYNAMICS INC</t>
  </si>
  <si>
    <t>12/2/98</t>
  </si>
  <si>
    <t>Korn/Ferry International</t>
  </si>
  <si>
    <t>KFY</t>
  </si>
  <si>
    <t>500643200</t>
  </si>
  <si>
    <t>50064320</t>
  </si>
  <si>
    <t>KORN FERRY INTERNATIONAL</t>
  </si>
  <si>
    <t>KORN FERRY</t>
  </si>
  <si>
    <t>2/12/99</t>
  </si>
  <si>
    <t>8/26/98</t>
  </si>
  <si>
    <t>Concur Technologies Inc</t>
  </si>
  <si>
    <t>CNQR</t>
  </si>
  <si>
    <t>206708109</t>
  </si>
  <si>
    <t>6/14/99 0:00</t>
  </si>
  <si>
    <t>13372049</t>
  </si>
  <si>
    <t>20670810</t>
  </si>
  <si>
    <t>CONCUR TECHNOLOGIES INC</t>
  </si>
  <si>
    <t>8/28/98</t>
  </si>
  <si>
    <t>Xoom.com Inc</t>
  </si>
  <si>
    <t>XMCM</t>
  </si>
  <si>
    <t>98413F101</t>
  </si>
  <si>
    <t>9080811</t>
  </si>
  <si>
    <t>98413F10</t>
  </si>
  <si>
    <t>XOOM COM INC</t>
  </si>
  <si>
    <t>XOOM INC</t>
  </si>
  <si>
    <t>9/1/98</t>
  </si>
  <si>
    <t>4/15/99</t>
  </si>
  <si>
    <t>Accredo Health Inc</t>
  </si>
  <si>
    <t>ACDO</t>
  </si>
  <si>
    <t>00437V104</t>
  </si>
  <si>
    <t>10/12/99 0:00</t>
  </si>
  <si>
    <t>65.226</t>
  </si>
  <si>
    <t>5627087</t>
  </si>
  <si>
    <t>00437V10</t>
  </si>
  <si>
    <t>ACCREDO HEALTH INC</t>
  </si>
  <si>
    <t>4/16/99</t>
  </si>
  <si>
    <t>9/2/98</t>
  </si>
  <si>
    <t>5/21/99</t>
  </si>
  <si>
    <t>Newgen Results Corporation</t>
  </si>
  <si>
    <t>NWGN</t>
  </si>
  <si>
    <t>651359101</t>
  </si>
  <si>
    <t>11/17/99 0:00</t>
  </si>
  <si>
    <t>62.891</t>
  </si>
  <si>
    <t>6270682</t>
  </si>
  <si>
    <t>65135910</t>
  </si>
  <si>
    <t>NEWGEN RESULTS CORP</t>
  </si>
  <si>
    <t>9/3/98</t>
  </si>
  <si>
    <t>Select Comfort Corp</t>
  </si>
  <si>
    <t>2515</t>
  </si>
  <si>
    <t>AIRB</t>
  </si>
  <si>
    <t>81616X103</t>
  </si>
  <si>
    <t>1.706</t>
  </si>
  <si>
    <t>13797022</t>
  </si>
  <si>
    <t>83125X10</t>
  </si>
  <si>
    <t>SELECT COMFORT CORP</t>
  </si>
  <si>
    <t>SLEEP NUMBER CORP</t>
  </si>
  <si>
    <t>9/4/98</t>
  </si>
  <si>
    <t>2/25/99</t>
  </si>
  <si>
    <t>pcOrder.com</t>
  </si>
  <si>
    <t>PCOR</t>
  </si>
  <si>
    <t>70453H107</t>
  </si>
  <si>
    <t>1.524</t>
  </si>
  <si>
    <t>70453H10</t>
  </si>
  <si>
    <t>PCORDER COM INC</t>
  </si>
  <si>
    <t>2/26/99</t>
  </si>
  <si>
    <t>3/1/99</t>
  </si>
  <si>
    <t>9/10/98</t>
  </si>
  <si>
    <t>AboveNet Communications Inc</t>
  </si>
  <si>
    <t>ABOV</t>
  </si>
  <si>
    <t>3743101</t>
  </si>
  <si>
    <t>59.467</t>
  </si>
  <si>
    <t>7622262</t>
  </si>
  <si>
    <t>374310</t>
  </si>
  <si>
    <t>ABOVENET COMMUNICATIONS INC</t>
  </si>
  <si>
    <t>Smith-Gardner &amp; Associates Inc</t>
  </si>
  <si>
    <t>SGAI</t>
  </si>
  <si>
    <t>832059109</t>
  </si>
  <si>
    <t>27900H10</t>
  </si>
  <si>
    <t>SMITH GARDNER &amp; ASSOC INC</t>
  </si>
  <si>
    <t>ECOMETRY CORP</t>
  </si>
  <si>
    <t>9/11/98</t>
  </si>
  <si>
    <t>3/8/99</t>
  </si>
  <si>
    <t>Argosy Education Group Inc</t>
  </si>
  <si>
    <t>ARGY</t>
  </si>
  <si>
    <t>40222101</t>
  </si>
  <si>
    <t>4022210</t>
  </si>
  <si>
    <t>ARGOSY EDUCATION GROUP INC</t>
  </si>
  <si>
    <t>3/9/99</t>
  </si>
  <si>
    <t>9/17/98</t>
  </si>
  <si>
    <t>11/5/98</t>
  </si>
  <si>
    <t>21st Century Holding Co</t>
  </si>
  <si>
    <t>TCHC</t>
  </si>
  <si>
    <t>90136Q100</t>
  </si>
  <si>
    <t>31431B10</t>
  </si>
  <si>
    <t>21ST CENTURY HOLDING CO</t>
  </si>
  <si>
    <t>FEDNAT HOLDING CO</t>
  </si>
  <si>
    <t>9/18/98</t>
  </si>
  <si>
    <t>Infinity Broadcasting Corp</t>
  </si>
  <si>
    <t>INF</t>
  </si>
  <si>
    <t>0.82</t>
  </si>
  <si>
    <t>45662S102</t>
  </si>
  <si>
    <t>0.829</t>
  </si>
  <si>
    <t>0.732</t>
  </si>
  <si>
    <t>Columbia Broadcasting System</t>
  </si>
  <si>
    <t>45662S10</t>
  </si>
  <si>
    <t>INFINITY BROADCASTING CORP NEW</t>
  </si>
  <si>
    <t>INFINITY BROADCASTING CORP /DE/</t>
  </si>
  <si>
    <t>5/18/99</t>
  </si>
  <si>
    <t>Nextera Enterprises Inc</t>
  </si>
  <si>
    <t>NXRA</t>
  </si>
  <si>
    <t>0.675</t>
  </si>
  <si>
    <t>6.53E+105</t>
  </si>
  <si>
    <t>1.45</t>
  </si>
  <si>
    <t>11/14/99
11/14/99</t>
  </si>
  <si>
    <t xml:space="preserve">66.981
</t>
  </si>
  <si>
    <t xml:space="preserve">23328219.00
</t>
  </si>
  <si>
    <t>Knowledge Universe LLC</t>
  </si>
  <si>
    <t>6.53E+14</t>
  </si>
  <si>
    <t>NEXTERA ENTERPRISES INC</t>
  </si>
  <si>
    <t>9/21/98</t>
  </si>
  <si>
    <t>MONY Group Inc</t>
  </si>
  <si>
    <t>MNY</t>
  </si>
  <si>
    <t>6.298</t>
  </si>
  <si>
    <t>615337102</t>
  </si>
  <si>
    <t>1.234</t>
  </si>
  <si>
    <t>61533710</t>
  </si>
  <si>
    <t>MONY GROUP INC</t>
  </si>
  <si>
    <t>Covad Communications Group Inc</t>
  </si>
  <si>
    <t>COVD</t>
  </si>
  <si>
    <t>222814204</t>
  </si>
  <si>
    <t>7/20/99 0:00</t>
  </si>
  <si>
    <t>67.459</t>
  </si>
  <si>
    <t>31820159</t>
  </si>
  <si>
    <t>22281420</t>
  </si>
  <si>
    <t>COVAD COMMUNICATIONS GROUP INC</t>
  </si>
  <si>
    <t>9/23/98</t>
  </si>
  <si>
    <t>11/17/98</t>
  </si>
  <si>
    <t>Plains All American Pipeline</t>
  </si>
  <si>
    <t>4612</t>
  </si>
  <si>
    <t>PAA</t>
  </si>
  <si>
    <t>726503105</t>
  </si>
  <si>
    <t>5/16/99 0:00</t>
  </si>
  <si>
    <t>324000</t>
  </si>
  <si>
    <t>72650310</t>
  </si>
  <si>
    <t>PLAINS ALL AMERN PIPELINE L P</t>
  </si>
  <si>
    <t>11/18/98</t>
  </si>
  <si>
    <t>PLAINS ALL AMERICAN PIPELINE LP</t>
  </si>
  <si>
    <t>5/25/99</t>
  </si>
  <si>
    <t>barnesandnoble.com Inc</t>
  </si>
  <si>
    <t>5942</t>
  </si>
  <si>
    <t>BNBN</t>
  </si>
  <si>
    <t>67846105</t>
  </si>
  <si>
    <t>BKS</t>
  </si>
  <si>
    <t>Barnes &amp; Noble Inc</t>
  </si>
  <si>
    <t>6784610</t>
  </si>
  <si>
    <t>BARNESANDNOBLE COM INC</t>
  </si>
  <si>
    <t>Prodigy Communications Corp</t>
  </si>
  <si>
    <t>PRGY</t>
  </si>
  <si>
    <t>1.013</t>
  </si>
  <si>
    <t>74283P107</t>
  </si>
  <si>
    <t>8/9/99 0:00</t>
  </si>
  <si>
    <t>80.342</t>
  </si>
  <si>
    <t>47635053</t>
  </si>
  <si>
    <t>TELECO</t>
  </si>
  <si>
    <t>Carso Global Telecom SA de CV</t>
  </si>
  <si>
    <t>74283P20</t>
  </si>
  <si>
    <t>PRODIGY COMMUNICATIONS CORP</t>
  </si>
  <si>
    <t>9/28/98</t>
  </si>
  <si>
    <t>4/26/99</t>
  </si>
  <si>
    <t>Immtech International Inc</t>
  </si>
  <si>
    <t>IMM</t>
  </si>
  <si>
    <t>WESTPORT-RES</t>
  </si>
  <si>
    <t>0.99</t>
  </si>
  <si>
    <t>9.9</t>
  </si>
  <si>
    <t>452519101</t>
  </si>
  <si>
    <t>1.9</t>
  </si>
  <si>
    <t>45251910</t>
  </si>
  <si>
    <t>IMMTECH INTERNATIONAL INC</t>
  </si>
  <si>
    <t>IMMT</t>
  </si>
  <si>
    <t>IMMTECH PHARMACEUTICALS, INC.</t>
  </si>
  <si>
    <t>4/29/99</t>
  </si>
  <si>
    <t>9/29/98</t>
  </si>
  <si>
    <t>7/30/99</t>
  </si>
  <si>
    <t>MIIX Group Inc</t>
  </si>
  <si>
    <t>6351</t>
  </si>
  <si>
    <t>MIIX</t>
  </si>
  <si>
    <t>FIRST-UNION-CAP</t>
  </si>
  <si>
    <t>59862V104</t>
  </si>
  <si>
    <t>1/26/00 0:00</t>
  </si>
  <si>
    <t>18.726</t>
  </si>
  <si>
    <t>3000000</t>
  </si>
  <si>
    <t>59862V10</t>
  </si>
  <si>
    <t>MIIX GROUP INC</t>
  </si>
  <si>
    <t>MHU</t>
  </si>
  <si>
    <t>10/13/98</t>
  </si>
  <si>
    <t>1/15/99</t>
  </si>
  <si>
    <t>MarketWatch.com Inc</t>
  </si>
  <si>
    <t>MKTW</t>
  </si>
  <si>
    <t>BT-ALEX-BROWN/DLJ(JB)</t>
  </si>
  <si>
    <t>570619106</t>
  </si>
  <si>
    <t>DBCC</t>
  </si>
  <si>
    <t>Data Broadcasting Corp</t>
  </si>
  <si>
    <t>57061910</t>
  </si>
  <si>
    <t>MARKETWATCH COM INC</t>
  </si>
  <si>
    <t>MARKETWATCH MEDIA INC</t>
  </si>
  <si>
    <t>10/15/98</t>
  </si>
  <si>
    <t>9/29/99</t>
  </si>
  <si>
    <t>NetSolve Inc</t>
  </si>
  <si>
    <t>NTSL</t>
  </si>
  <si>
    <t>Ordinary Shares</t>
  </si>
  <si>
    <t>64115J106</t>
  </si>
  <si>
    <t>3/27/00 0:00</t>
  </si>
  <si>
    <t>72.406</t>
  </si>
  <si>
    <t>9708516</t>
  </si>
  <si>
    <t>64115J10</t>
  </si>
  <si>
    <t>NETSOLVE INC</t>
  </si>
  <si>
    <t>10/23/98</t>
  </si>
  <si>
    <t>Educational Video Conferencing</t>
  </si>
  <si>
    <t>EVCI</t>
  </si>
  <si>
    <t>281505107</t>
  </si>
  <si>
    <t>5/24/99 0:00</t>
  </si>
  <si>
    <t>71.489</t>
  </si>
  <si>
    <t>3008909</t>
  </si>
  <si>
    <t>26926P30</t>
  </si>
  <si>
    <t>EDUCATIONAL VIDEO CONFING INC</t>
  </si>
  <si>
    <t>EVCI CAREER COLLEGES HOLDING CORP</t>
  </si>
  <si>
    <t>2/24/99</t>
  </si>
  <si>
    <t>10/28/98</t>
  </si>
  <si>
    <t>6/14/99</t>
  </si>
  <si>
    <t>GenesisIntermedia.com Inc</t>
  </si>
  <si>
    <t>GENI</t>
  </si>
  <si>
    <t>MILLENNIUM-FIN</t>
  </si>
  <si>
    <t>37184T106</t>
  </si>
  <si>
    <t>6/13/00 0:00</t>
  </si>
  <si>
    <t>61.205</t>
  </si>
  <si>
    <t>3250000</t>
  </si>
  <si>
    <t>37184Y10</t>
  </si>
  <si>
    <t>GENESISINTERMEDIA COM</t>
  </si>
  <si>
    <t>GENESISINTERMEDIA INC</t>
  </si>
  <si>
    <t>6/15/99</t>
  </si>
  <si>
    <t>Bottomline Technologies Inc</t>
  </si>
  <si>
    <t>EPAY</t>
  </si>
  <si>
    <t>101388106</t>
  </si>
  <si>
    <t>8/11/99 0:00</t>
  </si>
  <si>
    <t>65.783</t>
  </si>
  <si>
    <t>6536561</t>
  </si>
  <si>
    <t>10138810</t>
  </si>
  <si>
    <t>BOTTOMLINE TECHNOLOGIES DEL INC</t>
  </si>
  <si>
    <t>BOTTOMLINE TECHNOLOGIES INC /DE/</t>
  </si>
  <si>
    <t>Delphi Automotive Systems Corp</t>
  </si>
  <si>
    <t>DPH</t>
  </si>
  <si>
    <t>0.789</t>
  </si>
  <si>
    <t>4.64</t>
  </si>
  <si>
    <t>247126105</t>
  </si>
  <si>
    <t>0.941</t>
  </si>
  <si>
    <t>0.993</t>
  </si>
  <si>
    <t>GM</t>
  </si>
  <si>
    <t>General Motors Corp</t>
  </si>
  <si>
    <t>24712610</t>
  </si>
  <si>
    <t>DELPHI AUTOMOTIVE SYSTEMS CORP</t>
  </si>
  <si>
    <t>DELPHI CORP</t>
  </si>
  <si>
    <t>11/19/98</t>
  </si>
  <si>
    <t>Computer Literacy Inc</t>
  </si>
  <si>
    <t>CMPL</t>
  </si>
  <si>
    <t>20520N108</t>
  </si>
  <si>
    <t>5/18/99 0:00</t>
  </si>
  <si>
    <t>3345595</t>
  </si>
  <si>
    <t>31188910</t>
  </si>
  <si>
    <t>COMPUTER LITERACY INC</t>
  </si>
  <si>
    <t>11/20/98</t>
  </si>
  <si>
    <t>FATBRAIN COM INC</t>
  </si>
  <si>
    <t>11/23/98</t>
  </si>
  <si>
    <t>SERENA Software Inc</t>
  </si>
  <si>
    <t>SRNA</t>
  </si>
  <si>
    <t>817492101</t>
  </si>
  <si>
    <t>75.211</t>
  </si>
  <si>
    <t>18204250</t>
  </si>
  <si>
    <t>81749210</t>
  </si>
  <si>
    <t>SERENA SOFTWARE INC</t>
  </si>
  <si>
    <t>11/27/98</t>
  </si>
  <si>
    <t>Modem Media. Poppe Tyson Inc</t>
  </si>
  <si>
    <t>MMPT</t>
  </si>
  <si>
    <t>607533106</t>
  </si>
  <si>
    <t>TN Technologies</t>
  </si>
  <si>
    <t>60753310</t>
  </si>
  <si>
    <t>MODEM MEDIA POPPE TYSON INC</t>
  </si>
  <si>
    <t>MODEM MEDIA INC</t>
  </si>
  <si>
    <t>VerticalNet Inc</t>
  </si>
  <si>
    <t>92532L107</t>
  </si>
  <si>
    <t>92532L40</t>
  </si>
  <si>
    <t>VERTICALNET INC</t>
  </si>
  <si>
    <t>VERT</t>
  </si>
  <si>
    <t>2/18/99</t>
  </si>
  <si>
    <t>Vignette Corp</t>
  </si>
  <si>
    <t>VIGN</t>
  </si>
  <si>
    <t>926734104</t>
  </si>
  <si>
    <t>1.263</t>
  </si>
  <si>
    <t>92673440</t>
  </si>
  <si>
    <t>VIGNETTE CORP</t>
  </si>
  <si>
    <t>2/19/99</t>
  </si>
  <si>
    <t>2/22/99</t>
  </si>
  <si>
    <t>12/8/98</t>
  </si>
  <si>
    <t>Onyx Software Corp</t>
  </si>
  <si>
    <t>ONXS</t>
  </si>
  <si>
    <t>683402101</t>
  </si>
  <si>
    <t>68340220</t>
  </si>
  <si>
    <t>ONYX SOFTWARE CORP</t>
  </si>
  <si>
    <t>ONYX SOFTWARE CORP/WA</t>
  </si>
  <si>
    <t>Allaire Corp</t>
  </si>
  <si>
    <t>ALLR</t>
  </si>
  <si>
    <t>16714107</t>
  </si>
  <si>
    <t>1671410</t>
  </si>
  <si>
    <t>ALLAIRE CORP</t>
  </si>
  <si>
    <t>Invitrogen Corp</t>
  </si>
  <si>
    <t>IVGN</t>
  </si>
  <si>
    <t>46185R100</t>
  </si>
  <si>
    <t>8/25/99 0:00</t>
  </si>
  <si>
    <t>71.632</t>
  </si>
  <si>
    <t>9043000</t>
  </si>
  <si>
    <t>53217V10</t>
  </si>
  <si>
    <t>INVITROGEN CORP</t>
  </si>
  <si>
    <t>LIFE TECHNOLOGIES CORP</t>
  </si>
  <si>
    <t>12/11/98</t>
  </si>
  <si>
    <t>RoweCom Inc</t>
  </si>
  <si>
    <t>5192</t>
  </si>
  <si>
    <t>ROWE</t>
  </si>
  <si>
    <t>77957X108</t>
  </si>
  <si>
    <t>77957X10</t>
  </si>
  <si>
    <t>ROWECOM INC</t>
  </si>
  <si>
    <t>3/18/99</t>
  </si>
  <si>
    <t>iVillage Inc</t>
  </si>
  <si>
    <t>IVIL</t>
  </si>
  <si>
    <t>46588H105</t>
  </si>
  <si>
    <t>46588H10</t>
  </si>
  <si>
    <t>IVILLAGE INC</t>
  </si>
  <si>
    <t>3/19/99</t>
  </si>
  <si>
    <t>4/30/99</t>
  </si>
  <si>
    <t>CONSOL Energy Inc</t>
  </si>
  <si>
    <t>1221</t>
  </si>
  <si>
    <t>CNX</t>
  </si>
  <si>
    <t>20854P109</t>
  </si>
  <si>
    <t>RWE</t>
  </si>
  <si>
    <t>RWE AG</t>
  </si>
  <si>
    <t>12653C10</t>
  </si>
  <si>
    <t>CONSOL ENERGY INC</t>
  </si>
  <si>
    <t>CNX RESOURCES CORP</t>
  </si>
  <si>
    <t>12/18/98</t>
  </si>
  <si>
    <t>WebTrends Corp</t>
  </si>
  <si>
    <t>WEBT</t>
  </si>
  <si>
    <t>DAIN-R-WESSELS</t>
  </si>
  <si>
    <t>94844D104</t>
  </si>
  <si>
    <t>8/18/99 0:00</t>
  </si>
  <si>
    <t>68.803</t>
  </si>
  <si>
    <t>7718964</t>
  </si>
  <si>
    <t>94844D10</t>
  </si>
  <si>
    <t>WEBTRENDS CORP</t>
  </si>
  <si>
    <t>Intraware Inc</t>
  </si>
  <si>
    <t>ITRA</t>
  </si>
  <si>
    <t>46118M103</t>
  </si>
  <si>
    <t>46118M50</t>
  </si>
  <si>
    <t>INTRAWARE INC</t>
  </si>
  <si>
    <t>FlashNet Communications Inc</t>
  </si>
  <si>
    <t>FLAS</t>
  </si>
  <si>
    <t>338527104</t>
  </si>
  <si>
    <t>9/12/99 0:00</t>
  </si>
  <si>
    <t>0.407</t>
  </si>
  <si>
    <t>54500</t>
  </si>
  <si>
    <t>33852710</t>
  </si>
  <si>
    <t>FLASHNET COMMUNICATIONS INC</t>
  </si>
  <si>
    <t>12/21/98</t>
  </si>
  <si>
    <t>3/26/99</t>
  </si>
  <si>
    <t>Valley Media Inc</t>
  </si>
  <si>
    <t>5099</t>
  </si>
  <si>
    <t>VMIX</t>
  </si>
  <si>
    <t>91972C106</t>
  </si>
  <si>
    <t>91972C10</t>
  </si>
  <si>
    <t>VALLEY MEDIA INC</t>
  </si>
  <si>
    <t>12/22/98</t>
  </si>
  <si>
    <t>3/30/99</t>
  </si>
  <si>
    <t>ZDNet(Ziff-Davis Inc)</t>
  </si>
  <si>
    <t>ZDZ</t>
  </si>
  <si>
    <t>GS/DLJ(JB)</t>
  </si>
  <si>
    <t>989511209</t>
  </si>
  <si>
    <t>98951120</t>
  </si>
  <si>
    <t>ZIFF DAVIS INC</t>
  </si>
  <si>
    <t>3/31/99</t>
  </si>
  <si>
    <t>12/23/98</t>
  </si>
  <si>
    <t>3/5/99</t>
  </si>
  <si>
    <t>Neon Systems Inc</t>
  </si>
  <si>
    <t>NESY</t>
  </si>
  <si>
    <t>640509105</t>
  </si>
  <si>
    <t>9/1/99 0:00</t>
  </si>
  <si>
    <t>68.022</t>
  </si>
  <si>
    <t>5743241</t>
  </si>
  <si>
    <t>64050910</t>
  </si>
  <si>
    <t>N E O N SYSTEMS INC</t>
  </si>
  <si>
    <t>NEON SYSTEMS INC</t>
  </si>
  <si>
    <t>Boyds Collection Ltd</t>
  </si>
  <si>
    <t>3942</t>
  </si>
  <si>
    <t>FOB</t>
  </si>
  <si>
    <t>103354106</t>
  </si>
  <si>
    <t>8.411</t>
  </si>
  <si>
    <t>52052938</t>
  </si>
  <si>
    <t>10335410</t>
  </si>
  <si>
    <t>BOYDS COLLECTION LTD</t>
  </si>
  <si>
    <t>3/29/99</t>
  </si>
  <si>
    <t>priceline.com Inc</t>
  </si>
  <si>
    <t>PCLN</t>
  </si>
  <si>
    <t>741503106</t>
  </si>
  <si>
    <t>09857L10</t>
  </si>
  <si>
    <t>PRICELINE COM INC</t>
  </si>
  <si>
    <t>BOOKING HOLDINGS INC.</t>
  </si>
  <si>
    <t>12/30/98</t>
  </si>
  <si>
    <t>3/24/99</t>
  </si>
  <si>
    <t>MiningCo.com Inc</t>
  </si>
  <si>
    <t>MINE</t>
  </si>
  <si>
    <t>60366T108</t>
  </si>
  <si>
    <t>9/20/99 0:00</t>
  </si>
  <si>
    <t>74.164</t>
  </si>
  <si>
    <t>8611781</t>
  </si>
  <si>
    <t>373610</t>
  </si>
  <si>
    <t>MININGCO COM INC</t>
  </si>
  <si>
    <t>ABOUT, INC.</t>
  </si>
  <si>
    <t>3/25/99</t>
  </si>
  <si>
    <t>OneMain.com Inc</t>
  </si>
  <si>
    <t>ONEM</t>
  </si>
  <si>
    <t>68267P109</t>
  </si>
  <si>
    <t>1.523</t>
  </si>
  <si>
    <t>68267P10</t>
  </si>
  <si>
    <t>ONEMAIN COM INC</t>
  </si>
  <si>
    <t>4/22/99</t>
  </si>
  <si>
    <t>CompuCredit Corp</t>
  </si>
  <si>
    <t>CCRT</t>
  </si>
  <si>
    <t>0.81</t>
  </si>
  <si>
    <t>20478N100</t>
  </si>
  <si>
    <t>87.278</t>
  </si>
  <si>
    <t>34301392</t>
  </si>
  <si>
    <t>04914Y10</t>
  </si>
  <si>
    <t>COMPUCREDIT CORP</t>
  </si>
  <si>
    <t>4/23/99</t>
  </si>
  <si>
    <t>5/24/99</t>
  </si>
  <si>
    <t>TC Pipelines LP</t>
  </si>
  <si>
    <t>4613</t>
  </si>
  <si>
    <t>TCLPZ</t>
  </si>
  <si>
    <t>6.341</t>
  </si>
  <si>
    <t>87233Q108</t>
  </si>
  <si>
    <t>1.268</t>
  </si>
  <si>
    <t>1.415</t>
  </si>
  <si>
    <t>11/20/99 0:00</t>
  </si>
  <si>
    <t>87233Q10</t>
  </si>
  <si>
    <t>T C PIPELINES L P</t>
  </si>
  <si>
    <t>TC PIPELINES LP</t>
  </si>
  <si>
    <t>1/8/99</t>
  </si>
  <si>
    <t>Pepsi Bottling Group Inc</t>
  </si>
  <si>
    <t>PBG</t>
  </si>
  <si>
    <t>713409100</t>
  </si>
  <si>
    <t>0.815</t>
  </si>
  <si>
    <t>PEP</t>
  </si>
  <si>
    <t>PepsiCo Inc</t>
  </si>
  <si>
    <t>71340910</t>
  </si>
  <si>
    <t>PEPSI BOTTLING GROUP INC</t>
  </si>
  <si>
    <t>1/14/99</t>
  </si>
  <si>
    <t>Healtheon Corp</t>
  </si>
  <si>
    <t>HLTH</t>
  </si>
  <si>
    <t>422209106</t>
  </si>
  <si>
    <t>40422Y10</t>
  </si>
  <si>
    <t>HEALTHEON CORP</t>
  </si>
  <si>
    <t>HLTH CORP</t>
  </si>
  <si>
    <t>2/16/99</t>
  </si>
  <si>
    <t>3/17/99</t>
  </si>
  <si>
    <t>Multex.com Inc</t>
  </si>
  <si>
    <t>MLTX</t>
  </si>
  <si>
    <t>625367107</t>
  </si>
  <si>
    <t>9/13/99 0:00</t>
  </si>
  <si>
    <t>81.358</t>
  </si>
  <si>
    <t>17176421</t>
  </si>
  <si>
    <t>62536710</t>
  </si>
  <si>
    <t>MULTEX COM INC</t>
  </si>
  <si>
    <t>Autobytel.com Inc</t>
  </si>
  <si>
    <t>ABTL</t>
  </si>
  <si>
    <t>05275N106</t>
  </si>
  <si>
    <t>05335B10</t>
  </si>
  <si>
    <t>AUTOBYTEL COM INC</t>
  </si>
  <si>
    <t>AUTOWEB, INC.</t>
  </si>
  <si>
    <t>4/8/99</t>
  </si>
  <si>
    <t>USInternetworking Inc</t>
  </si>
  <si>
    <t>USIX</t>
  </si>
  <si>
    <t>917311805</t>
  </si>
  <si>
    <t>91731180</t>
  </si>
  <si>
    <t>USINTERNETWORKING INC</t>
  </si>
  <si>
    <t>4/9/99</t>
  </si>
  <si>
    <t>1/20/99</t>
  </si>
  <si>
    <t>Cheap Tickets Inc</t>
  </si>
  <si>
    <t>CTIX</t>
  </si>
  <si>
    <t>162672109</t>
  </si>
  <si>
    <t>9/15/99 0:00</t>
  </si>
  <si>
    <t>83.288</t>
  </si>
  <si>
    <t>17443132</t>
  </si>
  <si>
    <t>16267210</t>
  </si>
  <si>
    <t>CHEAP TICKETS INC</t>
  </si>
  <si>
    <t>Value America Inc</t>
  </si>
  <si>
    <t>VUSA</t>
  </si>
  <si>
    <t>92038N102</t>
  </si>
  <si>
    <t>10/5/99 0:00</t>
  </si>
  <si>
    <t>87.337</t>
  </si>
  <si>
    <t>37934862</t>
  </si>
  <si>
    <t>92038N10</t>
  </si>
  <si>
    <t>VALUE AMERICA INC</t>
  </si>
  <si>
    <t>VALUE AMERICA INC /VA</t>
  </si>
  <si>
    <t>Razorfish Inc</t>
  </si>
  <si>
    <t>RAZF</t>
  </si>
  <si>
    <t>755236106</t>
  </si>
  <si>
    <t>75523620</t>
  </si>
  <si>
    <t>RAZORFISH INC</t>
  </si>
  <si>
    <t>1/25/99</t>
  </si>
  <si>
    <t>iTurf Inc</t>
  </si>
  <si>
    <t>TURF</t>
  </si>
  <si>
    <t>46575Q100</t>
  </si>
  <si>
    <t>DLIA</t>
  </si>
  <si>
    <t>Delia s Inc</t>
  </si>
  <si>
    <t>24688Q10</t>
  </si>
  <si>
    <t>ITURF INC</t>
  </si>
  <si>
    <t>DELIA S CORP</t>
  </si>
  <si>
    <t>MKS Instruments Inc</t>
  </si>
  <si>
    <t>MKSI</t>
  </si>
  <si>
    <t>55306N104</t>
  </si>
  <si>
    <t>9/25/99 0:00</t>
  </si>
  <si>
    <t>72.977</t>
  </si>
  <si>
    <t>17553165</t>
  </si>
  <si>
    <t>55306N10</t>
  </si>
  <si>
    <t>M K S INSTRUMENTS INC</t>
  </si>
  <si>
    <t>MKS INSTRUMENTS INC</t>
  </si>
  <si>
    <t>Critical Path Inc</t>
  </si>
  <si>
    <t>CPTH</t>
  </si>
  <si>
    <t>22674V100</t>
  </si>
  <si>
    <t>86.809</t>
  </si>
  <si>
    <t>29615161</t>
  </si>
  <si>
    <t>22674V50</t>
  </si>
  <si>
    <t>CRITICAL PATH INC</t>
  </si>
  <si>
    <t>5/5/99</t>
  </si>
  <si>
    <t>Destia Communications Inc</t>
  </si>
  <si>
    <t>DEST</t>
  </si>
  <si>
    <t>2.51E+104</t>
  </si>
  <si>
    <t>2.51E+14</t>
  </si>
  <si>
    <t>DESTIA COMMUNICATIONS INC</t>
  </si>
  <si>
    <t>5/6/99</t>
  </si>
  <si>
    <t>4/5/99</t>
  </si>
  <si>
    <t>PLX Technology Inc</t>
  </si>
  <si>
    <t>PLXT</t>
  </si>
  <si>
    <t>693417107</t>
  </si>
  <si>
    <t>69341710</t>
  </si>
  <si>
    <t>P L X TECHNOLOGY INC</t>
  </si>
  <si>
    <t>4/6/99</t>
  </si>
  <si>
    <t>PLX TECHNOLOGY INC</t>
  </si>
  <si>
    <t>Ravenswood Winery Inc</t>
  </si>
  <si>
    <t>RVWD</t>
  </si>
  <si>
    <t>W-R-HAMBRECHT</t>
  </si>
  <si>
    <t>754438109</t>
  </si>
  <si>
    <t>7/7/99 0:00</t>
  </si>
  <si>
    <t>78.026</t>
  </si>
  <si>
    <t>3550852</t>
  </si>
  <si>
    <t>75443810</t>
  </si>
  <si>
    <t>RAVENSWOOD WINERY INC</t>
  </si>
  <si>
    <t>4/20/99</t>
  </si>
  <si>
    <t>Internet Financial Services</t>
  </si>
  <si>
    <t>IFSX</t>
  </si>
  <si>
    <t>9.286</t>
  </si>
  <si>
    <t>46059H105</t>
  </si>
  <si>
    <t>3.714</t>
  </si>
  <si>
    <t>7/19/99 0:00</t>
  </si>
  <si>
    <t>73.794</t>
  </si>
  <si>
    <t>5631745</t>
  </si>
  <si>
    <t>78810</t>
  </si>
  <si>
    <t>INTERNET FINANCIAL SERVICES INC</t>
  </si>
  <si>
    <t>AB WATLEY GROUP INC</t>
  </si>
  <si>
    <t>4/21/99</t>
  </si>
  <si>
    <t>7/14/99</t>
  </si>
  <si>
    <t>Provantage Health Services</t>
  </si>
  <si>
    <t>PHS</t>
  </si>
  <si>
    <t>743725103</t>
  </si>
  <si>
    <t>SKO</t>
  </si>
  <si>
    <t>ShopKo Stores Inc</t>
  </si>
  <si>
    <t>74372510</t>
  </si>
  <si>
    <t>PROVANTAGE HEALTH SERVICES INC</t>
  </si>
  <si>
    <t>7/15/99</t>
  </si>
  <si>
    <t>Extreme Networks Inc</t>
  </si>
  <si>
    <t>EXTR</t>
  </si>
  <si>
    <t>30226D106</t>
  </si>
  <si>
    <t>30226D10</t>
  </si>
  <si>
    <t>EXTREME NETWORKS INC</t>
  </si>
  <si>
    <t>Net Perceptions Inc</t>
  </si>
  <si>
    <t>64107U101</t>
  </si>
  <si>
    <t>10/20/99 0:00</t>
  </si>
  <si>
    <t>82.818</t>
  </si>
  <si>
    <t>17592919</t>
  </si>
  <si>
    <t>64107U10</t>
  </si>
  <si>
    <t>NET PERCEPTIONS INC</t>
  </si>
  <si>
    <t>NETP</t>
  </si>
  <si>
    <t>STAMFORD INDUSTRIAL GROUP, INC.</t>
  </si>
  <si>
    <t>5/4/99</t>
  </si>
  <si>
    <t>FlyCast Communications</t>
  </si>
  <si>
    <t>FCST</t>
  </si>
  <si>
    <t>344067103</t>
  </si>
  <si>
    <t>34406710</t>
  </si>
  <si>
    <t>FLYCAST COMMUNICATIONS CORP</t>
  </si>
  <si>
    <t>5/7/99</t>
  </si>
  <si>
    <t>NetObjects Inc</t>
  </si>
  <si>
    <t>NETO</t>
  </si>
  <si>
    <t>64114L102</t>
  </si>
  <si>
    <t>IBM</t>
  </si>
  <si>
    <t>IBM Corp</t>
  </si>
  <si>
    <t>64114L10</t>
  </si>
  <si>
    <t>NETOBJECTS INC</t>
  </si>
  <si>
    <t>6/2/99</t>
  </si>
  <si>
    <t>iXL Enterprises Inc</t>
  </si>
  <si>
    <t>IIXL</t>
  </si>
  <si>
    <t>MERRILL/DLJ(JB)</t>
  </si>
  <si>
    <t>450718101</t>
  </si>
  <si>
    <t>45071810</t>
  </si>
  <si>
    <t>I X L ENTERPRISES INC</t>
  </si>
  <si>
    <t>6/3/99</t>
  </si>
  <si>
    <t>IXL ENTERPRISES INC</t>
  </si>
  <si>
    <t>2/9/99</t>
  </si>
  <si>
    <t>WorldGate Communications Inc</t>
  </si>
  <si>
    <t>WGAT</t>
  </si>
  <si>
    <t>GERARD-KLAUER</t>
  </si>
  <si>
    <t>98156L307</t>
  </si>
  <si>
    <t>75.997</t>
  </si>
  <si>
    <t>15700000</t>
  </si>
  <si>
    <t>98156L30</t>
  </si>
  <si>
    <t>WORLDGATE COMMUNICATIONS INC</t>
  </si>
  <si>
    <t>AppliedTheory Corp</t>
  </si>
  <si>
    <t>ATHY</t>
  </si>
  <si>
    <t>03828R104</t>
  </si>
  <si>
    <t>10/27/99 0:00</t>
  </si>
  <si>
    <t>76.792</t>
  </si>
  <si>
    <t>15720462</t>
  </si>
  <si>
    <t>03828R10</t>
  </si>
  <si>
    <t>APPLIEDTHEORY CORP</t>
  </si>
  <si>
    <t>7/28/99</t>
  </si>
  <si>
    <t>National Med Health Card Sys</t>
  </si>
  <si>
    <t>NMHC</t>
  </si>
  <si>
    <t>RYAN-BECK</t>
  </si>
  <si>
    <t>636918302</t>
  </si>
  <si>
    <t>1/24/00 0:00</t>
  </si>
  <si>
    <t>36.166</t>
  </si>
  <si>
    <t>2500000</t>
  </si>
  <si>
    <t>63691830</t>
  </si>
  <si>
    <t>NATIONAL MED HEALTH CARD SYS IN</t>
  </si>
  <si>
    <t>NATIONAL MEDICAL HEALTH CARD SYSTEMS INC</t>
  </si>
  <si>
    <t>Litronic Inc</t>
  </si>
  <si>
    <t>LTNX</t>
  </si>
  <si>
    <t>537004103</t>
  </si>
  <si>
    <t>9/7/99 0:00</t>
  </si>
  <si>
    <t>39.738</t>
  </si>
  <si>
    <t>3870693</t>
  </si>
  <si>
    <t>78472310</t>
  </si>
  <si>
    <t>LITRONIC INC</t>
  </si>
  <si>
    <t>SSP SOLUTIONS INC</t>
  </si>
  <si>
    <t>6/11/99</t>
  </si>
  <si>
    <t>6/29/99</t>
  </si>
  <si>
    <t>Seminis Inc</t>
  </si>
  <si>
    <t>181</t>
  </si>
  <si>
    <t>SMNS</t>
  </si>
  <si>
    <t>0.87</t>
  </si>
  <si>
    <t>5.8</t>
  </si>
  <si>
    <t>816658108</t>
  </si>
  <si>
    <t>1.133</t>
  </si>
  <si>
    <t>VAI</t>
  </si>
  <si>
    <t>Savia SA de CV(Pulsar)</t>
  </si>
  <si>
    <t>81665810</t>
  </si>
  <si>
    <t>SEMINIS INC</t>
  </si>
  <si>
    <t>6/30/99</t>
  </si>
  <si>
    <t>4/19/99</t>
  </si>
  <si>
    <t>Proxicom Inc</t>
  </si>
  <si>
    <t>PXCM</t>
  </si>
  <si>
    <t>744282104</t>
  </si>
  <si>
    <t>74428210</t>
  </si>
  <si>
    <t>PROXICOM INC</t>
  </si>
  <si>
    <t>Marimba Inc</t>
  </si>
  <si>
    <t>MRBA</t>
  </si>
  <si>
    <t>56781Q109</t>
  </si>
  <si>
    <t>56781Q10</t>
  </si>
  <si>
    <t>MARIMBA INC</t>
  </si>
  <si>
    <t>Rhythms NetConnections Inc</t>
  </si>
  <si>
    <t>RTHM</t>
  </si>
  <si>
    <t>6.625</t>
  </si>
  <si>
    <t>762430205</t>
  </si>
  <si>
    <t>1.339</t>
  </si>
  <si>
    <t>76243020</t>
  </si>
  <si>
    <t>RHYTHMS NET CONNECTIONS INC</t>
  </si>
  <si>
    <t>4/7/99</t>
  </si>
  <si>
    <t>Launch Media Inc</t>
  </si>
  <si>
    <t>LAUN</t>
  </si>
  <si>
    <t>518567102</t>
  </si>
  <si>
    <t>63.849</t>
  </si>
  <si>
    <t>7670929</t>
  </si>
  <si>
    <t>51856710</t>
  </si>
  <si>
    <t>LAUNCH MEDIA INC</t>
  </si>
  <si>
    <t>Mpath Interactive Inc</t>
  </si>
  <si>
    <t>MPTH</t>
  </si>
  <si>
    <t>62473C101</t>
  </si>
  <si>
    <t>10/26/99 0:00</t>
  </si>
  <si>
    <t>83.327</t>
  </si>
  <si>
    <t>17718739</t>
  </si>
  <si>
    <t>42190310</t>
  </si>
  <si>
    <t>MPATH INTERACTIVE INC</t>
  </si>
  <si>
    <t>HEARME</t>
  </si>
  <si>
    <t>2/17/99</t>
  </si>
  <si>
    <t>StanCorp Financial Group Inc</t>
  </si>
  <si>
    <t>6321</t>
  </si>
  <si>
    <t>SFG</t>
  </si>
  <si>
    <t>1.42</t>
  </si>
  <si>
    <t>5.979</t>
  </si>
  <si>
    <t>852891100</t>
  </si>
  <si>
    <t>1.221</t>
  </si>
  <si>
    <t>85289110</t>
  </si>
  <si>
    <t>STANCORP FINANCIAL GROUP INC</t>
  </si>
  <si>
    <t>5/19/99</t>
  </si>
  <si>
    <t>eToys Inc</t>
  </si>
  <si>
    <t>5945</t>
  </si>
  <si>
    <t>ETYS</t>
  </si>
  <si>
    <t>297862104</t>
  </si>
  <si>
    <t>29786210</t>
  </si>
  <si>
    <t>ETOYS INC</t>
  </si>
  <si>
    <t>5/20/99</t>
  </si>
  <si>
    <t>Buca Inc</t>
  </si>
  <si>
    <t>BUCA</t>
  </si>
  <si>
    <t>US-PIPER</t>
  </si>
  <si>
    <t>117769109</t>
  </si>
  <si>
    <t>10/18/99 0:00</t>
  </si>
  <si>
    <t>69.4</t>
  </si>
  <si>
    <t>6975792</t>
  </si>
  <si>
    <t>11776910</t>
  </si>
  <si>
    <t>BUCA INC</t>
  </si>
  <si>
    <t>BUCA INC /MN</t>
  </si>
  <si>
    <t>Claimsnet.com Inc</t>
  </si>
  <si>
    <t>CLAI</t>
  </si>
  <si>
    <t>8.25</t>
  </si>
  <si>
    <t>179570106</t>
  </si>
  <si>
    <t>7/5/99 0:00</t>
  </si>
  <si>
    <t>60</t>
  </si>
  <si>
    <t>3750000</t>
  </si>
  <si>
    <t>17957010</t>
  </si>
  <si>
    <t>CLAIMSNET COM INC</t>
  </si>
  <si>
    <t>TRANSCOASTAL CORP</t>
  </si>
  <si>
    <t>Informatica Corp</t>
  </si>
  <si>
    <t>INFA</t>
  </si>
  <si>
    <t>45666Q102</t>
  </si>
  <si>
    <t>45666Q10</t>
  </si>
  <si>
    <t>INFORMATICA CORP</t>
  </si>
  <si>
    <t>INFORMATICA LLC</t>
  </si>
  <si>
    <t>5/3/99</t>
  </si>
  <si>
    <t>MapQuest</t>
  </si>
  <si>
    <t>565644101</t>
  </si>
  <si>
    <t>8/2/99 0:00</t>
  </si>
  <si>
    <t>1.004</t>
  </si>
  <si>
    <t>322974</t>
  </si>
  <si>
    <t>56564410</t>
  </si>
  <si>
    <t>MAPQUEST COM INC</t>
  </si>
  <si>
    <t>MQST</t>
  </si>
  <si>
    <t>David's Bridal Inc</t>
  </si>
  <si>
    <t>5632</t>
  </si>
  <si>
    <t>DABR</t>
  </si>
  <si>
    <t>0.878</t>
  </si>
  <si>
    <t>238576102</t>
  </si>
  <si>
    <t>1.596</t>
  </si>
  <si>
    <t>57.987</t>
  </si>
  <si>
    <t>11041827</t>
  </si>
  <si>
    <t>23857610</t>
  </si>
  <si>
    <t>DAVIDS BRIDAL INC</t>
  </si>
  <si>
    <t>7/7/99</t>
  </si>
  <si>
    <t>Musicmaker.com Inc</t>
  </si>
  <si>
    <t>HITS</t>
  </si>
  <si>
    <t>62757C108</t>
  </si>
  <si>
    <t>1/3/00 0:00</t>
  </si>
  <si>
    <t>72.252</t>
  </si>
  <si>
    <t>21872517</t>
  </si>
  <si>
    <t>62757C20</t>
  </si>
  <si>
    <t>MUSICMAKER COM INC</t>
  </si>
  <si>
    <t>GEORGE FOREMAN ENTERPRISES INC</t>
  </si>
  <si>
    <t>CAIS Internet Inc</t>
  </si>
  <si>
    <t>CAIS</t>
  </si>
  <si>
    <t>12476Q102</t>
  </si>
  <si>
    <t>11/16/99 0:00</t>
  </si>
  <si>
    <t>52.03</t>
  </si>
  <si>
    <t>9868025</t>
  </si>
  <si>
    <t>12476Q10</t>
  </si>
  <si>
    <t>C A I S INTERNET INC</t>
  </si>
  <si>
    <t>ARDENT COMMUNICATIONS INC</t>
  </si>
  <si>
    <t>5/10/99</t>
  </si>
  <si>
    <t>TheStreet.com Inc</t>
  </si>
  <si>
    <t>TSCM</t>
  </si>
  <si>
    <t>88368Q103</t>
  </si>
  <si>
    <t>88368Q10</t>
  </si>
  <si>
    <t>THESTREET COM</t>
  </si>
  <si>
    <t>THESTREET, INC.</t>
  </si>
  <si>
    <t>Media Metrix Inc</t>
  </si>
  <si>
    <t>8732</t>
  </si>
  <si>
    <t>MMXI</t>
  </si>
  <si>
    <t>58440X103</t>
  </si>
  <si>
    <t>11/3/99 0:00</t>
  </si>
  <si>
    <t>52.571</t>
  </si>
  <si>
    <t>13727828</t>
  </si>
  <si>
    <t>48206U10</t>
  </si>
  <si>
    <t>MEDIA METRIX INC</t>
  </si>
  <si>
    <t>JMXI INC</t>
  </si>
  <si>
    <t>COMPS Inc</t>
  </si>
  <si>
    <t>CDOT</t>
  </si>
  <si>
    <t>204679104</t>
  </si>
  <si>
    <t>79.248</t>
  </si>
  <si>
    <t>9639876</t>
  </si>
  <si>
    <t>20467910</t>
  </si>
  <si>
    <t>COMPS COM INC</t>
  </si>
  <si>
    <t>Latitude Communications Inc</t>
  </si>
  <si>
    <t>LATD</t>
  </si>
  <si>
    <t>518292107</t>
  </si>
  <si>
    <t>51829210</t>
  </si>
  <si>
    <t>LATITUDE COMMUNICATIONS INC</t>
  </si>
  <si>
    <t>Portal Software Inc</t>
  </si>
  <si>
    <t>PRSF</t>
  </si>
  <si>
    <t>736126103</t>
  </si>
  <si>
    <t>73612630</t>
  </si>
  <si>
    <t>PORTAL SOFTWARE INC</t>
  </si>
  <si>
    <t>BiznessOnline.com Inc</t>
  </si>
  <si>
    <t>BIZZ</t>
  </si>
  <si>
    <t>91791103</t>
  </si>
  <si>
    <t>57.913</t>
  </si>
  <si>
    <t>3990436</t>
  </si>
  <si>
    <t>9179110</t>
  </si>
  <si>
    <t>BIZNESSONLINE COM INC</t>
  </si>
  <si>
    <t>BIZNESSONLINE COM INC/DE</t>
  </si>
  <si>
    <t>Copper Mountain Networks Inc</t>
  </si>
  <si>
    <t>CMTN</t>
  </si>
  <si>
    <t>MSDW/BOSTON-ROBERTS(JB)</t>
  </si>
  <si>
    <t>217510106</t>
  </si>
  <si>
    <t>21751020</t>
  </si>
  <si>
    <t>COPPER MOUNTAIN NETWORKS INC</t>
  </si>
  <si>
    <t>5/13/99</t>
  </si>
  <si>
    <t>3/2/99</t>
  </si>
  <si>
    <t>Direct Focus Inc</t>
  </si>
  <si>
    <t>DFX</t>
  </si>
  <si>
    <t>DAVIDSON</t>
  </si>
  <si>
    <t>254931108</t>
  </si>
  <si>
    <t>Toronto</t>
  </si>
  <si>
    <t>1.549</t>
  </si>
  <si>
    <t>10/31/99 0:00</t>
  </si>
  <si>
    <t>85.911</t>
  </si>
  <si>
    <t>8900000</t>
  </si>
  <si>
    <t>63910B10</t>
  </si>
  <si>
    <t>DIRECT FOCUS INC</t>
  </si>
  <si>
    <t>DFXI</t>
  </si>
  <si>
    <t>NAUTILUS, INC.</t>
  </si>
  <si>
    <t>3/3/99</t>
  </si>
  <si>
    <t>WESCO International Inc</t>
  </si>
  <si>
    <t>5063</t>
  </si>
  <si>
    <t>WCC</t>
  </si>
  <si>
    <t>95082P105</t>
  </si>
  <si>
    <t>79.091</t>
  </si>
  <si>
    <t>36785614</t>
  </si>
  <si>
    <t>95082P10</t>
  </si>
  <si>
    <t>WESCO INTERNATIONAL INC</t>
  </si>
  <si>
    <t>OneSource Information Services</t>
  </si>
  <si>
    <t>ONES</t>
  </si>
  <si>
    <t>68272J106</t>
  </si>
  <si>
    <t>11/15/99 0:00</t>
  </si>
  <si>
    <t>63.374</t>
  </si>
  <si>
    <t>6290500</t>
  </si>
  <si>
    <t>68272J10</t>
  </si>
  <si>
    <t>ONESOURCE INFORMATION SVCS INC</t>
  </si>
  <si>
    <t>ONESOURCE INFORMATION SERVICES INC</t>
  </si>
  <si>
    <t>NetRadio Corp</t>
  </si>
  <si>
    <t>NETR</t>
  </si>
  <si>
    <t>6.41E+112</t>
  </si>
  <si>
    <t>68.317</t>
  </si>
  <si>
    <t>6714166</t>
  </si>
  <si>
    <t>6.41E+24</t>
  </si>
  <si>
    <t>NETRADIO CORP</t>
  </si>
  <si>
    <t>Juno Online Services Inc</t>
  </si>
  <si>
    <t>JWEB</t>
  </si>
  <si>
    <t>482048105</t>
  </si>
  <si>
    <t>48204810</t>
  </si>
  <si>
    <t>JUNO ONLINE SERVICES INC</t>
  </si>
  <si>
    <t>6/8/99</t>
  </si>
  <si>
    <t>Drkoop.com Inc</t>
  </si>
  <si>
    <t>KOOP</t>
  </si>
  <si>
    <t>BEAR/HAMBRECHT(JB)
/WIT-CAPITAL(JB)</t>
  </si>
  <si>
    <t>262098106</t>
  </si>
  <si>
    <t>12/5/99 0:00</t>
  </si>
  <si>
    <t>56.5</t>
  </si>
  <si>
    <t>16340328</t>
  </si>
  <si>
    <t>26209810</t>
  </si>
  <si>
    <t>DRKOOP COM INC</t>
  </si>
  <si>
    <t>CareerBuilder Inc</t>
  </si>
  <si>
    <t>CBDR</t>
  </si>
  <si>
    <t>141684100</t>
  </si>
  <si>
    <t>14168410</t>
  </si>
  <si>
    <t>CAREERBUILDER INC</t>
  </si>
  <si>
    <t>6/16/99</t>
  </si>
  <si>
    <t>35</t>
  </si>
  <si>
    <t>TenFold Corp</t>
  </si>
  <si>
    <t>TENF</t>
  </si>
  <si>
    <t>88033A103</t>
  </si>
  <si>
    <t>88033A10</t>
  </si>
  <si>
    <t>TENFOLD CORP</t>
  </si>
  <si>
    <t>TENFOLD CORP /UT</t>
  </si>
  <si>
    <t>Fashionmall.com</t>
  </si>
  <si>
    <t>5311</t>
  </si>
  <si>
    <t>FASH</t>
  </si>
  <si>
    <t>31186K106</t>
  </si>
  <si>
    <t>8/19/99 0:00</t>
  </si>
  <si>
    <t>57</t>
  </si>
  <si>
    <t>4275000</t>
  </si>
  <si>
    <t>31186K10</t>
  </si>
  <si>
    <t>FASHIONMALL COM INC</t>
  </si>
  <si>
    <t>3/10/99</t>
  </si>
  <si>
    <t>DAG Media Inc</t>
  </si>
  <si>
    <t>DAGM</t>
  </si>
  <si>
    <t>0.585</t>
  </si>
  <si>
    <t>233729102</t>
  </si>
  <si>
    <t>55.48</t>
  </si>
  <si>
    <t>1651190</t>
  </si>
  <si>
    <t>56280310</t>
  </si>
  <si>
    <t>D A G MEDIA INC</t>
  </si>
  <si>
    <t>MANHATTAN BRIDGE CAPITAL, INC</t>
  </si>
  <si>
    <t>5/14/99</t>
  </si>
  <si>
    <t>Alloy Online Inc</t>
  </si>
  <si>
    <t>ALOY</t>
  </si>
  <si>
    <t>19855105</t>
  </si>
  <si>
    <t>11/10/99 0:00</t>
  </si>
  <si>
    <t>74.002</t>
  </si>
  <si>
    <t>10531774</t>
  </si>
  <si>
    <t>1985530</t>
  </si>
  <si>
    <t>ALLOY ONLINE INC</t>
  </si>
  <si>
    <t>ALLOY INC</t>
  </si>
  <si>
    <t>The Pantry Inc</t>
  </si>
  <si>
    <t>5411</t>
  </si>
  <si>
    <t>PTRY</t>
  </si>
  <si>
    <t>698657103</t>
  </si>
  <si>
    <t>69865710</t>
  </si>
  <si>
    <t>PANTRY INC</t>
  </si>
  <si>
    <t>3/11/99</t>
  </si>
  <si>
    <t>Maker Communications Inc</t>
  </si>
  <si>
    <t>MAKR</t>
  </si>
  <si>
    <t>560875106</t>
  </si>
  <si>
    <t>56087510</t>
  </si>
  <si>
    <t>MAKER COMMUNICATIONS INC</t>
  </si>
  <si>
    <t>Intelligent Life Corp</t>
  </si>
  <si>
    <t>ILIF</t>
  </si>
  <si>
    <t>45816V100</t>
  </si>
  <si>
    <t>73.96</t>
  </si>
  <si>
    <t>9940988</t>
  </si>
  <si>
    <t>06646V10</t>
  </si>
  <si>
    <t>INTELLIGENT LIFE CORP</t>
  </si>
  <si>
    <t>BANKRATE INC</t>
  </si>
  <si>
    <t>5/17/99</t>
  </si>
  <si>
    <t>ZipLink Inc</t>
  </si>
  <si>
    <t>ZIPL</t>
  </si>
  <si>
    <t>989741103</t>
  </si>
  <si>
    <t>27.522</t>
  </si>
  <si>
    <t>3500000</t>
  </si>
  <si>
    <t>98974110</t>
  </si>
  <si>
    <t>ZIPLINK INC</t>
  </si>
  <si>
    <t>Tuesday Morning Corp</t>
  </si>
  <si>
    <t>5947</t>
  </si>
  <si>
    <t>TUES</t>
  </si>
  <si>
    <t>899035505</t>
  </si>
  <si>
    <t>Madison Dearborn Partners LLC</t>
  </si>
  <si>
    <t>89903550</t>
  </si>
  <si>
    <t>TUESDAY MORNING CORP</t>
  </si>
  <si>
    <t>TUESDAY MORNING CORP/DE</t>
  </si>
  <si>
    <t>Radio One Inc</t>
  </si>
  <si>
    <t>ROIA</t>
  </si>
  <si>
    <t>1.62</t>
  </si>
  <si>
    <t>75040P108</t>
  </si>
  <si>
    <t>91705J10</t>
  </si>
  <si>
    <t>RADIO ONE INC</t>
  </si>
  <si>
    <t>6/28/99</t>
  </si>
  <si>
    <t>Women First Healthcare Inc</t>
  </si>
  <si>
    <t>WFHC</t>
  </si>
  <si>
    <t>978150100</t>
  </si>
  <si>
    <t>12/25/99 0:00</t>
  </si>
  <si>
    <t>58.518</t>
  </si>
  <si>
    <t>9698993</t>
  </si>
  <si>
    <t>97815010</t>
  </si>
  <si>
    <t>WOMEN FIRST HEALTHCARE INC</t>
  </si>
  <si>
    <t>3/15/99</t>
  </si>
  <si>
    <t>Interliant Inc</t>
  </si>
  <si>
    <t>INIT</t>
  </si>
  <si>
    <t>458742103</t>
  </si>
  <si>
    <t>45874210</t>
  </si>
  <si>
    <t>INTERLIANT INC</t>
  </si>
  <si>
    <t>7/8/99</t>
  </si>
  <si>
    <t>Goldman Sachs Group Inc</t>
  </si>
  <si>
    <t>2.25</t>
  </si>
  <si>
    <t>4.245</t>
  </si>
  <si>
    <t>38141G104</t>
  </si>
  <si>
    <t>0.849</t>
  </si>
  <si>
    <t>38141G10</t>
  </si>
  <si>
    <t>GOLDMAN SACHS GROUP INC</t>
  </si>
  <si>
    <t>Redback Networks Inc</t>
  </si>
  <si>
    <t>RBAK</t>
  </si>
  <si>
    <t>757209101</t>
  </si>
  <si>
    <t>75720910</t>
  </si>
  <si>
    <t>REDBACK NETWORKS INC</t>
  </si>
  <si>
    <t>@plan.inc</t>
  </si>
  <si>
    <t>APLN</t>
  </si>
  <si>
    <t>04962Q100</t>
  </si>
  <si>
    <t>96.07</t>
  </si>
  <si>
    <t>10518340</t>
  </si>
  <si>
    <t>04962Q10</t>
  </si>
  <si>
    <t>ATPLAN INC</t>
  </si>
  <si>
    <t>AT PLAN INC</t>
  </si>
  <si>
    <t>Netivation.com Inc</t>
  </si>
  <si>
    <t>NTVN</t>
  </si>
  <si>
    <t>EBI-SEC</t>
  </si>
  <si>
    <t>64115R108</t>
  </si>
  <si>
    <t>71.132</t>
  </si>
  <si>
    <t>6160070</t>
  </si>
  <si>
    <t>58500110</t>
  </si>
  <si>
    <t>NETIVATION COM</t>
  </si>
  <si>
    <t>MAXUS TECHNOLOGY CORP</t>
  </si>
  <si>
    <t>StarMedia Network Inc</t>
  </si>
  <si>
    <t>855546107</t>
  </si>
  <si>
    <t>85554610</t>
  </si>
  <si>
    <t>STARMEDIA NETWORK INC</t>
  </si>
  <si>
    <t>STRM</t>
  </si>
  <si>
    <t>CYCLELOGIC, INC.</t>
  </si>
  <si>
    <t>6/4/99</t>
  </si>
  <si>
    <t>Wit Capital Group Inc</t>
  </si>
  <si>
    <t>WITC</t>
  </si>
  <si>
    <t>12/1/99 0:00</t>
  </si>
  <si>
    <t>18.421</t>
  </si>
  <si>
    <t>13014360</t>
  </si>
  <si>
    <t>83611Q40</t>
  </si>
  <si>
    <t>WIT CAPITAL GROUP INC</t>
  </si>
  <si>
    <t>SOUNDVIEW TECHNOLOGY GROUP INC</t>
  </si>
  <si>
    <t>Nextcard Inc</t>
  </si>
  <si>
    <t>NXCD</t>
  </si>
  <si>
    <t>65332K107</t>
  </si>
  <si>
    <t>84.518</t>
  </si>
  <si>
    <t>37667021</t>
  </si>
  <si>
    <t>65332K10</t>
  </si>
  <si>
    <t>NEXTCARD INC</t>
  </si>
  <si>
    <t>Zany Brainy Inc</t>
  </si>
  <si>
    <t>ZANY</t>
  </si>
  <si>
    <t>98906Q101</t>
  </si>
  <si>
    <t>11/30/99 0:00</t>
  </si>
  <si>
    <t>98906Q10</t>
  </si>
  <si>
    <t>ZANY BRAINY INC</t>
  </si>
  <si>
    <t>Network Access Solutions Corp</t>
  </si>
  <si>
    <t>NASC</t>
  </si>
  <si>
    <t>64120S109</t>
  </si>
  <si>
    <t>85.466</t>
  </si>
  <si>
    <t>38246058</t>
  </si>
  <si>
    <t>64120S10</t>
  </si>
  <si>
    <t>NETWORK ACCESS SOLUTIONS CORP</t>
  </si>
  <si>
    <t>High Speed Access Corp</t>
  </si>
  <si>
    <t>HSAC</t>
  </si>
  <si>
    <t>42979U102</t>
  </si>
  <si>
    <t>42979U10</t>
  </si>
  <si>
    <t>HIGH SPEED ACCESS CORP</t>
  </si>
  <si>
    <t>6/7/99</t>
  </si>
  <si>
    <t>Online Resources &amp; Commun</t>
  </si>
  <si>
    <t>ORCC</t>
  </si>
  <si>
    <t>6.83E+107</t>
  </si>
  <si>
    <t>68273G10</t>
  </si>
  <si>
    <t>ONLINE RESOURCES &amp; COMM CORP</t>
  </si>
  <si>
    <t>ONLINE RESOURCES CORP</t>
  </si>
  <si>
    <t>3/23/99</t>
  </si>
  <si>
    <t>US Concrete Inc</t>
  </si>
  <si>
    <t>3273</t>
  </si>
  <si>
    <t>RMIX</t>
  </si>
  <si>
    <t>SCOTT-STRING</t>
  </si>
  <si>
    <t>90333L102</t>
  </si>
  <si>
    <t>90333L10</t>
  </si>
  <si>
    <t>U S CONCRETE INC</t>
  </si>
  <si>
    <t>US CONCRETE INC</t>
  </si>
  <si>
    <t>Prism Financial,Chicago,IL</t>
  </si>
  <si>
    <t>PRFN</t>
  </si>
  <si>
    <t>74264Q108</t>
  </si>
  <si>
    <t>80.834</t>
  </si>
  <si>
    <t>12125171</t>
  </si>
  <si>
    <t>74264Q10</t>
  </si>
  <si>
    <t>PRISM FINANCIAL CORP</t>
  </si>
  <si>
    <t>E-Loan Inc</t>
  </si>
  <si>
    <t>EELN</t>
  </si>
  <si>
    <t>26861P107</t>
  </si>
  <si>
    <t>26861P10</t>
  </si>
  <si>
    <t>E LOAN INC</t>
  </si>
  <si>
    <t>Ditech Communications Corp</t>
  </si>
  <si>
    <t>DITC</t>
  </si>
  <si>
    <t>25500M103</t>
  </si>
  <si>
    <t>25500T10</t>
  </si>
  <si>
    <t>DITECH COMMUNICATIONS CORP</t>
  </si>
  <si>
    <t>DITECH NETWORKS INC</t>
  </si>
  <si>
    <t>Rubio's Restaurant Inc</t>
  </si>
  <si>
    <t>RUBO</t>
  </si>
  <si>
    <t>THOMAS-WEISEL</t>
  </si>
  <si>
    <t>78116B102</t>
  </si>
  <si>
    <t>59.637</t>
  </si>
  <si>
    <t>5413939</t>
  </si>
  <si>
    <t>78116B10</t>
  </si>
  <si>
    <t>RUBIOS RESTAURANTS INC</t>
  </si>
  <si>
    <t>CareInsite Inc(Medical Mgr)</t>
  </si>
  <si>
    <t>CARI</t>
  </si>
  <si>
    <t>MERRILL/WARBURG-DR(JB)</t>
  </si>
  <si>
    <t>14170M106</t>
  </si>
  <si>
    <t>SNTC</t>
  </si>
  <si>
    <t>Synetic Inc</t>
  </si>
  <si>
    <t>14170M10</t>
  </si>
  <si>
    <t>CAREINSITE INC</t>
  </si>
  <si>
    <t>Phone.com Inc</t>
  </si>
  <si>
    <t>PHCM</t>
  </si>
  <si>
    <t>71920Q100</t>
  </si>
  <si>
    <t>39036P20</t>
  </si>
  <si>
    <t>PHONE COM INC</t>
  </si>
  <si>
    <t>GREAT ELM CAPITAL GROUP, INC.</t>
  </si>
  <si>
    <t>6/17/99</t>
  </si>
  <si>
    <t>AppNet Systems Inc</t>
  </si>
  <si>
    <t>APNT</t>
  </si>
  <si>
    <t>03831Q101</t>
  </si>
  <si>
    <t>03831Q10</t>
  </si>
  <si>
    <t>APPNET SYSTEMS INC</t>
  </si>
  <si>
    <t>6/18/99</t>
  </si>
  <si>
    <t>APPNET INC /DE/</t>
  </si>
  <si>
    <t>GlobeSpan Inc</t>
  </si>
  <si>
    <t>GSPN</t>
  </si>
  <si>
    <t>379571102</t>
  </si>
  <si>
    <t>12/20/99 0:00</t>
  </si>
  <si>
    <t>81.649</t>
  </si>
  <si>
    <t>14460573</t>
  </si>
  <si>
    <t>37957V10</t>
  </si>
  <si>
    <t>GLOBESPAN INC</t>
  </si>
  <si>
    <t>GLOBESPANVIRATA INC</t>
  </si>
  <si>
    <t>Edgar Online Inc</t>
  </si>
  <si>
    <t>EDGR</t>
  </si>
  <si>
    <t>0.67</t>
  </si>
  <si>
    <t>7.053</t>
  </si>
  <si>
    <t>279765101</t>
  </si>
  <si>
    <t>5/25/00 0:00</t>
  </si>
  <si>
    <t>161101</t>
  </si>
  <si>
    <t>27976510</t>
  </si>
  <si>
    <t>EDGAR ONLINE INC</t>
  </si>
  <si>
    <t>SalesLogix Corp</t>
  </si>
  <si>
    <t>SLGX</t>
  </si>
  <si>
    <t>79466P105</t>
  </si>
  <si>
    <t>11/23/99 0:00</t>
  </si>
  <si>
    <t>81.421</t>
  </si>
  <si>
    <t>14600486</t>
  </si>
  <si>
    <t>45839Y10</t>
  </si>
  <si>
    <t>SALESLOGIX CORP</t>
  </si>
  <si>
    <t>INTERACT COMMERCE CORP</t>
  </si>
  <si>
    <t>ESPS Inc</t>
  </si>
  <si>
    <t>ESPS</t>
  </si>
  <si>
    <t>269129102</t>
  </si>
  <si>
    <t>12/13/99 0:00</t>
  </si>
  <si>
    <t>76.353</t>
  </si>
  <si>
    <t>11729475</t>
  </si>
  <si>
    <t>53632B10</t>
  </si>
  <si>
    <t>E S P S INC</t>
  </si>
  <si>
    <t>LIQUENT INC</t>
  </si>
  <si>
    <t>4/1/99</t>
  </si>
  <si>
    <t>8/19/99</t>
  </si>
  <si>
    <t>MyPoints.com Inc</t>
  </si>
  <si>
    <t>MYPT</t>
  </si>
  <si>
    <t>62855T102</t>
  </si>
  <si>
    <t>2/15/00 0:00</t>
  </si>
  <si>
    <t>21.086</t>
  </si>
  <si>
    <t>5000000</t>
  </si>
  <si>
    <t>62855T10</t>
  </si>
  <si>
    <t>MYPOINTS COM INC</t>
  </si>
  <si>
    <t>8/20/99</t>
  </si>
  <si>
    <t>Lennox International Inc</t>
  </si>
  <si>
    <t>3585</t>
  </si>
  <si>
    <t>LII</t>
  </si>
  <si>
    <t>6.747</t>
  </si>
  <si>
    <t>526107107</t>
  </si>
  <si>
    <t>52610710</t>
  </si>
  <si>
    <t>LENNOX INTERNATIONAL INC</t>
  </si>
  <si>
    <t>7/29/99</t>
  </si>
  <si>
    <t>F5 Networks Inc</t>
  </si>
  <si>
    <t>FFIV</t>
  </si>
  <si>
    <t>315616102</t>
  </si>
  <si>
    <t>83.219</t>
  </si>
  <si>
    <t>14877469</t>
  </si>
  <si>
    <t>31561610</t>
  </si>
  <si>
    <t>F 5 NETWORKS INC</t>
  </si>
  <si>
    <t>F5 NETWORKS, INC.</t>
  </si>
  <si>
    <t>Student Advantage Inc</t>
  </si>
  <si>
    <t>STAD</t>
  </si>
  <si>
    <t>86386Q105</t>
  </si>
  <si>
    <t>12/15/99 0:00</t>
  </si>
  <si>
    <t>80.326</t>
  </si>
  <si>
    <t>24497061</t>
  </si>
  <si>
    <t>86386Q20</t>
  </si>
  <si>
    <t>STUDENT ADVANTAGE INC</t>
  </si>
  <si>
    <t>Viant Corp</t>
  </si>
  <si>
    <t>VIAN</t>
  </si>
  <si>
    <t>92553N107</t>
  </si>
  <si>
    <t>92553N10</t>
  </si>
  <si>
    <t>VIANT CORP</t>
  </si>
  <si>
    <t>7/1/99</t>
  </si>
  <si>
    <t>Clarent Corp</t>
  </si>
  <si>
    <t>CLRN</t>
  </si>
  <si>
    <t>180461105</t>
  </si>
  <si>
    <t>18046110</t>
  </si>
  <si>
    <t>CLARENT CORP</t>
  </si>
  <si>
    <t>CLARENT CORP/DE</t>
  </si>
  <si>
    <t>2/3/00</t>
  </si>
  <si>
    <t>Therma-Wave Inc</t>
  </si>
  <si>
    <t>BA-SEC-LLC/LEH(JB)</t>
  </si>
  <si>
    <t>88343A108</t>
  </si>
  <si>
    <t>88343A10</t>
  </si>
  <si>
    <t>THERMA WAVE INC</t>
  </si>
  <si>
    <t>TWAV</t>
  </si>
  <si>
    <t>2/4/00</t>
  </si>
  <si>
    <t>2/8/00</t>
  </si>
  <si>
    <t>4/12/99</t>
  </si>
  <si>
    <t>6/25/99</t>
  </si>
  <si>
    <t>US Search.com Inc</t>
  </si>
  <si>
    <t>SRCH</t>
  </si>
  <si>
    <t>903381101</t>
  </si>
  <si>
    <t>12/22/99 0:00</t>
  </si>
  <si>
    <t>22.121</t>
  </si>
  <si>
    <t>3853824</t>
  </si>
  <si>
    <t>KLOC</t>
  </si>
  <si>
    <t>The Kushner-Locke Co</t>
  </si>
  <si>
    <t>90340410</t>
  </si>
  <si>
    <t>U S SEARCH COM INC</t>
  </si>
  <si>
    <t>US SEARCH CORP COM</t>
  </si>
  <si>
    <t>4/14/99</t>
  </si>
  <si>
    <t>Software.com Inc</t>
  </si>
  <si>
    <t>SWCM</t>
  </si>
  <si>
    <t>83402P104</t>
  </si>
  <si>
    <t>83402P10</t>
  </si>
  <si>
    <t>SOFTWARE COM</t>
  </si>
  <si>
    <t>6/24/99</t>
  </si>
  <si>
    <t>SOFTWARE COM INC</t>
  </si>
  <si>
    <t>Streamline.com Inc</t>
  </si>
  <si>
    <t>SLNE</t>
  </si>
  <si>
    <t>BA-SECURITIES</t>
  </si>
  <si>
    <t>863239109</t>
  </si>
  <si>
    <t>12/14/99 0:00</t>
  </si>
  <si>
    <t>72.207</t>
  </si>
  <si>
    <t>12833963</t>
  </si>
  <si>
    <t>86323910</t>
  </si>
  <si>
    <t>STREAMLINE COM</t>
  </si>
  <si>
    <t>STREAMLINE COM INC</t>
  </si>
  <si>
    <t>Internet.com Corp</t>
  </si>
  <si>
    <t>INTM</t>
  </si>
  <si>
    <t>460967102</t>
  </si>
  <si>
    <t>12/21/99 0:00</t>
  </si>
  <si>
    <t>85.47</t>
  </si>
  <si>
    <t>20000000</t>
  </si>
  <si>
    <t>58448U10</t>
  </si>
  <si>
    <t>INTERNET COM CORP</t>
  </si>
  <si>
    <t>MECKLERMEDIA CORP</t>
  </si>
  <si>
    <t>7/16/99</t>
  </si>
  <si>
    <t>Paradyne Networks Inc</t>
  </si>
  <si>
    <t>3671</t>
  </si>
  <si>
    <t>PDYN</t>
  </si>
  <si>
    <t>69911G107</t>
  </si>
  <si>
    <t>1/12/00 0:00</t>
  </si>
  <si>
    <t>80.124</t>
  </si>
  <si>
    <t>24362985</t>
  </si>
  <si>
    <t>69911G10</t>
  </si>
  <si>
    <t>PARADYNE NETWORKS INC</t>
  </si>
  <si>
    <t>Goto.Com Inc</t>
  </si>
  <si>
    <t>GOTO</t>
  </si>
  <si>
    <t>38348T107</t>
  </si>
  <si>
    <t>90.025</t>
  </si>
  <si>
    <t>41020679</t>
  </si>
  <si>
    <t>69039R10</t>
  </si>
  <si>
    <t>GOTO COM INC</t>
  </si>
  <si>
    <t>OVERTURE SERVICES INC</t>
  </si>
  <si>
    <t>Ramp Networks Inc</t>
  </si>
  <si>
    <t>RAMP</t>
  </si>
  <si>
    <t>751567108</t>
  </si>
  <si>
    <t>12/19/99 0:00</t>
  </si>
  <si>
    <t>80.057</t>
  </si>
  <si>
    <t>16056817</t>
  </si>
  <si>
    <t>75156710</t>
  </si>
  <si>
    <t>RAMP NETWORKS INC</t>
  </si>
  <si>
    <t>Yankee Candle Co Inc</t>
  </si>
  <si>
    <t>3999</t>
  </si>
  <si>
    <t>MS-I</t>
  </si>
  <si>
    <t>1.17</t>
  </si>
  <si>
    <t>984757104</t>
  </si>
  <si>
    <t>1.306</t>
  </si>
  <si>
    <t>0.972</t>
  </si>
  <si>
    <t>98475710</t>
  </si>
  <si>
    <t>YANKEE CANDLE INC</t>
  </si>
  <si>
    <t>YCC</t>
  </si>
  <si>
    <t>YANKEE CANDLE CO INC</t>
  </si>
  <si>
    <t>7/23/99</t>
  </si>
  <si>
    <t>JFAX.com Inc</t>
  </si>
  <si>
    <t>JFAX</t>
  </si>
  <si>
    <t>DLJ/BOSTON-ROBERTS(JB)</t>
  </si>
  <si>
    <t>477366108</t>
  </si>
  <si>
    <t>1.395</t>
  </si>
  <si>
    <t>1/19/00 0:00</t>
  </si>
  <si>
    <t>25.901</t>
  </si>
  <si>
    <t>8500000</t>
  </si>
  <si>
    <t>48123V10</t>
  </si>
  <si>
    <t>JFAX COM INC</t>
  </si>
  <si>
    <t>J2 GLOBAL, INC.</t>
  </si>
  <si>
    <t>NorthPoint Communications Grp</t>
  </si>
  <si>
    <t>NPNTQ</t>
  </si>
  <si>
    <t>666610100</t>
  </si>
  <si>
    <t>66661010</t>
  </si>
  <si>
    <t>NORTHPOINT COMMUNICATIONS GP IN</t>
  </si>
  <si>
    <t>NPNT</t>
  </si>
  <si>
    <t>NORTHPOINT COMMUNICATIONS GROUP INC</t>
  </si>
  <si>
    <t>SBA Communications Corp</t>
  </si>
  <si>
    <t>4899</t>
  </si>
  <si>
    <t>SBAC</t>
  </si>
  <si>
    <t>78388J106</t>
  </si>
  <si>
    <t>1660922</t>
  </si>
  <si>
    <t>78410G10</t>
  </si>
  <si>
    <t>S B A COMMUNICATIONS CORP</t>
  </si>
  <si>
    <t>SBA COMMUNICATIONS CORP</t>
  </si>
  <si>
    <t>Salon.com</t>
  </si>
  <si>
    <t>SALN</t>
  </si>
  <si>
    <t>79549F108</t>
  </si>
  <si>
    <t>76.702</t>
  </si>
  <si>
    <t>8230623</t>
  </si>
  <si>
    <t>79550B10</t>
  </si>
  <si>
    <t>SALON COM</t>
  </si>
  <si>
    <t>SALON MEDIA GROUP INC</t>
  </si>
  <si>
    <t>Salem Communications Corp</t>
  </si>
  <si>
    <t>SALM</t>
  </si>
  <si>
    <t>DEUTSCHE-ALEX-B</t>
  </si>
  <si>
    <t>6.356</t>
  </si>
  <si>
    <t>794093104</t>
  </si>
  <si>
    <t>1.289</t>
  </si>
  <si>
    <t>79409310</t>
  </si>
  <si>
    <t>SALEM COMMUNICATIONS CORP</t>
  </si>
  <si>
    <t>SALEM MEDIA GROUP, INC. /DE/</t>
  </si>
  <si>
    <t>WatchGuard Technologies Inc</t>
  </si>
  <si>
    <t>WGRD</t>
  </si>
  <si>
    <t>941105108</t>
  </si>
  <si>
    <t>81.027</t>
  </si>
  <si>
    <t>14947484</t>
  </si>
  <si>
    <t>94110510</t>
  </si>
  <si>
    <t>WATCHGUARD TECHNOLOGIES INC</t>
  </si>
  <si>
    <t>Juniper Networks Inc</t>
  </si>
  <si>
    <t>JNPR</t>
  </si>
  <si>
    <t>2.38</t>
  </si>
  <si>
    <t>48203R104</t>
  </si>
  <si>
    <t>48203R10</t>
  </si>
  <si>
    <t>JUNIPER NETWORKS INC</t>
  </si>
  <si>
    <t>7/2/99</t>
  </si>
  <si>
    <t>Sun Community Bancorp Ltd</t>
  </si>
  <si>
    <t>SCBL</t>
  </si>
  <si>
    <t>866678105</t>
  </si>
  <si>
    <t>12/29/99 0:00</t>
  </si>
  <si>
    <t>72.078</t>
  </si>
  <si>
    <t>3967082</t>
  </si>
  <si>
    <t>86667810</t>
  </si>
  <si>
    <t>SUN COMMUNITY BANCORP LTD</t>
  </si>
  <si>
    <t>8/12/99</t>
  </si>
  <si>
    <t>NetScout Systems Inc</t>
  </si>
  <si>
    <t>NTCT</t>
  </si>
  <si>
    <t>64115T104</t>
  </si>
  <si>
    <t>2/8/00 0:00</t>
  </si>
  <si>
    <t>23618047</t>
  </si>
  <si>
    <t>64115T10</t>
  </si>
  <si>
    <t>NETSCOUT SYSTEMS INC</t>
  </si>
  <si>
    <t>Ariba Inc</t>
  </si>
  <si>
    <t>ARBA</t>
  </si>
  <si>
    <t>04033V104</t>
  </si>
  <si>
    <t>04033V20</t>
  </si>
  <si>
    <t>ARIBA INC</t>
  </si>
  <si>
    <t>Persistence Software Inc</t>
  </si>
  <si>
    <t>PRSW</t>
  </si>
  <si>
    <t>715329108</t>
  </si>
  <si>
    <t>81.744</t>
  </si>
  <si>
    <t>15447941</t>
  </si>
  <si>
    <t>71532920</t>
  </si>
  <si>
    <t>PERSISTENCE SOFTWARE INC</t>
  </si>
  <si>
    <t>nFront Inc</t>
  </si>
  <si>
    <t>NFNT</t>
  </si>
  <si>
    <t>65334N109</t>
  </si>
  <si>
    <t>9/27/99 0:00</t>
  </si>
  <si>
    <t>141962</t>
  </si>
  <si>
    <t>65334N10</t>
  </si>
  <si>
    <t>NFRONT INC</t>
  </si>
  <si>
    <t>ID Systems Inc</t>
  </si>
  <si>
    <t>IDSY</t>
  </si>
  <si>
    <t>449489103</t>
  </si>
  <si>
    <t>6/29/00 0:00</t>
  </si>
  <si>
    <t>63.061</t>
  </si>
  <si>
    <t>3414375</t>
  </si>
  <si>
    <t>44948910</t>
  </si>
  <si>
    <t>I D SYSTEMS INC</t>
  </si>
  <si>
    <t>ID SYSTEMS INC</t>
  </si>
  <si>
    <t>Audible Inc</t>
  </si>
  <si>
    <t>ADBL</t>
  </si>
  <si>
    <t>05069A104</t>
  </si>
  <si>
    <t>05069A30</t>
  </si>
  <si>
    <t>AUDIBLE INC</t>
  </si>
  <si>
    <t>7/27/99</t>
  </si>
  <si>
    <t>Quokka Sports Inc</t>
  </si>
  <si>
    <t>4841</t>
  </si>
  <si>
    <t>QKKA</t>
  </si>
  <si>
    <t>749077103</t>
  </si>
  <si>
    <t>74907740</t>
  </si>
  <si>
    <t>QUOKKA SPORTS INC</t>
  </si>
  <si>
    <t>1/25/00</t>
  </si>
  <si>
    <t>HealthGate Data Corp</t>
  </si>
  <si>
    <t>HGAT</t>
  </si>
  <si>
    <t>SG-COWEN</t>
  </si>
  <si>
    <t>42222H106</t>
  </si>
  <si>
    <t>76.689</t>
  </si>
  <si>
    <t>13263494</t>
  </si>
  <si>
    <t>42222H30</t>
  </si>
  <si>
    <t>HEALTHGATE DATA CORP</t>
  </si>
  <si>
    <t>1/26/00</t>
  </si>
  <si>
    <t>Stamps.com Inc</t>
  </si>
  <si>
    <t>STMP</t>
  </si>
  <si>
    <t>852857101</t>
  </si>
  <si>
    <t>29.66</t>
  </si>
  <si>
    <t>10313199</t>
  </si>
  <si>
    <t>85285720</t>
  </si>
  <si>
    <t>STAMPS COM INC</t>
  </si>
  <si>
    <t>STAMPS.COM INC</t>
  </si>
  <si>
    <t>Digital Island Inc</t>
  </si>
  <si>
    <t>ISLD</t>
  </si>
  <si>
    <t>25385N101</t>
  </si>
  <si>
    <t>12/26/99 0:00</t>
  </si>
  <si>
    <t>82.335</t>
  </si>
  <si>
    <t>27965736</t>
  </si>
  <si>
    <t>25385N10</t>
  </si>
  <si>
    <t>DIGITAL ISLAND INC</t>
  </si>
  <si>
    <t>Commerce One Inc</t>
  </si>
  <si>
    <t>CMRC</t>
  </si>
  <si>
    <t>200693109</t>
  </si>
  <si>
    <t>20069320</t>
  </si>
  <si>
    <t>COMMERCE ONE INC</t>
  </si>
  <si>
    <t>eOn Communications Corp</t>
  </si>
  <si>
    <t>EONC</t>
  </si>
  <si>
    <t>294101100</t>
  </si>
  <si>
    <t>8/2/00 0:00</t>
  </si>
  <si>
    <t>67.956</t>
  </si>
  <si>
    <t>8062906</t>
  </si>
  <si>
    <t>46123X40</t>
  </si>
  <si>
    <t>EON COMMUNICATIONS CORP</t>
  </si>
  <si>
    <t>INVENTERGY GLOBAL, INC.</t>
  </si>
  <si>
    <t>2/7/00</t>
  </si>
  <si>
    <t>Scientific Learning Corp</t>
  </si>
  <si>
    <t>SCIL</t>
  </si>
  <si>
    <t>808760102</t>
  </si>
  <si>
    <t>80876010</t>
  </si>
  <si>
    <t>SCIENTIFIC LEARNING CORP</t>
  </si>
  <si>
    <t>Digex Inc</t>
  </si>
  <si>
    <t>DIGX</t>
  </si>
  <si>
    <t>253756100</t>
  </si>
  <si>
    <t>1.382</t>
  </si>
  <si>
    <t>1/25/00 0:00</t>
  </si>
  <si>
    <t>ICIX</t>
  </si>
  <si>
    <t>Intermedia Communications Inc</t>
  </si>
  <si>
    <t>25375610</t>
  </si>
  <si>
    <t>DIGEX INC DE</t>
  </si>
  <si>
    <t>DIGEX INC/DE</t>
  </si>
  <si>
    <t>ShowCase Corp</t>
  </si>
  <si>
    <t>SHWC</t>
  </si>
  <si>
    <t>82539P102</t>
  </si>
  <si>
    <t>82539P10</t>
  </si>
  <si>
    <t>SHOWCASE CORP</t>
  </si>
  <si>
    <t>SHOWCASE CORP /MN</t>
  </si>
  <si>
    <t>7/12/99</t>
  </si>
  <si>
    <t>Keith Cos Inc</t>
  </si>
  <si>
    <t>TKCI</t>
  </si>
  <si>
    <t>WEDBUSH-M</t>
  </si>
  <si>
    <t>487539108</t>
  </si>
  <si>
    <t>1/8/00 0:00</t>
  </si>
  <si>
    <t>16.827</t>
  </si>
  <si>
    <t>851389</t>
  </si>
  <si>
    <t>48753910</t>
  </si>
  <si>
    <t>THE KEITH COMPANIES INC</t>
  </si>
  <si>
    <t>7/13/99</t>
  </si>
  <si>
    <t>KEITH COMPANIES INC</t>
  </si>
  <si>
    <t>Ravisent Technologies Inc</t>
  </si>
  <si>
    <t>RVST</t>
  </si>
  <si>
    <t>754440105</t>
  </si>
  <si>
    <t>1/11/00 0:00</t>
  </si>
  <si>
    <t>32.282</t>
  </si>
  <si>
    <t>5495910</t>
  </si>
  <si>
    <t>RAVISENT TECHNOLOGIES INC</t>
  </si>
  <si>
    <t>ITA HOLDINGS, INC.</t>
  </si>
  <si>
    <t>7/19/99</t>
  </si>
  <si>
    <t>CyberSource Corp</t>
  </si>
  <si>
    <t>CYBS</t>
  </si>
  <si>
    <t>23251J106</t>
  </si>
  <si>
    <t>23251J10</t>
  </si>
  <si>
    <t>CYBERSOURCE CORP</t>
  </si>
  <si>
    <t>TD Waterhouse Group Inc</t>
  </si>
  <si>
    <t>TWE</t>
  </si>
  <si>
    <t>4.75</t>
  </si>
  <si>
    <t>872362108</t>
  </si>
  <si>
    <t>0.958</t>
  </si>
  <si>
    <t>TD</t>
  </si>
  <si>
    <t>Toronto-Dominion Bank</t>
  </si>
  <si>
    <t>87236210</t>
  </si>
  <si>
    <t>T D WATERHOUSE GROUP INC</t>
  </si>
  <si>
    <t>TD WATERHOUSE GROUP INC</t>
  </si>
  <si>
    <t>Ask Jeeves Inc</t>
  </si>
  <si>
    <t>ASKJ</t>
  </si>
  <si>
    <t>45174109</t>
  </si>
  <si>
    <t>12/27/99
12/27/99</t>
  </si>
  <si>
    <t>4517410</t>
  </si>
  <si>
    <t>ASK JEEVES INC</t>
  </si>
  <si>
    <t>Primus Knowledge Solutions Inc</t>
  </si>
  <si>
    <t>PKSI</t>
  </si>
  <si>
    <t>74163Q100</t>
  </si>
  <si>
    <t>12/28/99 0:00</t>
  </si>
  <si>
    <t>67.34</t>
  </si>
  <si>
    <t>9092150</t>
  </si>
  <si>
    <t>74163Q10</t>
  </si>
  <si>
    <t>PRIMUS KNOWLEDGE SOLUTIONS INC</t>
  </si>
  <si>
    <t>7/9/99</t>
  </si>
  <si>
    <t>MCM Capital Group Inc</t>
  </si>
  <si>
    <t>MCMC</t>
  </si>
  <si>
    <t>CIBC-WORLD</t>
  </si>
  <si>
    <t>55269B105</t>
  </si>
  <si>
    <t>1/5/00 0:00</t>
  </si>
  <si>
    <t>68.711</t>
  </si>
  <si>
    <t>4941131</t>
  </si>
  <si>
    <t>29255410</t>
  </si>
  <si>
    <t>M C M CAPITAL GROUP INC</t>
  </si>
  <si>
    <t>ENCORE CAPITAL GROUP INC</t>
  </si>
  <si>
    <t>Talk City Inc</t>
  </si>
  <si>
    <t>TCTY</t>
  </si>
  <si>
    <t>874263106</t>
  </si>
  <si>
    <t>87426310</t>
  </si>
  <si>
    <t>TALK CITY INC</t>
  </si>
  <si>
    <t>7/20/99</t>
  </si>
  <si>
    <t>LIVEWORLD, INC.</t>
  </si>
  <si>
    <t>Liquid Audio Inc</t>
  </si>
  <si>
    <t>LQID</t>
  </si>
  <si>
    <t>53631T102</t>
  </si>
  <si>
    <t>53631T10</t>
  </si>
  <si>
    <t>LIQUID AUDIO INC</t>
  </si>
  <si>
    <t>LQ CORP INC</t>
  </si>
  <si>
    <t>BioMarin Pharmaceutical Inc</t>
  </si>
  <si>
    <t>BMRN</t>
  </si>
  <si>
    <t>09061G101</t>
  </si>
  <si>
    <t>09061G10</t>
  </si>
  <si>
    <t>BIOMARIN PHARMACEUTICAL INC</t>
  </si>
  <si>
    <t>7/26/99</t>
  </si>
  <si>
    <t>9/15/99</t>
  </si>
  <si>
    <t>Leisure Time Casino's &amp;Resorts</t>
  </si>
  <si>
    <t>LTCR</t>
  </si>
  <si>
    <t>SCHNEIDER</t>
  </si>
  <si>
    <t>52541P101</t>
  </si>
  <si>
    <t>2.833</t>
  </si>
  <si>
    <t>3/13/00 0:00</t>
  </si>
  <si>
    <t>57.037</t>
  </si>
  <si>
    <t>3349086</t>
  </si>
  <si>
    <t>52541P10</t>
  </si>
  <si>
    <t>LEISURE TIME CASINOS &amp; RESRTS I</t>
  </si>
  <si>
    <t>9/17/99</t>
  </si>
  <si>
    <t>LEISURE TIME CASINOS &amp; RESORTS INC</t>
  </si>
  <si>
    <t>9/16/99</t>
  </si>
  <si>
    <t>9/27/99</t>
  </si>
  <si>
    <t>Medscape Inc</t>
  </si>
  <si>
    <t>MSCP</t>
  </si>
  <si>
    <t>585046105</t>
  </si>
  <si>
    <t>84.551</t>
  </si>
  <si>
    <t>36943533</t>
  </si>
  <si>
    <t>58504610</t>
  </si>
  <si>
    <t>MEDSCAPE INC</t>
  </si>
  <si>
    <t>9/28/99</t>
  </si>
  <si>
    <t>Efficient Networks Inc</t>
  </si>
  <si>
    <t>EFNT</t>
  </si>
  <si>
    <t>282056100</t>
  </si>
  <si>
    <t>28205610</t>
  </si>
  <si>
    <t>EFFICIENT NETWORKS INC</t>
  </si>
  <si>
    <t>National Info Consortium Inc</t>
  </si>
  <si>
    <t>EGOV</t>
  </si>
  <si>
    <t>636491102</t>
  </si>
  <si>
    <t>2.477</t>
  </si>
  <si>
    <t>1300000</t>
  </si>
  <si>
    <t>62914B10</t>
  </si>
  <si>
    <t>NATL INFORMATION CONSORTIUM INC</t>
  </si>
  <si>
    <t>NIC INC</t>
  </si>
  <si>
    <t>Voyager.Net Inc</t>
  </si>
  <si>
    <t>VOYN</t>
  </si>
  <si>
    <t>92906W101</t>
  </si>
  <si>
    <t>71.43</t>
  </si>
  <si>
    <t>22501308</t>
  </si>
  <si>
    <t>92906W10</t>
  </si>
  <si>
    <t>VOYAGER NET INC</t>
  </si>
  <si>
    <t>Be Inc</t>
  </si>
  <si>
    <t>BEOS</t>
  </si>
  <si>
    <t>73309106</t>
  </si>
  <si>
    <t>7330910</t>
  </si>
  <si>
    <t>BE INC</t>
  </si>
  <si>
    <t>8/2/99</t>
  </si>
  <si>
    <t>BigStar Entertainment Inc</t>
  </si>
  <si>
    <t>BGST</t>
  </si>
  <si>
    <t>89896104</t>
  </si>
  <si>
    <t>1/29/00 0:00</t>
  </si>
  <si>
    <t>33.656</t>
  </si>
  <si>
    <t>2875000</t>
  </si>
  <si>
    <t>8989610</t>
  </si>
  <si>
    <t>BIGSTAR ENTERTAINMENT INC</t>
  </si>
  <si>
    <t>8/3/99</t>
  </si>
  <si>
    <t>8/10/99</t>
  </si>
  <si>
    <t>Blockbuster Inc</t>
  </si>
  <si>
    <t>7841</t>
  </si>
  <si>
    <t>BBI</t>
  </si>
  <si>
    <t>SALOMON-SMITH/BEAR(JB)</t>
  </si>
  <si>
    <t>0.713</t>
  </si>
  <si>
    <t>93679108</t>
  </si>
  <si>
    <t>Blockbuster Music</t>
  </si>
  <si>
    <t>9367910</t>
  </si>
  <si>
    <t>BLOCKBUSTER INC</t>
  </si>
  <si>
    <t>8/11/99</t>
  </si>
  <si>
    <t>VaxGen Inc</t>
  </si>
  <si>
    <t>VXGN</t>
  </si>
  <si>
    <t>922390208</t>
  </si>
  <si>
    <t>12.234</t>
  </si>
  <si>
    <t>1319497</t>
  </si>
  <si>
    <t>92239020</t>
  </si>
  <si>
    <t>VAXGEN INC</t>
  </si>
  <si>
    <t>DIADEXUS, INC.</t>
  </si>
  <si>
    <t>Gadzoox Networks Inc</t>
  </si>
  <si>
    <t>ZOOX</t>
  </si>
  <si>
    <t>362555104</t>
  </si>
  <si>
    <t>36255510</t>
  </si>
  <si>
    <t>GADZOOX NETWORKS INC</t>
  </si>
  <si>
    <t>Engage Technologies Inc</t>
  </si>
  <si>
    <t>ENGA</t>
  </si>
  <si>
    <t>292827102</t>
  </si>
  <si>
    <t>CMGI</t>
  </si>
  <si>
    <t>CMGI Inc</t>
  </si>
  <si>
    <t>29282710</t>
  </si>
  <si>
    <t>ENGAGE TECHNOLOGIES INC</t>
  </si>
  <si>
    <t>ENGAGE INC</t>
  </si>
  <si>
    <t>Hoovers Inc</t>
  </si>
  <si>
    <t>HOOV</t>
  </si>
  <si>
    <t>439321100</t>
  </si>
  <si>
    <t>43932110</t>
  </si>
  <si>
    <t>HOOVERS INC</t>
  </si>
  <si>
    <t>InsWeb Corp</t>
  </si>
  <si>
    <t>INSW</t>
  </si>
  <si>
    <t>45809K103</t>
  </si>
  <si>
    <t>74273Y10</t>
  </si>
  <si>
    <t>INSWEB CORP</t>
  </si>
  <si>
    <t>PRISM TECHNOLOGIES GROUP, INC.</t>
  </si>
  <si>
    <t>Focal Communications Corp</t>
  </si>
  <si>
    <t>4812</t>
  </si>
  <si>
    <t>FCOM</t>
  </si>
  <si>
    <t>344155106</t>
  </si>
  <si>
    <t>34415520</t>
  </si>
  <si>
    <t>FOCAL COMMUNICATIONS CORP</t>
  </si>
  <si>
    <t>11/9/99</t>
  </si>
  <si>
    <t>Data Critical Corp</t>
  </si>
  <si>
    <t>DCCA</t>
  </si>
  <si>
    <t>237622105</t>
  </si>
  <si>
    <t>5/7/00 0:00</t>
  </si>
  <si>
    <t>6105765</t>
  </si>
  <si>
    <t>23762210</t>
  </si>
  <si>
    <t>DATA CRITICAL CORP</t>
  </si>
  <si>
    <t>TIBCO Software Inc</t>
  </si>
  <si>
    <t>TIBX</t>
  </si>
  <si>
    <t>7.667</t>
  </si>
  <si>
    <t>88632Q103</t>
  </si>
  <si>
    <t>RTRS</t>
  </si>
  <si>
    <t>Reuters Group PLC</t>
  </si>
  <si>
    <t>88632Q10</t>
  </si>
  <si>
    <t>T I B C O SOFTWARE INC</t>
  </si>
  <si>
    <t>TIBCO SOFTWARE INC</t>
  </si>
  <si>
    <t>Insight Communications Co Inc</t>
  </si>
  <si>
    <t>ICCI</t>
  </si>
  <si>
    <t>1.445</t>
  </si>
  <si>
    <t>5.898</t>
  </si>
  <si>
    <t>45768V108</t>
  </si>
  <si>
    <t>1.194</t>
  </si>
  <si>
    <t>1/16/00 0:00</t>
  </si>
  <si>
    <t>45768V10</t>
  </si>
  <si>
    <t>INSIGHT COMMUNICATIONS INC</t>
  </si>
  <si>
    <t>INSIGHT COMMUNICATIONS CO INC</t>
  </si>
  <si>
    <t>8/4/99</t>
  </si>
  <si>
    <t>Internet Capital Group Inc</t>
  </si>
  <si>
    <t>ICGE</t>
  </si>
  <si>
    <t>46059C106</t>
  </si>
  <si>
    <t>509410</t>
  </si>
  <si>
    <t>INTERNET CAPITAL GROUP INC</t>
  </si>
  <si>
    <t>8/5/99</t>
  </si>
  <si>
    <t>ACTUA CORP</t>
  </si>
  <si>
    <t>Art Technology Group Inc</t>
  </si>
  <si>
    <t>ARTG</t>
  </si>
  <si>
    <t>04289L107</t>
  </si>
  <si>
    <t>83.637</t>
  </si>
  <si>
    <t>25556845</t>
  </si>
  <si>
    <t>04289L10</t>
  </si>
  <si>
    <t>ART TECHNOLOGY GROUP INC</t>
  </si>
  <si>
    <t>8/26/99</t>
  </si>
  <si>
    <t>ImageX.com Inc</t>
  </si>
  <si>
    <t>IMGX</t>
  </si>
  <si>
    <t>45244D102</t>
  </si>
  <si>
    <t>2/22/00 0:00</t>
  </si>
  <si>
    <t>18.602</t>
  </si>
  <si>
    <t>45244D10</t>
  </si>
  <si>
    <t>IMAGEX COM INC</t>
  </si>
  <si>
    <t>9/23/99</t>
  </si>
  <si>
    <t>Jore Corp</t>
  </si>
  <si>
    <t>JOREQ</t>
  </si>
  <si>
    <t>480815109</t>
  </si>
  <si>
    <t>69.749</t>
  </si>
  <si>
    <t>9222800</t>
  </si>
  <si>
    <t>48081510</t>
  </si>
  <si>
    <t>JORE CORP</t>
  </si>
  <si>
    <t>JORE</t>
  </si>
  <si>
    <t>10/1/99</t>
  </si>
  <si>
    <t>BlackRock Inc</t>
  </si>
  <si>
    <t>6289</t>
  </si>
  <si>
    <t>BLK</t>
  </si>
  <si>
    <t>09247X101</t>
  </si>
  <si>
    <t>1.321</t>
  </si>
  <si>
    <t>PNC</t>
  </si>
  <si>
    <t>PNC Bank Corp,Pittsburgh,PA</t>
  </si>
  <si>
    <t>09247X10</t>
  </si>
  <si>
    <t>BLACKROCK INC</t>
  </si>
  <si>
    <t>BLACKROCK HOLDCO 2, INC.</t>
  </si>
  <si>
    <t>10/4/99</t>
  </si>
  <si>
    <t>Women.com Networks</t>
  </si>
  <si>
    <t>WOMN</t>
  </si>
  <si>
    <t>978149102</t>
  </si>
  <si>
    <t>16.298</t>
  </si>
  <si>
    <t>7282392</t>
  </si>
  <si>
    <t>97814910</t>
  </si>
  <si>
    <t>WOMEN COM NETWORKS INC</t>
  </si>
  <si>
    <t>12/14/99</t>
  </si>
  <si>
    <t>eCollege.com</t>
  </si>
  <si>
    <t>ECLG</t>
  </si>
  <si>
    <t>BA-SEC-LLC</t>
  </si>
  <si>
    <t>2.79E+104</t>
  </si>
  <si>
    <t>6/11/00 0:00</t>
  </si>
  <si>
    <t>65.611</t>
  </si>
  <si>
    <t>9642197</t>
  </si>
  <si>
    <t>2.79E+14</t>
  </si>
  <si>
    <t>ECOLLEGE COM INC</t>
  </si>
  <si>
    <t>12/15/99</t>
  </si>
  <si>
    <t>ECOLLEGE COM</t>
  </si>
  <si>
    <t>MP3.COM Inc</t>
  </si>
  <si>
    <t>MPPP</t>
  </si>
  <si>
    <t>1.96</t>
  </si>
  <si>
    <t>62473M109</t>
  </si>
  <si>
    <t>62473M10</t>
  </si>
  <si>
    <t>M P 3 COM INC</t>
  </si>
  <si>
    <t>MP3 COM INC</t>
  </si>
  <si>
    <t>Chemdex Corp</t>
  </si>
  <si>
    <t>CMDX</t>
  </si>
  <si>
    <t>163595101</t>
  </si>
  <si>
    <t>65333Q20</t>
  </si>
  <si>
    <t>CHEMDEX CORP</t>
  </si>
  <si>
    <t>NEXPRISE INC</t>
  </si>
  <si>
    <t>N2H2 Inc</t>
  </si>
  <si>
    <t>NTWO</t>
  </si>
  <si>
    <t>67019F104</t>
  </si>
  <si>
    <t>74.819</t>
  </si>
  <si>
    <t>15410965</t>
  </si>
  <si>
    <t>67019F10</t>
  </si>
  <si>
    <t>N2H2 INC</t>
  </si>
  <si>
    <t>Aironet Wireless Communication</t>
  </si>
  <si>
    <t>AIRO</t>
  </si>
  <si>
    <t>DAIN-R-WESSELS/PSI(JB)
/CIBC-WORLD(JB)</t>
  </si>
  <si>
    <t>00943A107</t>
  </si>
  <si>
    <t>52.499</t>
  </si>
  <si>
    <t>7567181</t>
  </si>
  <si>
    <t>00943A10</t>
  </si>
  <si>
    <t>AIRONET WIRELESS COMM INC</t>
  </si>
  <si>
    <t>AIRONET WIRELESS COMMUNICATIONS INC</t>
  </si>
  <si>
    <t>Fairchild Semiconductor Intl</t>
  </si>
  <si>
    <t>FCS</t>
  </si>
  <si>
    <t>CS-FB/SALOMON-SMITH(JB)</t>
  </si>
  <si>
    <t>1.11</t>
  </si>
  <si>
    <t>303726103</t>
  </si>
  <si>
    <t>1.189</t>
  </si>
  <si>
    <t>1/30/00 0:00</t>
  </si>
  <si>
    <t>36.045</t>
  </si>
  <si>
    <t>31773020</t>
  </si>
  <si>
    <t>30372610</t>
  </si>
  <si>
    <t>FAIRCHILD SEMICONDUCTOR INTL IN</t>
  </si>
  <si>
    <t>FAIRCHILD SEMICONDUCTOR INTERNATIONAL INC</t>
  </si>
  <si>
    <t>12/10/99</t>
  </si>
  <si>
    <t>Plastic Surgery Co</t>
  </si>
  <si>
    <t>PSU</t>
  </si>
  <si>
    <t>727557100</t>
  </si>
  <si>
    <t>6/7/00 0:00</t>
  </si>
  <si>
    <t>68.541</t>
  </si>
  <si>
    <t>3050282</t>
  </si>
  <si>
    <t>72755710</t>
  </si>
  <si>
    <t>PLASTIC SURGERY CO</t>
  </si>
  <si>
    <t>Tanning Technology Corp</t>
  </si>
  <si>
    <t>TANN</t>
  </si>
  <si>
    <t>87588P101</t>
  </si>
  <si>
    <t>87588P10</t>
  </si>
  <si>
    <t>TANNING TECHNOLOGY CORP</t>
  </si>
  <si>
    <t>drugstore.com Inc</t>
  </si>
  <si>
    <t>DSCM</t>
  </si>
  <si>
    <t>262241102</t>
  </si>
  <si>
    <t>26224110</t>
  </si>
  <si>
    <t>DRUGSTORE COM INC</t>
  </si>
  <si>
    <t>Biopure Corp</t>
  </si>
  <si>
    <t>BPUR</t>
  </si>
  <si>
    <t>09065H105</t>
  </si>
  <si>
    <t>09065H40</t>
  </si>
  <si>
    <t>BIOPURE CORP</t>
  </si>
  <si>
    <t>8/9/99</t>
  </si>
  <si>
    <t>US Interactive Inc</t>
  </si>
  <si>
    <t>USIT</t>
  </si>
  <si>
    <t>90334M109</t>
  </si>
  <si>
    <t>90334M10</t>
  </si>
  <si>
    <t>U S INTERACTIVE INC</t>
  </si>
  <si>
    <t>U S INTERACTIVE INC/PA</t>
  </si>
  <si>
    <t>FTD.COM INC</t>
  </si>
  <si>
    <t>EFTD</t>
  </si>
  <si>
    <t>30265F103</t>
  </si>
  <si>
    <t>3/26/00 0:00</t>
  </si>
  <si>
    <t>2.927</t>
  </si>
  <si>
    <t>1384614</t>
  </si>
  <si>
    <t>FTD</t>
  </si>
  <si>
    <t>30265F10</t>
  </si>
  <si>
    <t>F T D COM INC</t>
  </si>
  <si>
    <t>FTD COM INC</t>
  </si>
  <si>
    <t>Packeteer Inc</t>
  </si>
  <si>
    <t>PKTR</t>
  </si>
  <si>
    <t>695210104</t>
  </si>
  <si>
    <t>82.806</t>
  </si>
  <si>
    <t>22153884</t>
  </si>
  <si>
    <t>69521010</t>
  </si>
  <si>
    <t>PACKETEER INC</t>
  </si>
  <si>
    <t>1-800-Flowers.com Inc</t>
  </si>
  <si>
    <t>FLWS</t>
  </si>
  <si>
    <t>68243Q106</t>
  </si>
  <si>
    <t>68243Q10</t>
  </si>
  <si>
    <t>1 800 FLOWERS COM INC</t>
  </si>
  <si>
    <t>Interactive Pictures Corp</t>
  </si>
  <si>
    <t>IPIX</t>
  </si>
  <si>
    <t>45839N101</t>
  </si>
  <si>
    <t>45839N10</t>
  </si>
  <si>
    <t>INTERACTIVE PICTURES CORP</t>
  </si>
  <si>
    <t>9/22/99</t>
  </si>
  <si>
    <t>Cybergold Inc</t>
  </si>
  <si>
    <t>CGLD</t>
  </si>
  <si>
    <t>23246N105</t>
  </si>
  <si>
    <t>3/20/00 0:00</t>
  </si>
  <si>
    <t>81.55</t>
  </si>
  <si>
    <t>15795088</t>
  </si>
  <si>
    <t>23246N10</t>
  </si>
  <si>
    <t>CYBERGOLD INC</t>
  </si>
  <si>
    <t>8/13/99</t>
  </si>
  <si>
    <t>US Aggregates Inc</t>
  </si>
  <si>
    <t>1442</t>
  </si>
  <si>
    <t>AGA</t>
  </si>
  <si>
    <t>90334D109</t>
  </si>
  <si>
    <t>2/9/00 0:00</t>
  </si>
  <si>
    <t>62.645</t>
  </si>
  <si>
    <t>9474210</t>
  </si>
  <si>
    <t>90334D10</t>
  </si>
  <si>
    <t>U S AGGREGATES INC</t>
  </si>
  <si>
    <t>8/16/99</t>
  </si>
  <si>
    <t>AirGate PCS Inc</t>
  </si>
  <si>
    <t>PCSA</t>
  </si>
  <si>
    <t>9367103</t>
  </si>
  <si>
    <t>3/25/00 0:00</t>
  </si>
  <si>
    <t>936730</t>
  </si>
  <si>
    <t>AIRGATE P C S INC</t>
  </si>
  <si>
    <t>AIRGATE PCS INC /DE/</t>
  </si>
  <si>
    <t>8/18/99</t>
  </si>
  <si>
    <t>NovaMed Eyecare Inc</t>
  </si>
  <si>
    <t>8042</t>
  </si>
  <si>
    <t>NOVA</t>
  </si>
  <si>
    <t>66986W108</t>
  </si>
  <si>
    <t>2/14/00 0:00</t>
  </si>
  <si>
    <t>66986W20</t>
  </si>
  <si>
    <t>NOVAMED EYECARE INC</t>
  </si>
  <si>
    <t>NOVAMED INC</t>
  </si>
  <si>
    <t>NetIQ Corp</t>
  </si>
  <si>
    <t>NTIQ</t>
  </si>
  <si>
    <t>64115P102</t>
  </si>
  <si>
    <t>77.571</t>
  </si>
  <si>
    <t>11344249</t>
  </si>
  <si>
    <t>64115P10</t>
  </si>
  <si>
    <t>NETIQ CORP</t>
  </si>
  <si>
    <t>Quotesmith.com Inc</t>
  </si>
  <si>
    <t>QUOT</t>
  </si>
  <si>
    <t>749117107</t>
  </si>
  <si>
    <t>01/30/00
01/30/00</t>
  </si>
  <si>
    <t>53216A10</t>
  </si>
  <si>
    <t>QUOTESMITH COM INC</t>
  </si>
  <si>
    <t>LIFE QUOTES, INC.</t>
  </si>
  <si>
    <t>4/20/00</t>
  </si>
  <si>
    <t>Rockford Corp</t>
  </si>
  <si>
    <t>ROFO</t>
  </si>
  <si>
    <t>77316P101</t>
  </si>
  <si>
    <t>10/17/00 0:00</t>
  </si>
  <si>
    <t>66.126</t>
  </si>
  <si>
    <t>6476100</t>
  </si>
  <si>
    <t>77316P10</t>
  </si>
  <si>
    <t>ROCKFORD CORPORATION</t>
  </si>
  <si>
    <t>ROCKFORD CORP</t>
  </si>
  <si>
    <t>Network Plus Corp</t>
  </si>
  <si>
    <t>NPLS</t>
  </si>
  <si>
    <t>64122D506</t>
  </si>
  <si>
    <t>64122D50</t>
  </si>
  <si>
    <t>NETWORK PLUS CORP</t>
  </si>
  <si>
    <t>Accrue Software Inc</t>
  </si>
  <si>
    <t>ACRU</t>
  </si>
  <si>
    <t>00437W102</t>
  </si>
  <si>
    <t>00437W10</t>
  </si>
  <si>
    <t>ACCRUE SOFTWARE INC</t>
  </si>
  <si>
    <t>Cobalt Group Inc</t>
  </si>
  <si>
    <t>CBLT</t>
  </si>
  <si>
    <t>19074Q103</t>
  </si>
  <si>
    <t>2/1/00 0:00</t>
  </si>
  <si>
    <t>26.828</t>
  </si>
  <si>
    <t>4500000</t>
  </si>
  <si>
    <t>Warburg Pincus Equity Partners</t>
  </si>
  <si>
    <t>19074Q10</t>
  </si>
  <si>
    <t>COBALT GROUP INC</t>
  </si>
  <si>
    <t>Garden.com Inc</t>
  </si>
  <si>
    <t>5261</t>
  </si>
  <si>
    <t>GDEN</t>
  </si>
  <si>
    <t>365199108</t>
  </si>
  <si>
    <t>75.771</t>
  </si>
  <si>
    <t>12821710</t>
  </si>
  <si>
    <t>36519910</t>
  </si>
  <si>
    <t>GARDEN COM INC</t>
  </si>
  <si>
    <t>5/28/99</t>
  </si>
  <si>
    <t>Mission Critical Software Inc</t>
  </si>
  <si>
    <t>MCSW</t>
  </si>
  <si>
    <t>605047109</t>
  </si>
  <si>
    <t>1/31/00 0:00</t>
  </si>
  <si>
    <t>71.525</t>
  </si>
  <si>
    <t>9419494</t>
  </si>
  <si>
    <t>60504710</t>
  </si>
  <si>
    <t>MISSION CRITICAL SOFTWARE INC</t>
  </si>
  <si>
    <t>Homestore.com Inc</t>
  </si>
  <si>
    <t>HOMS</t>
  </si>
  <si>
    <t>437852106</t>
  </si>
  <si>
    <t>62458M20</t>
  </si>
  <si>
    <t>HOMESTORE COM INC</t>
  </si>
  <si>
    <t>MOVE INC</t>
  </si>
  <si>
    <t>Tumbleweed Communications Corp</t>
  </si>
  <si>
    <t>TMWD</t>
  </si>
  <si>
    <t>899690101</t>
  </si>
  <si>
    <t>89969010</t>
  </si>
  <si>
    <t>TUMBLEWEED COMMUNICATIONS CORP</t>
  </si>
  <si>
    <t>Interactive Intelligence Group</t>
  </si>
  <si>
    <t>ININ</t>
  </si>
  <si>
    <t>45839M103</t>
  </si>
  <si>
    <t>45841V10</t>
  </si>
  <si>
    <t>INTERACTIVE INTELLIGENCE INC</t>
  </si>
  <si>
    <t>6/1/99</t>
  </si>
  <si>
    <t>Mortgage.com Inc</t>
  </si>
  <si>
    <t>MDCM</t>
  </si>
  <si>
    <t>61910V102</t>
  </si>
  <si>
    <t>61910V10</t>
  </si>
  <si>
    <t>MORTGAGE COM INC</t>
  </si>
  <si>
    <t>MDCM HOLDINGS INC</t>
  </si>
  <si>
    <t>11/3/99</t>
  </si>
  <si>
    <t>Tickets.com Inc</t>
  </si>
  <si>
    <t>TIXX</t>
  </si>
  <si>
    <t>88633M101</t>
  </si>
  <si>
    <t>88633M20</t>
  </si>
  <si>
    <t>TICKETS COM INC</t>
  </si>
  <si>
    <t>11/4/99</t>
  </si>
  <si>
    <t>SplitRock Services Inc</t>
  </si>
  <si>
    <t>SPLT</t>
  </si>
  <si>
    <t>848636304</t>
  </si>
  <si>
    <t>81.498</t>
  </si>
  <si>
    <t>46071979</t>
  </si>
  <si>
    <t>84863630</t>
  </si>
  <si>
    <t>SPLITROCK SERVICES INC</t>
  </si>
  <si>
    <t>Red Hat Inc</t>
  </si>
  <si>
    <t>RHT</t>
  </si>
  <si>
    <t>756577102</t>
  </si>
  <si>
    <t>75657710</t>
  </si>
  <si>
    <t>RED HAT INC</t>
  </si>
  <si>
    <t>RHAT</t>
  </si>
  <si>
    <t>Altigen Communications Inc</t>
  </si>
  <si>
    <t>ATGN</t>
  </si>
  <si>
    <t>21489109</t>
  </si>
  <si>
    <t>4/1/00 0:00</t>
  </si>
  <si>
    <t>71.737</t>
  </si>
  <si>
    <t>9547092</t>
  </si>
  <si>
    <t>2148910</t>
  </si>
  <si>
    <t>ALTIGEN COMMUNICATIONS INC</t>
  </si>
  <si>
    <t>10/5/99</t>
  </si>
  <si>
    <t>Luminant Worldwide Corp</t>
  </si>
  <si>
    <t>LUMT</t>
  </si>
  <si>
    <t>550260103</t>
  </si>
  <si>
    <t>55026010</t>
  </si>
  <si>
    <t>LUMINANT WORLDWIDE CORP</t>
  </si>
  <si>
    <t>Yesmail.com Inc</t>
  </si>
  <si>
    <t>YESM</t>
  </si>
  <si>
    <t>98583Q101</t>
  </si>
  <si>
    <t>98583Q10</t>
  </si>
  <si>
    <t>YESMAIL COM INC</t>
  </si>
  <si>
    <t>10/6/99</t>
  </si>
  <si>
    <t>DSL net Inc</t>
  </si>
  <si>
    <t>DSLN</t>
  </si>
  <si>
    <t>262506108</t>
  </si>
  <si>
    <t>26250610</t>
  </si>
  <si>
    <t>D S L NET INC</t>
  </si>
  <si>
    <t>DSL NET INC</t>
  </si>
  <si>
    <t>Wink Communications Inc</t>
  </si>
  <si>
    <t>WINK</t>
  </si>
  <si>
    <t>974168106</t>
  </si>
  <si>
    <t>81.631</t>
  </si>
  <si>
    <t>24275646</t>
  </si>
  <si>
    <t>97416810</t>
  </si>
  <si>
    <t>WINK COMMUNICATIONS INC</t>
  </si>
  <si>
    <t>9/13/99</t>
  </si>
  <si>
    <t>Purchasepro.com Inc</t>
  </si>
  <si>
    <t>PPRO</t>
  </si>
  <si>
    <t>746144104</t>
  </si>
  <si>
    <t>3/11/00 0:00</t>
  </si>
  <si>
    <t>77.79</t>
  </si>
  <si>
    <t>14009999</t>
  </si>
  <si>
    <t>74614430</t>
  </si>
  <si>
    <t>PURCHASEPRO COM INC</t>
  </si>
  <si>
    <t>9/14/99</t>
  </si>
  <si>
    <t>PRO AFTER INC</t>
  </si>
  <si>
    <t>ITXC Corp</t>
  </si>
  <si>
    <t>ITXC</t>
  </si>
  <si>
    <t>45069F109</t>
  </si>
  <si>
    <t>45069F10</t>
  </si>
  <si>
    <t>I T X C CORP</t>
  </si>
  <si>
    <t>ITXC CORP</t>
  </si>
  <si>
    <t>10/29/99</t>
  </si>
  <si>
    <t>Cavion Technologies Inc</t>
  </si>
  <si>
    <t>CAVN</t>
  </si>
  <si>
    <t>NEIDIGER</t>
  </si>
  <si>
    <t>149649105</t>
  </si>
  <si>
    <t>10/28/00 0:00</t>
  </si>
  <si>
    <t>57.265</t>
  </si>
  <si>
    <t>2706326</t>
  </si>
  <si>
    <t>14964910</t>
  </si>
  <si>
    <t>CAVION TECHNOLOGIES INC</t>
  </si>
  <si>
    <t>CANNAPHARMARX, INC.</t>
  </si>
  <si>
    <t>Active Software Inc</t>
  </si>
  <si>
    <t>ASWX</t>
  </si>
  <si>
    <t>5.04E+102</t>
  </si>
  <si>
    <t>5.04E+12</t>
  </si>
  <si>
    <t>ACTIVE SOFTWARE INC</t>
  </si>
  <si>
    <t>Quest Software Inc</t>
  </si>
  <si>
    <t>QSFT</t>
  </si>
  <si>
    <t>74834T103</t>
  </si>
  <si>
    <t>11.541</t>
  </si>
  <si>
    <t>4400000</t>
  </si>
  <si>
    <t>74834T10</t>
  </si>
  <si>
    <t>QUEST SOFTWARE INC</t>
  </si>
  <si>
    <t>SilverStream Software Inc</t>
  </si>
  <si>
    <t>SSSW</t>
  </si>
  <si>
    <t>827907106</t>
  </si>
  <si>
    <t>82790710</t>
  </si>
  <si>
    <t>SILVERSTREAM SOFTWARE INC</t>
  </si>
  <si>
    <t>8/17/99</t>
  </si>
  <si>
    <t>Genentech Inc</t>
  </si>
  <si>
    <t>2.425</t>
  </si>
  <si>
    <t>368710406</t>
  </si>
  <si>
    <t>ROG</t>
  </si>
  <si>
    <t>Roche Holding AG</t>
  </si>
  <si>
    <t>36871040</t>
  </si>
  <si>
    <t>GENENTECH INC</t>
  </si>
  <si>
    <t>DNA</t>
  </si>
  <si>
    <t>LookSmart Ltd</t>
  </si>
  <si>
    <t>LOOK</t>
  </si>
  <si>
    <t>543442107</t>
  </si>
  <si>
    <t>54344260</t>
  </si>
  <si>
    <t>LOOKSMART LTD</t>
  </si>
  <si>
    <t>8/25/99</t>
  </si>
  <si>
    <t>Bamboo.com Inc</t>
  </si>
  <si>
    <t>BAMB</t>
  </si>
  <si>
    <t>05942K105</t>
  </si>
  <si>
    <t>2/21/00 0:00</t>
  </si>
  <si>
    <t>80.376</t>
  </si>
  <si>
    <t>16383650</t>
  </si>
  <si>
    <t>44982L10</t>
  </si>
  <si>
    <t>BAMBOO COM INC</t>
  </si>
  <si>
    <t>IPIX CORP</t>
  </si>
  <si>
    <t>Webstakes.com Inc</t>
  </si>
  <si>
    <t>IWIN</t>
  </si>
  <si>
    <t>94768K100</t>
  </si>
  <si>
    <t>74.721</t>
  </si>
  <si>
    <t>10641244</t>
  </si>
  <si>
    <t>74341U10</t>
  </si>
  <si>
    <t>WEBSTAKES COM INC</t>
  </si>
  <si>
    <t>9/24/99</t>
  </si>
  <si>
    <t>PROMOTIONS COM INC</t>
  </si>
  <si>
    <t>Headhunter.net Inc</t>
  </si>
  <si>
    <t>HHNT</t>
  </si>
  <si>
    <t>422077107</t>
  </si>
  <si>
    <t>42207710</t>
  </si>
  <si>
    <t>HEADHUNTER NET INC</t>
  </si>
  <si>
    <t>LaBranche &amp; Co Inc</t>
  </si>
  <si>
    <t>LAB</t>
  </si>
  <si>
    <t>505447102</t>
  </si>
  <si>
    <t>50544710</t>
  </si>
  <si>
    <t>LABRANCHE &amp; CO INC</t>
  </si>
  <si>
    <t>Interspeed Inc</t>
  </si>
  <si>
    <t>ISPD</t>
  </si>
  <si>
    <t>46070W107</t>
  </si>
  <si>
    <t>3/22/00 0:00</t>
  </si>
  <si>
    <t>66.383</t>
  </si>
  <si>
    <t>6911492</t>
  </si>
  <si>
    <t>46070W10</t>
  </si>
  <si>
    <t>INTERSPEED INC</t>
  </si>
  <si>
    <t>Loislaw.com Inc</t>
  </si>
  <si>
    <t>LOIS</t>
  </si>
  <si>
    <t>541431102</t>
  </si>
  <si>
    <t>80.993</t>
  </si>
  <si>
    <t>16959524</t>
  </si>
  <si>
    <t>54143110</t>
  </si>
  <si>
    <t>LOISLAW COM INC</t>
  </si>
  <si>
    <t>9/30/99</t>
  </si>
  <si>
    <t>ShopNow.com Inc</t>
  </si>
  <si>
    <t>SPNW</t>
  </si>
  <si>
    <t>82508R105</t>
  </si>
  <si>
    <t>78.076</t>
  </si>
  <si>
    <t>26159231</t>
  </si>
  <si>
    <t>64122T20</t>
  </si>
  <si>
    <t>SHOPNOW COM INC</t>
  </si>
  <si>
    <t>NETWORK COMMERCE INC</t>
  </si>
  <si>
    <t>Lionbridge Technologies Inc</t>
  </si>
  <si>
    <t>LIOX</t>
  </si>
  <si>
    <t>536252109</t>
  </si>
  <si>
    <t>2/16/00 0:00</t>
  </si>
  <si>
    <t>81.168</t>
  </si>
  <si>
    <t>11947450</t>
  </si>
  <si>
    <t>53625210</t>
  </si>
  <si>
    <t>LIONBRIDGE TECHNOLOGIES</t>
  </si>
  <si>
    <t>LIONBRIDGE TECHNOLOGIES INC /DE/</t>
  </si>
  <si>
    <t>FreeShop.com Inc</t>
  </si>
  <si>
    <t>FSHP</t>
  </si>
  <si>
    <t>DEUTSCHE-ALEX-B
/DAIN-R-WESSELS(JB)
/VOLPE-BROWN(JB)
/E*OFFERING(JB)</t>
  </si>
  <si>
    <t>356873109</t>
  </si>
  <si>
    <t>03833V10</t>
  </si>
  <si>
    <t>FREESHOP COM INC</t>
  </si>
  <si>
    <t>APTIMUS INC</t>
  </si>
  <si>
    <t>Netro Corp</t>
  </si>
  <si>
    <t>NTRO</t>
  </si>
  <si>
    <t>64114R109</t>
  </si>
  <si>
    <t>88.614</t>
  </si>
  <si>
    <t>38913772</t>
  </si>
  <si>
    <t>64114R10</t>
  </si>
  <si>
    <t>NETRO CORP</t>
  </si>
  <si>
    <t>Vitria Technology Inc</t>
  </si>
  <si>
    <t>VITR</t>
  </si>
  <si>
    <t>92849Q104</t>
  </si>
  <si>
    <t>92849Q40</t>
  </si>
  <si>
    <t>VITRIA TECHNOLOGY INC</t>
  </si>
  <si>
    <t>Agile Software Corp</t>
  </si>
  <si>
    <t>AGIL</t>
  </si>
  <si>
    <t>00846X105</t>
  </si>
  <si>
    <t>00846X10</t>
  </si>
  <si>
    <t>AGILE SOFTWARE CORP DEL</t>
  </si>
  <si>
    <t>AGILE SOFTWARE CORP</t>
  </si>
  <si>
    <t>Vixel Corp</t>
  </si>
  <si>
    <t>VIXL</t>
  </si>
  <si>
    <t>928552108</t>
  </si>
  <si>
    <t>3/29/00 0:00</t>
  </si>
  <si>
    <t>80.895</t>
  </si>
  <si>
    <t>17982251</t>
  </si>
  <si>
    <t>92855210</t>
  </si>
  <si>
    <t>VIXEL CORP DEL</t>
  </si>
  <si>
    <t>VIXEL CORP</t>
  </si>
  <si>
    <t>Telemate Net Software Inc</t>
  </si>
  <si>
    <t>SOUNDVIEW-TECH</t>
  </si>
  <si>
    <t>87943L100</t>
  </si>
  <si>
    <t>49.39</t>
  </si>
  <si>
    <t>3674262</t>
  </si>
  <si>
    <t>87943L10</t>
  </si>
  <si>
    <t>TELEMATE NET SOFTWARE INC</t>
  </si>
  <si>
    <t>TMNT</t>
  </si>
  <si>
    <t>Digital Insight Corp</t>
  </si>
  <si>
    <t>DGIN</t>
  </si>
  <si>
    <t>25385P106</t>
  </si>
  <si>
    <t>3/28/00 0:00</t>
  </si>
  <si>
    <t>75.253</t>
  </si>
  <si>
    <t>10642847</t>
  </si>
  <si>
    <t>25385P10</t>
  </si>
  <si>
    <t>DIGITAL INSIGHT CORP</t>
  </si>
  <si>
    <t>Broadbase Software Inc</t>
  </si>
  <si>
    <t>11130R100</t>
  </si>
  <si>
    <t>29.353</t>
  </si>
  <si>
    <t>10571058</t>
  </si>
  <si>
    <t>11130R10</t>
  </si>
  <si>
    <t>BROADBASE SOFTWARE INC</t>
  </si>
  <si>
    <t>BBSW</t>
  </si>
  <si>
    <t>Daleen Technologies Inc</t>
  </si>
  <si>
    <t>DALN</t>
  </si>
  <si>
    <t>23437N104</t>
  </si>
  <si>
    <t>75.891</t>
  </si>
  <si>
    <t>13945310</t>
  </si>
  <si>
    <t>23437N10</t>
  </si>
  <si>
    <t>DALEEN TECHNOLOGIES INC</t>
  </si>
  <si>
    <t>PlanetRx.com Inc</t>
  </si>
  <si>
    <t>PLRX</t>
  </si>
  <si>
    <t>727049108</t>
  </si>
  <si>
    <t>72704940</t>
  </si>
  <si>
    <t>PLANETRX COM INC</t>
  </si>
  <si>
    <t>10/7/99</t>
  </si>
  <si>
    <t>PARAGON FINANCIAL CORP</t>
  </si>
  <si>
    <t>9/21/99</t>
  </si>
  <si>
    <t>Kana Communications Inc</t>
  </si>
  <si>
    <t>KANA</t>
  </si>
  <si>
    <t>483600102</t>
  </si>
  <si>
    <t>48360030</t>
  </si>
  <si>
    <t>KANA COMMUNICATIONS INC</t>
  </si>
  <si>
    <t>SWK HOLDINGS CORP</t>
  </si>
  <si>
    <t>Alteon Websystems Inc</t>
  </si>
  <si>
    <t>ATON</t>
  </si>
  <si>
    <t>02145A109</t>
  </si>
  <si>
    <t>1.526</t>
  </si>
  <si>
    <t>2/20/00 0:00</t>
  </si>
  <si>
    <t>89.547</t>
  </si>
  <si>
    <t>150</t>
  </si>
  <si>
    <t>34268038</t>
  </si>
  <si>
    <t>02145A10</t>
  </si>
  <si>
    <t>ALTEON WEBSYSTEMS INC</t>
  </si>
  <si>
    <t>Foundry Networks Inc</t>
  </si>
  <si>
    <t>FDRY</t>
  </si>
  <si>
    <t>35063R100</t>
  </si>
  <si>
    <t>35063R10</t>
  </si>
  <si>
    <t>FOUNDRY NETWORKS INC</t>
  </si>
  <si>
    <t>FOUNDRY NETWORKS LLC</t>
  </si>
  <si>
    <t>Ashford.Com Inc</t>
  </si>
  <si>
    <t>ASFD</t>
  </si>
  <si>
    <t>44093102</t>
  </si>
  <si>
    <t>4409310</t>
  </si>
  <si>
    <t>ASHFORD COM INC</t>
  </si>
  <si>
    <t>Keynote Systems Inc</t>
  </si>
  <si>
    <t>KEYN</t>
  </si>
  <si>
    <t>493308100</t>
  </si>
  <si>
    <t>49330810</t>
  </si>
  <si>
    <t>KEYNOTE SYSTEMS INC</t>
  </si>
  <si>
    <t>Epiphany Inc</t>
  </si>
  <si>
    <t>EPNY</t>
  </si>
  <si>
    <t>26881V100</t>
  </si>
  <si>
    <t>26881V10</t>
  </si>
  <si>
    <t>E PIPHANY INC</t>
  </si>
  <si>
    <t>Netzero Inc</t>
  </si>
  <si>
    <t>NZRO</t>
  </si>
  <si>
    <t>64122R109</t>
  </si>
  <si>
    <t>91126820</t>
  </si>
  <si>
    <t>NETZERO INC</t>
  </si>
  <si>
    <t>SmartDisk(Toshiba,Fischer)</t>
  </si>
  <si>
    <t>83169Q105</t>
  </si>
  <si>
    <t>4/3/00 0:00</t>
  </si>
  <si>
    <t>80.674</t>
  </si>
  <si>
    <t>12523511</t>
  </si>
  <si>
    <t>83169Q10</t>
  </si>
  <si>
    <t>SMARTDISK CORP</t>
  </si>
  <si>
    <t>SMDK</t>
  </si>
  <si>
    <t>Calico Commerce Inc</t>
  </si>
  <si>
    <t>CLIC</t>
  </si>
  <si>
    <t>129897104</t>
  </si>
  <si>
    <t>12989710</t>
  </si>
  <si>
    <t>CALICO COMMERCE INC</t>
  </si>
  <si>
    <t>CALICO COMMERCE INC/</t>
  </si>
  <si>
    <t>Spinnaker Exploration Co</t>
  </si>
  <si>
    <t>SPNX</t>
  </si>
  <si>
    <t>6.276</t>
  </si>
  <si>
    <t>84855W109</t>
  </si>
  <si>
    <t>1.241</t>
  </si>
  <si>
    <t>Warburg Pincus Ventures Intl</t>
  </si>
  <si>
    <t>84855W10</t>
  </si>
  <si>
    <t>SPINNAKER EXPLORATION CO</t>
  </si>
  <si>
    <t>Homeservices Com Inc</t>
  </si>
  <si>
    <t>HMSV</t>
  </si>
  <si>
    <t>437606106</t>
  </si>
  <si>
    <t>4/4/00 0:00</t>
  </si>
  <si>
    <t>MEC</t>
  </si>
  <si>
    <t>MidAmerican Energy Holdings Co</t>
  </si>
  <si>
    <t>43760610</t>
  </si>
  <si>
    <t>HOMESERVICES COM INC</t>
  </si>
  <si>
    <t>10/8/99</t>
  </si>
  <si>
    <t>10/28/99</t>
  </si>
  <si>
    <t>Gaiam Inc</t>
  </si>
  <si>
    <t>GAIA</t>
  </si>
  <si>
    <t>36268Q103</t>
  </si>
  <si>
    <t>4/25/00 0:00</t>
  </si>
  <si>
    <t>257.303</t>
  </si>
  <si>
    <t>8996429</t>
  </si>
  <si>
    <t>36269P10</t>
  </si>
  <si>
    <t>GAIAM INC</t>
  </si>
  <si>
    <t>GAIA, INC</t>
  </si>
  <si>
    <t>UPS</t>
  </si>
  <si>
    <t>911312106</t>
  </si>
  <si>
    <t>91131210</t>
  </si>
  <si>
    <t>UNITED PARCEL SERVICE INC</t>
  </si>
  <si>
    <t>11/10/99</t>
  </si>
  <si>
    <t>eGain Communications Corp</t>
  </si>
  <si>
    <t>EGAN</t>
  </si>
  <si>
    <t>28225C103</t>
  </si>
  <si>
    <t>82.024</t>
  </si>
  <si>
    <t>22815562</t>
  </si>
  <si>
    <t>28225C80</t>
  </si>
  <si>
    <t>EGAIN COMMUNICATIONS CORP</t>
  </si>
  <si>
    <t>EGAIN CORP</t>
  </si>
  <si>
    <t>TiVo Inc</t>
  </si>
  <si>
    <t>TIVO</t>
  </si>
  <si>
    <t>888706108</t>
  </si>
  <si>
    <t>88870610</t>
  </si>
  <si>
    <t>TIVO INC</t>
  </si>
  <si>
    <t>TIVO SOLUTIONS INC.</t>
  </si>
  <si>
    <t>10/13/99</t>
  </si>
  <si>
    <t>Netcentives Inc</t>
  </si>
  <si>
    <t>NCNT</t>
  </si>
  <si>
    <t>64108P101</t>
  </si>
  <si>
    <t>64108P10</t>
  </si>
  <si>
    <t>NETCENTIVES INC</t>
  </si>
  <si>
    <t>10/22/99</t>
  </si>
  <si>
    <t>NaviSite Inc</t>
  </si>
  <si>
    <t>NAVI</t>
  </si>
  <si>
    <t>63935M109</t>
  </si>
  <si>
    <t>4/19/00 0:00</t>
  </si>
  <si>
    <t>79.664</t>
  </si>
  <si>
    <t>21662024</t>
  </si>
  <si>
    <t>63935M20</t>
  </si>
  <si>
    <t>NAVISITE INC</t>
  </si>
  <si>
    <t>NAVISITE LLC</t>
  </si>
  <si>
    <t>XM Satellite Radio Hldgs Inc</t>
  </si>
  <si>
    <t>XMSR</t>
  </si>
  <si>
    <t>BEAR/DLJ(JB)</t>
  </si>
  <si>
    <t>983759101</t>
  </si>
  <si>
    <t>34.398</t>
  </si>
  <si>
    <t>15087679</t>
  </si>
  <si>
    <t>SKYC</t>
  </si>
  <si>
    <t>American Mobile Satellite Corp</t>
  </si>
  <si>
    <t>98375910</t>
  </si>
  <si>
    <t>X M SATELLITE RADIO HLDGS INC</t>
  </si>
  <si>
    <t>XM SATELLITE RADIO HOLDINGS INC</t>
  </si>
  <si>
    <t>HealthExtras Inc</t>
  </si>
  <si>
    <t>HLEX</t>
  </si>
  <si>
    <t>WARBURG-DR</t>
  </si>
  <si>
    <t>422211102</t>
  </si>
  <si>
    <t>6/6/00 0:00</t>
  </si>
  <si>
    <t>80.072</t>
  </si>
  <si>
    <t>22100000</t>
  </si>
  <si>
    <t>14888B10</t>
  </si>
  <si>
    <t>HEALTHEXTRAS INC</t>
  </si>
  <si>
    <t>CATALYST HEALTH SOLUTIONS, INC.</t>
  </si>
  <si>
    <t>Interwoven Inc</t>
  </si>
  <si>
    <t>IWOV</t>
  </si>
  <si>
    <t>46114T102</t>
  </si>
  <si>
    <t>46114T50</t>
  </si>
  <si>
    <t>INTERWOVEN INC</t>
  </si>
  <si>
    <t>Vitaminshoppe.com Inc</t>
  </si>
  <si>
    <t>VSHP</t>
  </si>
  <si>
    <t>92848M104</t>
  </si>
  <si>
    <t>4/5/00 0:00</t>
  </si>
  <si>
    <t>13.42</t>
  </si>
  <si>
    <t>2732119</t>
  </si>
  <si>
    <t>92848M10</t>
  </si>
  <si>
    <t>VITAMINSHOPPE COM INC</t>
  </si>
  <si>
    <t>11/8/99</t>
  </si>
  <si>
    <t>Charter Communications Inc</t>
  </si>
  <si>
    <t>CHTR</t>
  </si>
  <si>
    <t>16117M107</t>
  </si>
  <si>
    <t>0.842</t>
  </si>
  <si>
    <t>16117M10</t>
  </si>
  <si>
    <t>CHARTER COMMUNICATIONS INC</t>
  </si>
  <si>
    <t>CHARTER COMMUNICATIONS, INC. /MO/</t>
  </si>
  <si>
    <t>Internap Network Services Corp</t>
  </si>
  <si>
    <t>INAP</t>
  </si>
  <si>
    <t>45885A102</t>
  </si>
  <si>
    <t>38.079</t>
  </si>
  <si>
    <t>23990033</t>
  </si>
  <si>
    <t>45885A40</t>
  </si>
  <si>
    <t>INTERNAP NETWORK SERVICES CORP</t>
  </si>
  <si>
    <t>INTERNAP CORP</t>
  </si>
  <si>
    <t>10/18/99</t>
  </si>
  <si>
    <t>Martha Stewart Living</t>
  </si>
  <si>
    <t>MSO</t>
  </si>
  <si>
    <t>573083102</t>
  </si>
  <si>
    <t>57308310</t>
  </si>
  <si>
    <t>MARTHA STEWART LVNG OMNIMEDIA I</t>
  </si>
  <si>
    <t>10/19/99</t>
  </si>
  <si>
    <t>MARTHA STEWART LIVING OMNIMEDIA INC</t>
  </si>
  <si>
    <t>10/26/99</t>
  </si>
  <si>
    <t>InterTrust Technologies Corp</t>
  </si>
  <si>
    <t>ITRU</t>
  </si>
  <si>
    <t>46113Q109</t>
  </si>
  <si>
    <t>46113Q10</t>
  </si>
  <si>
    <t>INTERTRUST TECHNOLOGIES CORP</t>
  </si>
  <si>
    <t>10/27/99</t>
  </si>
  <si>
    <t>Viador Inc</t>
  </si>
  <si>
    <t>VIAD</t>
  </si>
  <si>
    <t>92553R108</t>
  </si>
  <si>
    <t>4/23/00 0:00</t>
  </si>
  <si>
    <t>38.945</t>
  </si>
  <si>
    <t>6175078</t>
  </si>
  <si>
    <t>92553R10</t>
  </si>
  <si>
    <t>VIADOR INC</t>
  </si>
  <si>
    <t>Data Return Corp</t>
  </si>
  <si>
    <t>DRTN</t>
  </si>
  <si>
    <t>23785M104</t>
  </si>
  <si>
    <t>4/24/00 0:00</t>
  </si>
  <si>
    <t>79.695</t>
  </si>
  <si>
    <t>28210504</t>
  </si>
  <si>
    <t>23785M10</t>
  </si>
  <si>
    <t>DATA RETURN CORP</t>
  </si>
  <si>
    <t>Predictive Systems Inc</t>
  </si>
  <si>
    <t>PRDS</t>
  </si>
  <si>
    <t>74036W102</t>
  </si>
  <si>
    <t>80.471</t>
  </si>
  <si>
    <t>18140030</t>
  </si>
  <si>
    <t>74036W10</t>
  </si>
  <si>
    <t>PREDICTIVE SYSTEMS INC</t>
  </si>
  <si>
    <t>Netcreations Inc</t>
  </si>
  <si>
    <t>NTCR</t>
  </si>
  <si>
    <t>64110N102</t>
  </si>
  <si>
    <t>78</t>
  </si>
  <si>
    <t>11700000</t>
  </si>
  <si>
    <t>64110N10</t>
  </si>
  <si>
    <t>NETCREATIONS INC</t>
  </si>
  <si>
    <t>11/15/99</t>
  </si>
  <si>
    <t>ACME Communications Inc</t>
  </si>
  <si>
    <t>ACME</t>
  </si>
  <si>
    <t>4631107</t>
  </si>
  <si>
    <t>463110</t>
  </si>
  <si>
    <t>ACME COMMUNICATIONS INC</t>
  </si>
  <si>
    <t>Jupiter Communications Inc</t>
  </si>
  <si>
    <t>JPTR</t>
  </si>
  <si>
    <t>482050101</t>
  </si>
  <si>
    <t>76.548</t>
  </si>
  <si>
    <t>10967327</t>
  </si>
  <si>
    <t>48205010</t>
  </si>
  <si>
    <t>JUPITER COMMUNICATIONS INC</t>
  </si>
  <si>
    <t>7/19/00</t>
  </si>
  <si>
    <t>Vascular Solutions Inc</t>
  </si>
  <si>
    <t>VASC</t>
  </si>
  <si>
    <t>92231M109</t>
  </si>
  <si>
    <t>1/15/01 0:00</t>
  </si>
  <si>
    <t>69.016</t>
  </si>
  <si>
    <t>8665118</t>
  </si>
  <si>
    <t>92231M10</t>
  </si>
  <si>
    <t>VASCULAR SOLUTIONS INC</t>
  </si>
  <si>
    <t>7/20/00</t>
  </si>
  <si>
    <t>VASCULAR SOLUTIONS LLC</t>
  </si>
  <si>
    <t>Charlotte Russe Holding Inc</t>
  </si>
  <si>
    <t>161048103</t>
  </si>
  <si>
    <t>4/17/00 0:00</t>
  </si>
  <si>
    <t>92.799</t>
  </si>
  <si>
    <t>18686980</t>
  </si>
  <si>
    <t>Saunders Karp &amp; Megrue LLC</t>
  </si>
  <si>
    <t>16104810</t>
  </si>
  <si>
    <t>CHARLOTTE RUSSE HOLDING INC</t>
  </si>
  <si>
    <t>CHIC</t>
  </si>
  <si>
    <t>10/20/99</t>
  </si>
  <si>
    <t>CHARLOTTE RUSSE HOLDING, INC.</t>
  </si>
  <si>
    <t>Edison Schools Inc</t>
  </si>
  <si>
    <t>8211</t>
  </si>
  <si>
    <t>EDSN</t>
  </si>
  <si>
    <t>281033100</t>
  </si>
  <si>
    <t>28103310</t>
  </si>
  <si>
    <t>EDISON SCHOOLS INC</t>
  </si>
  <si>
    <t>11/11/99</t>
  </si>
  <si>
    <t>World Wrestling Federation</t>
  </si>
  <si>
    <t>WWFE</t>
  </si>
  <si>
    <t>98156Q108</t>
  </si>
  <si>
    <t>4/15/00 0:00</t>
  </si>
  <si>
    <t>85</t>
  </si>
  <si>
    <t>56667000</t>
  </si>
  <si>
    <t>98156Q10</t>
  </si>
  <si>
    <t>WORLD WRESTLING FED ENTMT INC</t>
  </si>
  <si>
    <t>WORLD WRESTLING ENTERTAINMENTINC</t>
  </si>
  <si>
    <t>Neuberger Berman Inc</t>
  </si>
  <si>
    <t>NEU</t>
  </si>
  <si>
    <t>2.08</t>
  </si>
  <si>
    <t>641234109</t>
  </si>
  <si>
    <t>1.281</t>
  </si>
  <si>
    <t>64123410</t>
  </si>
  <si>
    <t>NEUBERGER BERMAN INC</t>
  </si>
  <si>
    <t>The TriZetto Group Inc</t>
  </si>
  <si>
    <t>896882107</t>
  </si>
  <si>
    <t>100</t>
  </si>
  <si>
    <t>19658231</t>
  </si>
  <si>
    <t>89688210</t>
  </si>
  <si>
    <t>TRIZETTO GROUP INC</t>
  </si>
  <si>
    <t>TZIX</t>
  </si>
  <si>
    <t>ReSourcePhoenix com</t>
  </si>
  <si>
    <t>RPCX</t>
  </si>
  <si>
    <t>76122L106</t>
  </si>
  <si>
    <t>71.592</t>
  </si>
  <si>
    <t>8018291</t>
  </si>
  <si>
    <t>76122L10</t>
  </si>
  <si>
    <t>RESOURCEPHOENIX COM INC</t>
  </si>
  <si>
    <t>RESOURCEPHOENIX COM</t>
  </si>
  <si>
    <t>ZapMe! Corp</t>
  </si>
  <si>
    <t>IZAP</t>
  </si>
  <si>
    <t>9.89E+104</t>
  </si>
  <si>
    <t>74973F10</t>
  </si>
  <si>
    <t>ZAPME CORP</t>
  </si>
  <si>
    <t>RSTAR CORP</t>
  </si>
  <si>
    <t>Be Free Inc</t>
  </si>
  <si>
    <t>BFRE</t>
  </si>
  <si>
    <t>73308108</t>
  </si>
  <si>
    <t>5/1/00 0:00</t>
  </si>
  <si>
    <t>78.641</t>
  </si>
  <si>
    <t>20618444</t>
  </si>
  <si>
    <t>7330810</t>
  </si>
  <si>
    <t>BE FREE INC</t>
  </si>
  <si>
    <t>iGo Corp</t>
  </si>
  <si>
    <t>IGOC</t>
  </si>
  <si>
    <t>449592104</t>
  </si>
  <si>
    <t>74.127</t>
  </si>
  <si>
    <t>14325200</t>
  </si>
  <si>
    <t>44959210</t>
  </si>
  <si>
    <t>IGO CORP</t>
  </si>
  <si>
    <t>PCTEL Inc</t>
  </si>
  <si>
    <t>PCTI</t>
  </si>
  <si>
    <t>69325Q105</t>
  </si>
  <si>
    <t>65.74</t>
  </si>
  <si>
    <t>10256807</t>
  </si>
  <si>
    <t>69325Q10</t>
  </si>
  <si>
    <t>P C TEL INC</t>
  </si>
  <si>
    <t>PC TEL INC</t>
  </si>
  <si>
    <t>10/21/99</t>
  </si>
  <si>
    <t>Sycamore Networks Inc</t>
  </si>
  <si>
    <t>SCMR</t>
  </si>
  <si>
    <t>2.66</t>
  </si>
  <si>
    <t>871206108</t>
  </si>
  <si>
    <t>1.053</t>
  </si>
  <si>
    <t>87120640</t>
  </si>
  <si>
    <t>SYCAMORE NETWORKS INC</t>
  </si>
  <si>
    <t>WebVan Group Inc</t>
  </si>
  <si>
    <t>WBVN</t>
  </si>
  <si>
    <t>94845V103</t>
  </si>
  <si>
    <t>94845V10</t>
  </si>
  <si>
    <t>WEBVAN GROUP INC</t>
  </si>
  <si>
    <t>11/5/99</t>
  </si>
  <si>
    <t>Triton PCS Holdings Inc</t>
  </si>
  <si>
    <t>TPCS</t>
  </si>
  <si>
    <t>89677M106</t>
  </si>
  <si>
    <t>86722Q20</t>
  </si>
  <si>
    <t>TRITON P C S HOLDINGS INC</t>
  </si>
  <si>
    <t>SUNCOM WIRELESS HOLDINGS, INC.</t>
  </si>
  <si>
    <t>MotherNature.com Inc</t>
  </si>
  <si>
    <t>MTHR</t>
  </si>
  <si>
    <t>61978K105</t>
  </si>
  <si>
    <t>69.897</t>
  </si>
  <si>
    <t>10536480</t>
  </si>
  <si>
    <t>61978K10</t>
  </si>
  <si>
    <t>MOTHERNATURE COM INC</t>
  </si>
  <si>
    <t>BSquare Corp</t>
  </si>
  <si>
    <t>BSQR</t>
  </si>
  <si>
    <t>11776U102</t>
  </si>
  <si>
    <t>11776U30</t>
  </si>
  <si>
    <t>BSQUARE CORP</t>
  </si>
  <si>
    <t>BSQUARE CORP /WA</t>
  </si>
  <si>
    <t>PentaStar Communications Inc</t>
  </si>
  <si>
    <t>PNTA</t>
  </si>
  <si>
    <t>709632103</t>
  </si>
  <si>
    <t>10/25/00 0:00</t>
  </si>
  <si>
    <t>73.684</t>
  </si>
  <si>
    <t>3499997</t>
  </si>
  <si>
    <t>70963210</t>
  </si>
  <si>
    <t>PENTASTAR COMMUNICATIONS INC</t>
  </si>
  <si>
    <t>11/17/99</t>
  </si>
  <si>
    <t>Agilent Technologies Inc</t>
  </si>
  <si>
    <t>A</t>
  </si>
  <si>
    <t>1.275</t>
  </si>
  <si>
    <t>4.25</t>
  </si>
  <si>
    <t>00846U101</t>
  </si>
  <si>
    <t>0.85</t>
  </si>
  <si>
    <t>0.767</t>
  </si>
  <si>
    <t>HWP</t>
  </si>
  <si>
    <t>Hewlett-Packard Co</t>
  </si>
  <si>
    <t>00846U10</t>
  </si>
  <si>
    <t>AGILENT TECHNOLOGIES INC</t>
  </si>
  <si>
    <t>11/18/99</t>
  </si>
  <si>
    <t>11/19/99</t>
  </si>
  <si>
    <t>Exactis.com Inc</t>
  </si>
  <si>
    <t>XACT</t>
  </si>
  <si>
    <t>30064G104</t>
  </si>
  <si>
    <t>5/17/00 0:00</t>
  </si>
  <si>
    <t>68.446</t>
  </si>
  <si>
    <t>8261980</t>
  </si>
  <si>
    <t>30064G10</t>
  </si>
  <si>
    <t>EXACTIS COM INC</t>
  </si>
  <si>
    <t>E-Stamp Corp</t>
  </si>
  <si>
    <t>ESTM</t>
  </si>
  <si>
    <t>269154100</t>
  </si>
  <si>
    <t>81.648</t>
  </si>
  <si>
    <t>31141962</t>
  </si>
  <si>
    <t>50238610</t>
  </si>
  <si>
    <t>E STAMP CORP</t>
  </si>
  <si>
    <t>LTWC CORP</t>
  </si>
  <si>
    <t>10/12/99</t>
  </si>
  <si>
    <t>Crossroads Systems Inc</t>
  </si>
  <si>
    <t>CRDS</t>
  </si>
  <si>
    <t>22765D100</t>
  </si>
  <si>
    <t>4/16/00 0:00</t>
  </si>
  <si>
    <t>71.478</t>
  </si>
  <si>
    <t>18321822</t>
  </si>
  <si>
    <t>22765D40</t>
  </si>
  <si>
    <t>CROSSROADS SYSTEMS INC</t>
  </si>
  <si>
    <t>Spanish Broadcasting Sys Inc</t>
  </si>
  <si>
    <t>SBSA</t>
  </si>
  <si>
    <t>846425882</t>
  </si>
  <si>
    <t>84642583</t>
  </si>
  <si>
    <t>SPANISH BROADCASTING SYSTEM INC</t>
  </si>
  <si>
    <t>Wireless Facilities Inc</t>
  </si>
  <si>
    <t>WFII</t>
  </si>
  <si>
    <t>97653A103</t>
  </si>
  <si>
    <t>50077B20</t>
  </si>
  <si>
    <t>WIRELESS FACILITIES INC</t>
  </si>
  <si>
    <t>KRATOS DEFENSE &amp; SECURITY SOLUTIONS, INC.</t>
  </si>
  <si>
    <t>FASTNET Corp</t>
  </si>
  <si>
    <t>FSST</t>
  </si>
  <si>
    <t>ING-BARINGS</t>
  </si>
  <si>
    <t>311877104</t>
  </si>
  <si>
    <t>8/6/00 0:00</t>
  </si>
  <si>
    <t>143900</t>
  </si>
  <si>
    <t>31187710</t>
  </si>
  <si>
    <t>FASTNET CORP</t>
  </si>
  <si>
    <t>FN ESTATE INC</t>
  </si>
  <si>
    <t>iBasis Inc</t>
  </si>
  <si>
    <t>IBAS</t>
  </si>
  <si>
    <t>450732102</t>
  </si>
  <si>
    <t>5/8/00 0:00</t>
  </si>
  <si>
    <t>15143499</t>
  </si>
  <si>
    <t>45073220</t>
  </si>
  <si>
    <t>IBASIS INC</t>
  </si>
  <si>
    <t>Cysive Inc</t>
  </si>
  <si>
    <t>CYSV</t>
  </si>
  <si>
    <t>23281T108</t>
  </si>
  <si>
    <t>4/12/00 0:00</t>
  </si>
  <si>
    <t>69.893</t>
  </si>
  <si>
    <t>7777000</t>
  </si>
  <si>
    <t>23281T10</t>
  </si>
  <si>
    <t>CYSIVE INC</t>
  </si>
  <si>
    <t>Aether Systems Inc</t>
  </si>
  <si>
    <t>AETH</t>
  </si>
  <si>
    <t>00808V105</t>
  </si>
  <si>
    <t>65335110</t>
  </si>
  <si>
    <t>AETHER SYSTEMS INC</t>
  </si>
  <si>
    <t>NEXCEN BRANDS, INC.</t>
  </si>
  <si>
    <t>Akamai Technologies Inc</t>
  </si>
  <si>
    <t>AKAM</t>
  </si>
  <si>
    <t>1.82</t>
  </si>
  <si>
    <t>00971T101</t>
  </si>
  <si>
    <t>00971T10</t>
  </si>
  <si>
    <t>AKAMAI TECHNOLOGIES INC</t>
  </si>
  <si>
    <t>8/23/99</t>
  </si>
  <si>
    <t>Illuminet Holdings Inc</t>
  </si>
  <si>
    <t>ILUM</t>
  </si>
  <si>
    <t>452334105</t>
  </si>
  <si>
    <t>22.294</t>
  </si>
  <si>
    <t>6525288</t>
  </si>
  <si>
    <t>45233410</t>
  </si>
  <si>
    <t>ILLUMINET HOLDINGS INC</t>
  </si>
  <si>
    <t>8/24/99</t>
  </si>
  <si>
    <t>MCK Communications Inc</t>
  </si>
  <si>
    <t>MCKC</t>
  </si>
  <si>
    <t>581243102</t>
  </si>
  <si>
    <t>77.088</t>
  </si>
  <si>
    <t>14162160</t>
  </si>
  <si>
    <t>58124310</t>
  </si>
  <si>
    <t>M C K COMMUNICATIONS</t>
  </si>
  <si>
    <t>MCK COMMUNICATIONS INC</t>
  </si>
  <si>
    <t>Web Street Inc</t>
  </si>
  <si>
    <t>WEBS</t>
  </si>
  <si>
    <t>947336103</t>
  </si>
  <si>
    <t>94733610</t>
  </si>
  <si>
    <t>WEB STREET INC</t>
  </si>
  <si>
    <t>WEB STREET INC //</t>
  </si>
  <si>
    <t>ASD Systems Inc</t>
  </si>
  <si>
    <t>ASDS</t>
  </si>
  <si>
    <t>00207W100</t>
  </si>
  <si>
    <t>59.155</t>
  </si>
  <si>
    <t>10500000</t>
  </si>
  <si>
    <t>04349Y10</t>
  </si>
  <si>
    <t>A S D SYSTEMS INC</t>
  </si>
  <si>
    <t>DOUGHERTY'S PHARMACY, INC.</t>
  </si>
  <si>
    <t>8/27/99</t>
  </si>
  <si>
    <t>Plug Power Inc</t>
  </si>
  <si>
    <t>3629</t>
  </si>
  <si>
    <t>PLUG</t>
  </si>
  <si>
    <t>72919P103</t>
  </si>
  <si>
    <t>72919P20</t>
  </si>
  <si>
    <t>PLUG POWER INC</t>
  </si>
  <si>
    <t>Next Level Communications Inc</t>
  </si>
  <si>
    <t>NXTV</t>
  </si>
  <si>
    <t>CS-FB/MERRILL(JB)</t>
  </si>
  <si>
    <t>65333U104</t>
  </si>
  <si>
    <t>GIC</t>
  </si>
  <si>
    <t>General Instrument Corp</t>
  </si>
  <si>
    <t>65333U10</t>
  </si>
  <si>
    <t>NEXT LEVEL COMMUNICATIONS INC</t>
  </si>
  <si>
    <t>SonicWALL Inc</t>
  </si>
  <si>
    <t>SNWL</t>
  </si>
  <si>
    <t>835470105</t>
  </si>
  <si>
    <t>83.105</t>
  </si>
  <si>
    <t>19675385</t>
  </si>
  <si>
    <t>83547010</t>
  </si>
  <si>
    <t>SONICWALL INC</t>
  </si>
  <si>
    <t>8/30/99</t>
  </si>
  <si>
    <t>Sage Inc</t>
  </si>
  <si>
    <t>SAGI</t>
  </si>
  <si>
    <t>786632109</t>
  </si>
  <si>
    <t>5/9/00 0:00</t>
  </si>
  <si>
    <t>87.916</t>
  </si>
  <si>
    <t>8620844</t>
  </si>
  <si>
    <t>78663210</t>
  </si>
  <si>
    <t>SAGE INC</t>
  </si>
  <si>
    <t>SAGE INC/CA</t>
  </si>
  <si>
    <t>8/31/99</t>
  </si>
  <si>
    <t>Aspect Medical Systems Inc</t>
  </si>
  <si>
    <t>ASPM</t>
  </si>
  <si>
    <t>45235108</t>
  </si>
  <si>
    <t>4523510</t>
  </si>
  <si>
    <t>ASPECT MEDICAL SYSTEMS INC</t>
  </si>
  <si>
    <t>9/1/99</t>
  </si>
  <si>
    <t>Immersion Corp</t>
  </si>
  <si>
    <t>IMMR</t>
  </si>
  <si>
    <t>452521107</t>
  </si>
  <si>
    <t>71.971</t>
  </si>
  <si>
    <t>11113678</t>
  </si>
  <si>
    <t>45252110</t>
  </si>
  <si>
    <t>IMMERSION CORP</t>
  </si>
  <si>
    <t>11/16/99</t>
  </si>
  <si>
    <t>iManage Inc</t>
  </si>
  <si>
    <t>IMAN</t>
  </si>
  <si>
    <t>45245Y105</t>
  </si>
  <si>
    <t>5/15/00 0:00</t>
  </si>
  <si>
    <t>66.786</t>
  </si>
  <si>
    <t>14324197</t>
  </si>
  <si>
    <t>45245Y10</t>
  </si>
  <si>
    <t>IMANAGE INC</t>
  </si>
  <si>
    <t>4/9/02</t>
  </si>
  <si>
    <t>Empire Financial Holding Co</t>
  </si>
  <si>
    <t>EFH</t>
  </si>
  <si>
    <t>291658102</t>
  </si>
  <si>
    <t>10/6/02 0:00</t>
  </si>
  <si>
    <t>80</t>
  </si>
  <si>
    <t>47704610</t>
  </si>
  <si>
    <t>EMPIRE FINANCIAL HOLDING CO</t>
  </si>
  <si>
    <t>JESUP &amp; LAMONT, INC.</t>
  </si>
  <si>
    <t>4/11/02</t>
  </si>
  <si>
    <t>9/2/99</t>
  </si>
  <si>
    <t>Collectors Universe Inc</t>
  </si>
  <si>
    <t>CLCT</t>
  </si>
  <si>
    <t>19421R100</t>
  </si>
  <si>
    <t>5/3/00 0:00</t>
  </si>
  <si>
    <t>20425076</t>
  </si>
  <si>
    <t>19421R20</t>
  </si>
  <si>
    <t>COLLECTORS UNIVERSE INC</t>
  </si>
  <si>
    <t>Rainmaker Systems Inc</t>
  </si>
  <si>
    <t>RMKR</t>
  </si>
  <si>
    <t>DLJ/THOMAS-WEISEL(JB)</t>
  </si>
  <si>
    <t>750875106</t>
  </si>
  <si>
    <t>86.502</t>
  </si>
  <si>
    <t>32403982</t>
  </si>
  <si>
    <t>75087530</t>
  </si>
  <si>
    <t>RAINMAKER SYSTEMS INC</t>
  </si>
  <si>
    <t>9/3/99</t>
  </si>
  <si>
    <t>JNI Corp</t>
  </si>
  <si>
    <t>JNIC</t>
  </si>
  <si>
    <t>46622G105</t>
  </si>
  <si>
    <t>77.505</t>
  </si>
  <si>
    <t>16882895</t>
  </si>
  <si>
    <t>46622G10</t>
  </si>
  <si>
    <t>J N I CORP</t>
  </si>
  <si>
    <t>JNI CORP</t>
  </si>
  <si>
    <t>Virata Corp</t>
  </si>
  <si>
    <t>VRTA</t>
  </si>
  <si>
    <t>927646109</t>
  </si>
  <si>
    <t>92764610</t>
  </si>
  <si>
    <t>VIRATA CORP</t>
  </si>
  <si>
    <t>11/22/99</t>
  </si>
  <si>
    <t>Deltathree.com Inc</t>
  </si>
  <si>
    <t>DDDC</t>
  </si>
  <si>
    <t>24783N102</t>
  </si>
  <si>
    <t>5/20/00 0:00</t>
  </si>
  <si>
    <t>24783N10</t>
  </si>
  <si>
    <t>DELTATHREE COM INC</t>
  </si>
  <si>
    <t>11/23/99</t>
  </si>
  <si>
    <t>DELTATHREE INC</t>
  </si>
  <si>
    <t>9/7/99</t>
  </si>
  <si>
    <t>Pac-West Telecom Inc</t>
  </si>
  <si>
    <t>PACW</t>
  </si>
  <si>
    <t>69371Y101</t>
  </si>
  <si>
    <t>60.346</t>
  </si>
  <si>
    <t>21252405</t>
  </si>
  <si>
    <t>69371Y10</t>
  </si>
  <si>
    <t>PAC WEST TELECOMM INC</t>
  </si>
  <si>
    <t>PAC-WEST TELECOMM INC</t>
  </si>
  <si>
    <t>Precis Smart Card Systems Inc</t>
  </si>
  <si>
    <t>740184106</t>
  </si>
  <si>
    <t>3.333</t>
  </si>
  <si>
    <t>53.626</t>
  </si>
  <si>
    <t>1179773</t>
  </si>
  <si>
    <t>00433N10</t>
  </si>
  <si>
    <t>PRECIS SMART CARD SYSTEMS INC</t>
  </si>
  <si>
    <t>PCIS</t>
  </si>
  <si>
    <t>2/10/00</t>
  </si>
  <si>
    <t>ACCESS PLANS USA, INC.</t>
  </si>
  <si>
    <t>2/14/00</t>
  </si>
  <si>
    <t>9/8/99</t>
  </si>
  <si>
    <t>Cobalt Networks Inc</t>
  </si>
  <si>
    <t>COBT</t>
  </si>
  <si>
    <t>19074R101</t>
  </si>
  <si>
    <t>19074R10</t>
  </si>
  <si>
    <t>COBALT NETWORKS INC</t>
  </si>
  <si>
    <t>12/9/99</t>
  </si>
  <si>
    <t>Freemarkets Inc</t>
  </si>
  <si>
    <t>FMKT</t>
  </si>
  <si>
    <t>GS/MSDW(JB)</t>
  </si>
  <si>
    <t>3.36</t>
  </si>
  <si>
    <t>356602102</t>
  </si>
  <si>
    <t>35660210</t>
  </si>
  <si>
    <t>FREEMARKETS INC</t>
  </si>
  <si>
    <t>2/18/00</t>
  </si>
  <si>
    <t>ESafetyWorld Inc</t>
  </si>
  <si>
    <t>5199</t>
  </si>
  <si>
    <t>SFTY</t>
  </si>
  <si>
    <t>29605M109</t>
  </si>
  <si>
    <t>2/17/01 0:00</t>
  </si>
  <si>
    <t>63.333</t>
  </si>
  <si>
    <t>1900000</t>
  </si>
  <si>
    <t>29605M10</t>
  </si>
  <si>
    <t>ESAFETYWORLD INC</t>
  </si>
  <si>
    <t>EZ AUCTIONS &amp; SHIPPING INC</t>
  </si>
  <si>
    <t>2/28/00</t>
  </si>
  <si>
    <t>9/9/99</t>
  </si>
  <si>
    <t>Rudolph Technologies Inc</t>
  </si>
  <si>
    <t>RTEC</t>
  </si>
  <si>
    <t>781270103</t>
  </si>
  <si>
    <t>65.589</t>
  </si>
  <si>
    <t>9149067</t>
  </si>
  <si>
    <t>78127010</t>
  </si>
  <si>
    <t>RUDOLPH TECHNOLOGIES INC</t>
  </si>
  <si>
    <t>SmarterKids com Inc</t>
  </si>
  <si>
    <t>SKDS</t>
  </si>
  <si>
    <t>83169C106</t>
  </si>
  <si>
    <t>5/21/00 0:00</t>
  </si>
  <si>
    <t>49.093</t>
  </si>
  <si>
    <t>9838087</t>
  </si>
  <si>
    <t>83169C10</t>
  </si>
  <si>
    <t>SMARTERKIDS COM INC</t>
  </si>
  <si>
    <t>1/31/00</t>
  </si>
  <si>
    <t>SkillSoft Corp</t>
  </si>
  <si>
    <t>SKIL</t>
  </si>
  <si>
    <t>83066P101</t>
  </si>
  <si>
    <t>83066P10</t>
  </si>
  <si>
    <t>SKILLSOFT CORP</t>
  </si>
  <si>
    <t>9/10/99</t>
  </si>
  <si>
    <t>Somera Communications Inc</t>
  </si>
  <si>
    <t>SMRA</t>
  </si>
  <si>
    <t>834458101</t>
  </si>
  <si>
    <t>83445820</t>
  </si>
  <si>
    <t>SOMERA COMMUNICATIONS INC</t>
  </si>
  <si>
    <t>Quintus Corp</t>
  </si>
  <si>
    <t>QNTS</t>
  </si>
  <si>
    <t>748798105</t>
  </si>
  <si>
    <t>5/14/00 0:00</t>
  </si>
  <si>
    <t>80.66</t>
  </si>
  <si>
    <t>25923662</t>
  </si>
  <si>
    <t>74879810</t>
  </si>
  <si>
    <t>QUINTUS CORP</t>
  </si>
  <si>
    <t>Retek Inc</t>
  </si>
  <si>
    <t>RETK</t>
  </si>
  <si>
    <t>76128Q109</t>
  </si>
  <si>
    <t>HNCS</t>
  </si>
  <si>
    <t>HNC Software Inc</t>
  </si>
  <si>
    <t>76128Q10</t>
  </si>
  <si>
    <t>RETEK INC</t>
  </si>
  <si>
    <t>MetaSolv  Inc</t>
  </si>
  <si>
    <t>MSLV</t>
  </si>
  <si>
    <t>591393103</t>
  </si>
  <si>
    <t>59139P10</t>
  </si>
  <si>
    <t>METASOLV SOFTWARE INC</t>
  </si>
  <si>
    <t>METASOLV INC</t>
  </si>
  <si>
    <t>12/17/99</t>
  </si>
  <si>
    <t>Ondisplay Inc</t>
  </si>
  <si>
    <t>ONDS</t>
  </si>
  <si>
    <t>68232L100</t>
  </si>
  <si>
    <t>6/14/00 0:00</t>
  </si>
  <si>
    <t>80.206</t>
  </si>
  <si>
    <t>15397719</t>
  </si>
  <si>
    <t>68232L10</t>
  </si>
  <si>
    <t>ONDISPLAY INC</t>
  </si>
  <si>
    <t>12/20/99</t>
  </si>
  <si>
    <t>Quantum Effect Devices Inc</t>
  </si>
  <si>
    <t>QEDI</t>
  </si>
  <si>
    <t>74764T107</t>
  </si>
  <si>
    <t>74764T10</t>
  </si>
  <si>
    <t>QUANTUM EFFECT DEVICES INC</t>
  </si>
  <si>
    <t>2/2/00</t>
  </si>
  <si>
    <t>Finisar Corp</t>
  </si>
  <si>
    <t>FNSR</t>
  </si>
  <si>
    <t>31787A101</t>
  </si>
  <si>
    <t>31787A50</t>
  </si>
  <si>
    <t>FINISAR CORP</t>
  </si>
  <si>
    <t>Packaging Corp of America</t>
  </si>
  <si>
    <t>2653</t>
  </si>
  <si>
    <t>PKG</t>
  </si>
  <si>
    <t>5.333</t>
  </si>
  <si>
    <t>695156109</t>
  </si>
  <si>
    <t>1.083</t>
  </si>
  <si>
    <t>69515610</t>
  </si>
  <si>
    <t>PACKAGING CORP AMERICA</t>
  </si>
  <si>
    <t>PACKAGING CORP OF AMERICA</t>
  </si>
  <si>
    <t>Netzee Inc</t>
  </si>
  <si>
    <t>NETZ</t>
  </si>
  <si>
    <t>64122W108</t>
  </si>
  <si>
    <t>14947700</t>
  </si>
  <si>
    <t>64122W30</t>
  </si>
  <si>
    <t>NETZEE INC</t>
  </si>
  <si>
    <t>Getthere.Com Inc</t>
  </si>
  <si>
    <t>GTHR</t>
  </si>
  <si>
    <t>374266104</t>
  </si>
  <si>
    <t>385.337</t>
  </si>
  <si>
    <t>19266847</t>
  </si>
  <si>
    <t>37426610</t>
  </si>
  <si>
    <t>GETTHERE COM INC</t>
  </si>
  <si>
    <t>GETTHERE INC</t>
  </si>
  <si>
    <t>12/8/99</t>
  </si>
  <si>
    <t>Preview Systems Inc</t>
  </si>
  <si>
    <t>PRVW</t>
  </si>
  <si>
    <t>741379101</t>
  </si>
  <si>
    <t>6/5/00 0:00</t>
  </si>
  <si>
    <t>44.699</t>
  </si>
  <si>
    <t>7047968</t>
  </si>
  <si>
    <t>74137910</t>
  </si>
  <si>
    <t>PREVIEW SYSTEMS INC</t>
  </si>
  <si>
    <t>Andover.net Inc</t>
  </si>
  <si>
    <t>ANDN</t>
  </si>
  <si>
    <t>34318105</t>
  </si>
  <si>
    <t>125.216</t>
  </si>
  <si>
    <t>5008626</t>
  </si>
  <si>
    <t>3431810</t>
  </si>
  <si>
    <t>ANDOVER NET INC</t>
  </si>
  <si>
    <t>Digital Impact Inc</t>
  </si>
  <si>
    <t>DIGI</t>
  </si>
  <si>
    <t>25385G106</t>
  </si>
  <si>
    <t>25385G10</t>
  </si>
  <si>
    <t>DIGITAL IMPACT INC</t>
  </si>
  <si>
    <t>DIGITAL IMPACT INC /DE/</t>
  </si>
  <si>
    <t>Official Payments Corp</t>
  </si>
  <si>
    <t>676235104</t>
  </si>
  <si>
    <t>72.957</t>
  </si>
  <si>
    <t>15512820</t>
  </si>
  <si>
    <t>67623510</t>
  </si>
  <si>
    <t>OFFICIAL PAYMENTS CORP</t>
  </si>
  <si>
    <t>OPAY</t>
  </si>
  <si>
    <t>11/24/99</t>
  </si>
  <si>
    <t>PNV Inc</t>
  </si>
  <si>
    <t>PNVN</t>
  </si>
  <si>
    <t>69348A103</t>
  </si>
  <si>
    <t>54.1</t>
  </si>
  <si>
    <t>8505782</t>
  </si>
  <si>
    <t>69348A10</t>
  </si>
  <si>
    <t>P N V INC</t>
  </si>
  <si>
    <t>PNV INC</t>
  </si>
  <si>
    <t>12/1/99</t>
  </si>
  <si>
    <t>Knot Inc</t>
  </si>
  <si>
    <t>KNOT</t>
  </si>
  <si>
    <t>499184109</t>
  </si>
  <si>
    <t>98377210</t>
  </si>
  <si>
    <t>KNOT INC</t>
  </si>
  <si>
    <t>12/2/99</t>
  </si>
  <si>
    <t>XO GROUP INC.</t>
  </si>
  <si>
    <t>12/6/99</t>
  </si>
  <si>
    <t>Harris Interactive Inc</t>
  </si>
  <si>
    <t>414549105</t>
  </si>
  <si>
    <t>41454910</t>
  </si>
  <si>
    <t>HARRIS INTERACTIVE INC</t>
  </si>
  <si>
    <t>HPOL</t>
  </si>
  <si>
    <t>12/7/99</t>
  </si>
  <si>
    <t>MedicaLogic Inc/Medscape Inc</t>
  </si>
  <si>
    <t>MDLI</t>
  </si>
  <si>
    <t>584642102</t>
  </si>
  <si>
    <t>72.644</t>
  </si>
  <si>
    <t>22823071</t>
  </si>
  <si>
    <t>58464210</t>
  </si>
  <si>
    <t>MEDICALOGIC INC</t>
  </si>
  <si>
    <t>MEDICALOGIC/MEDSCAPE INC</t>
  </si>
  <si>
    <t>12/13/99</t>
  </si>
  <si>
    <t>John Hancock Finl Svcs Inc</t>
  </si>
  <si>
    <t>JHF</t>
  </si>
  <si>
    <t>0.748</t>
  </si>
  <si>
    <t>4.4</t>
  </si>
  <si>
    <t>41014S106</t>
  </si>
  <si>
    <t>0.882</t>
  </si>
  <si>
    <t>0.871</t>
  </si>
  <si>
    <t>41014S10</t>
  </si>
  <si>
    <t>HANCOCK JOHN FINANCIAL SVCS INC</t>
  </si>
  <si>
    <t>HANCOCK JOHN FINANCIAL SERVICES INC</t>
  </si>
  <si>
    <t>9/20/99</t>
  </si>
  <si>
    <t>Management Network Group Inc</t>
  </si>
  <si>
    <t>TMNG</t>
  </si>
  <si>
    <t>561693102</t>
  </si>
  <si>
    <t>54.088</t>
  </si>
  <si>
    <t>14745115</t>
  </si>
  <si>
    <t>14653410</t>
  </si>
  <si>
    <t>MANAGEMENT NETWORK GROUP INC</t>
  </si>
  <si>
    <t>CARTESIAN, INC.</t>
  </si>
  <si>
    <t>Landacorp Inc</t>
  </si>
  <si>
    <t>LCOR</t>
  </si>
  <si>
    <t>CHASE-HQ</t>
  </si>
  <si>
    <t>514756105</t>
  </si>
  <si>
    <t>9527213</t>
  </si>
  <si>
    <t>51475610</t>
  </si>
  <si>
    <t>LANDACORP INC</t>
  </si>
  <si>
    <t>2/9/00</t>
  </si>
  <si>
    <t>Symyx Technologies Inc</t>
  </si>
  <si>
    <t>SMMX</t>
  </si>
  <si>
    <t>87155S101</t>
  </si>
  <si>
    <t>87155S10</t>
  </si>
  <si>
    <t>SYMYX TECHNOLOGIES INC</t>
  </si>
  <si>
    <t>Digimarc Corp</t>
  </si>
  <si>
    <t>DMRC</t>
  </si>
  <si>
    <t>253807101</t>
  </si>
  <si>
    <t>5/30/00 0:00</t>
  </si>
  <si>
    <t>62.01</t>
  </si>
  <si>
    <t>7430856</t>
  </si>
  <si>
    <t>25380710</t>
  </si>
  <si>
    <t>DIGIMARC CORP</t>
  </si>
  <si>
    <t>eSpeed Inc</t>
  </si>
  <si>
    <t>296643109</t>
  </si>
  <si>
    <t>93.182</t>
  </si>
  <si>
    <t>41000000</t>
  </si>
  <si>
    <t>05541T10</t>
  </si>
  <si>
    <t>ESPEED INC</t>
  </si>
  <si>
    <t>ESPD</t>
  </si>
  <si>
    <t>BGC PARTNERS, INC.</t>
  </si>
  <si>
    <t>GRIC Communications Inc</t>
  </si>
  <si>
    <t>GRIC</t>
  </si>
  <si>
    <t>398081109</t>
  </si>
  <si>
    <t>3.857</t>
  </si>
  <si>
    <t>1.786</t>
  </si>
  <si>
    <t>6/12/00 0:00</t>
  </si>
  <si>
    <t>69.272</t>
  </si>
  <si>
    <t>12277294</t>
  </si>
  <si>
    <t>38285910</t>
  </si>
  <si>
    <t>GRIC COMMUNICATIONS INC</t>
  </si>
  <si>
    <t>GOREMOTE INTERNET COMMUNICATIONS, INC.</t>
  </si>
  <si>
    <t>Expedia Inc</t>
  </si>
  <si>
    <t>EXPE</t>
  </si>
  <si>
    <t>MSDW/GS(JB)</t>
  </si>
  <si>
    <t>302125109</t>
  </si>
  <si>
    <t>MSFT</t>
  </si>
  <si>
    <t>Microsoft Corp</t>
  </si>
  <si>
    <t>30212510</t>
  </si>
  <si>
    <t>EXPEDIA INC</t>
  </si>
  <si>
    <t>McAfee.com Corp</t>
  </si>
  <si>
    <t>MCAF</t>
  </si>
  <si>
    <t>579062100</t>
  </si>
  <si>
    <t>5/29/00 0:00</t>
  </si>
  <si>
    <t>36000000</t>
  </si>
  <si>
    <t>NET</t>
  </si>
  <si>
    <t>Network Associates Inc</t>
  </si>
  <si>
    <t>57906210</t>
  </si>
  <si>
    <t>MCAFEE COM INC</t>
  </si>
  <si>
    <t>MCAFEE COM CORP</t>
  </si>
  <si>
    <t>PFSweb Inc</t>
  </si>
  <si>
    <t>PFSW</t>
  </si>
  <si>
    <t>717098107</t>
  </si>
  <si>
    <t>82.189</t>
  </si>
  <si>
    <t>14305000</t>
  </si>
  <si>
    <t>71709820</t>
  </si>
  <si>
    <t>PFSWEB INC</t>
  </si>
  <si>
    <t>L90 Inc</t>
  </si>
  <si>
    <t>LNTY</t>
  </si>
  <si>
    <t>539441105</t>
  </si>
  <si>
    <t>7/26/00 0:00</t>
  </si>
  <si>
    <t>67.191</t>
  </si>
  <si>
    <t>13311457</t>
  </si>
  <si>
    <t>57794010</t>
  </si>
  <si>
    <t>L90 INC</t>
  </si>
  <si>
    <t>Intelli-Check Inc</t>
  </si>
  <si>
    <t>IDN</t>
  </si>
  <si>
    <t>GUNNALLEN-FINL</t>
  </si>
  <si>
    <t>45817G102</t>
  </si>
  <si>
    <t>45817G20</t>
  </si>
  <si>
    <t>INTELLI CHECK INC</t>
  </si>
  <si>
    <t>INTELLICHECK, INC.</t>
  </si>
  <si>
    <t>Lifeminders.Com Inc</t>
  </si>
  <si>
    <t>LFMN</t>
  </si>
  <si>
    <t>53219H108</t>
  </si>
  <si>
    <t>21.395</t>
  </si>
  <si>
    <t>4200000</t>
  </si>
  <si>
    <t>53220Q10</t>
  </si>
  <si>
    <t>LIFEMINDERS COM INC</t>
  </si>
  <si>
    <t>LIFEMINDERS INC</t>
  </si>
  <si>
    <t>AirNet Communications Corp</t>
  </si>
  <si>
    <t>ANCC</t>
  </si>
  <si>
    <t>00941P106</t>
  </si>
  <si>
    <t>6/3/00 0:00</t>
  </si>
  <si>
    <t>58.974</t>
  </si>
  <si>
    <t>13701460</t>
  </si>
  <si>
    <t>00941P40</t>
  </si>
  <si>
    <t>AIRNET COMMUNICATIONS CORP</t>
  </si>
  <si>
    <t>NetRatings Inc</t>
  </si>
  <si>
    <t>NTRT</t>
  </si>
  <si>
    <t>64116M108</t>
  </si>
  <si>
    <t>25.22</t>
  </si>
  <si>
    <t>3902124</t>
  </si>
  <si>
    <t>64116M10</t>
  </si>
  <si>
    <t>NETRATINGS INC</t>
  </si>
  <si>
    <t>NETRATINGS, LLC</t>
  </si>
  <si>
    <t>Fogdog Sports Inc</t>
  </si>
  <si>
    <t>5941</t>
  </si>
  <si>
    <t>FOGD</t>
  </si>
  <si>
    <t>344167101</t>
  </si>
  <si>
    <t>34416710</t>
  </si>
  <si>
    <t>FOGDOG INC</t>
  </si>
  <si>
    <t>Telaxis Communications Corp</t>
  </si>
  <si>
    <t>TLXS</t>
  </si>
  <si>
    <t>879202109</t>
  </si>
  <si>
    <t>74428510</t>
  </si>
  <si>
    <t>TELAXIS COMMUNICATION CORP</t>
  </si>
  <si>
    <t>PROXIM WIRELESS CORP</t>
  </si>
  <si>
    <t>CacheFlow Inc</t>
  </si>
  <si>
    <t>CFLO</t>
  </si>
  <si>
    <t>126946102</t>
  </si>
  <si>
    <t>09534T50</t>
  </si>
  <si>
    <t>CACHEFLOW INC</t>
  </si>
  <si>
    <t>BLUE COAT SYSTEMS INC</t>
  </si>
  <si>
    <t>Ebenx Inc</t>
  </si>
  <si>
    <t>EBNX</t>
  </si>
  <si>
    <t>278668108</t>
  </si>
  <si>
    <t>63.997</t>
  </si>
  <si>
    <t>9716988</t>
  </si>
  <si>
    <t>27866810</t>
  </si>
  <si>
    <t>EBENX INC</t>
  </si>
  <si>
    <t>Healthcentral.com Inc</t>
  </si>
  <si>
    <t>HCEN</t>
  </si>
  <si>
    <t>42221V106</t>
  </si>
  <si>
    <t>42221V40</t>
  </si>
  <si>
    <t>HEALTHCENTRAL COM INC</t>
  </si>
  <si>
    <t>HEALTHCENTRAL COM</t>
  </si>
  <si>
    <t>Interep Natl Radio Sales Inc</t>
  </si>
  <si>
    <t>IREP</t>
  </si>
  <si>
    <t>45866V109</t>
  </si>
  <si>
    <t>47.618</t>
  </si>
  <si>
    <t>4923962</t>
  </si>
  <si>
    <t>45866V10</t>
  </si>
  <si>
    <t>INTEREP NATIONAL RADIO SALES IN</t>
  </si>
  <si>
    <t>INTEREP NATIONAL RADIO SALES INC</t>
  </si>
  <si>
    <t>T/R Systems Inc</t>
  </si>
  <si>
    <t>TRSI</t>
  </si>
  <si>
    <t>FLEET-BOSTON</t>
  </si>
  <si>
    <t>87263U102</t>
  </si>
  <si>
    <t>7/24/00 0:00</t>
  </si>
  <si>
    <t>74.432</t>
  </si>
  <si>
    <t>8733334</t>
  </si>
  <si>
    <t>87263U10</t>
  </si>
  <si>
    <t>T R SYSTEMS INC</t>
  </si>
  <si>
    <t>T/R SYSTEMS INC</t>
  </si>
  <si>
    <t>Caminus Corp</t>
  </si>
  <si>
    <t>CAMZ</t>
  </si>
  <si>
    <t>133766105</t>
  </si>
  <si>
    <t>13376610</t>
  </si>
  <si>
    <t>CAMINUS CORP</t>
  </si>
  <si>
    <t>2/15/00</t>
  </si>
  <si>
    <t>b2bstores.com Inc</t>
  </si>
  <si>
    <t>BTBC</t>
  </si>
  <si>
    <t>GAINES-BERLAND
/NOLAN-SEC(JB)</t>
  </si>
  <si>
    <t>11776S107</t>
  </si>
  <si>
    <t>11776S10</t>
  </si>
  <si>
    <t>B2BSTORES COM INC</t>
  </si>
  <si>
    <t>ERBA DIAGNOSTICS, INC.</t>
  </si>
  <si>
    <t>2/16/00</t>
  </si>
  <si>
    <t>12/16/99</t>
  </si>
  <si>
    <t>Egreetings Network Inc</t>
  </si>
  <si>
    <t>EGRT</t>
  </si>
  <si>
    <t>282343102</t>
  </si>
  <si>
    <t>28234310</t>
  </si>
  <si>
    <t>EGREETINGS NETWORK INC</t>
  </si>
  <si>
    <t>Alaska Commun Sys Grp Inc</t>
  </si>
  <si>
    <t>ALSK</t>
  </si>
  <si>
    <t>01167P101</t>
  </si>
  <si>
    <t>21651000</t>
  </si>
  <si>
    <t>01167P10</t>
  </si>
  <si>
    <t>ALASKA COMMUNICATIONS SYS GRP I</t>
  </si>
  <si>
    <t>ALASKA COMMUNICATIONS SYSTEMS GROUP INC</t>
  </si>
  <si>
    <t>VA Linux Systems Inc</t>
  </si>
  <si>
    <t>LNUX</t>
  </si>
  <si>
    <t>91819B105</t>
  </si>
  <si>
    <t>57.804</t>
  </si>
  <si>
    <t>22949202</t>
  </si>
  <si>
    <t>36846Q20</t>
  </si>
  <si>
    <t>V A LINUX SYSTEMS INC</t>
  </si>
  <si>
    <t>GEEKNET, INC</t>
  </si>
  <si>
    <t>Caliper Technologies Corp</t>
  </si>
  <si>
    <t>CALP</t>
  </si>
  <si>
    <t>130876105</t>
  </si>
  <si>
    <t>13087210</t>
  </si>
  <si>
    <t>CALIPER TECHNOLOGIES CORP</t>
  </si>
  <si>
    <t>CALIPER LIFE SCIENCES INC</t>
  </si>
  <si>
    <t>Infonet Services Corp</t>
  </si>
  <si>
    <t>IN</t>
  </si>
  <si>
    <t>4.762</t>
  </si>
  <si>
    <t>45666T106</t>
  </si>
  <si>
    <t>0.952</t>
  </si>
  <si>
    <t>47893820</t>
  </si>
  <si>
    <t>45666T10</t>
  </si>
  <si>
    <t>INFONET SERVICES CORP</t>
  </si>
  <si>
    <t>3/30/00</t>
  </si>
  <si>
    <t>ValueClick Inc</t>
  </si>
  <si>
    <t>VCLK</t>
  </si>
  <si>
    <t>92046N102</t>
  </si>
  <si>
    <t>21249J10</t>
  </si>
  <si>
    <t>VALUECLICK INC</t>
  </si>
  <si>
    <t>3/31/00</t>
  </si>
  <si>
    <t>CONVERSANT, INC.</t>
  </si>
  <si>
    <t>4/10/00</t>
  </si>
  <si>
    <t>HealthStream Inc</t>
  </si>
  <si>
    <t>HSTM</t>
  </si>
  <si>
    <t>42222N103</t>
  </si>
  <si>
    <t>10/8/00 0:00</t>
  </si>
  <si>
    <t>74.337</t>
  </si>
  <si>
    <t>14483032</t>
  </si>
  <si>
    <t>42222N10</t>
  </si>
  <si>
    <t>HEALTHSTREAM INC</t>
  </si>
  <si>
    <t>4/11/00</t>
  </si>
  <si>
    <t>Z-Tel Technologies Inc</t>
  </si>
  <si>
    <t>ZTEL</t>
  </si>
  <si>
    <t>CS-FB/THOMAS-WEISEL(JB)</t>
  </si>
  <si>
    <t>988792107</t>
  </si>
  <si>
    <t>50.516</t>
  </si>
  <si>
    <t>15603453</t>
  </si>
  <si>
    <t>89668P20</t>
  </si>
  <si>
    <t>Z TEL TECHNOLOGIES INC</t>
  </si>
  <si>
    <t>TRINSIC, INC.</t>
  </si>
  <si>
    <t>C-bridge Internet Solutions</t>
  </si>
  <si>
    <t>CBIS</t>
  </si>
  <si>
    <t>12500B105</t>
  </si>
  <si>
    <t>31.993</t>
  </si>
  <si>
    <t>5535789</t>
  </si>
  <si>
    <t>12500B10</t>
  </si>
  <si>
    <t>C BRIDGE INTERNET SOLUTIONS INC</t>
  </si>
  <si>
    <t>Tularik Inc</t>
  </si>
  <si>
    <t>899165104</t>
  </si>
  <si>
    <t>89916510</t>
  </si>
  <si>
    <t>TULARIK INC</t>
  </si>
  <si>
    <t>TLRK</t>
  </si>
  <si>
    <t>Optio Software Inc</t>
  </si>
  <si>
    <t>OPTO</t>
  </si>
  <si>
    <t>68389J106</t>
  </si>
  <si>
    <t>68389J10</t>
  </si>
  <si>
    <t>OPTIO SOFTWARE INC</t>
  </si>
  <si>
    <t>1/24/00</t>
  </si>
  <si>
    <t>Neoforma.com Inc</t>
  </si>
  <si>
    <t>NEOF</t>
  </si>
  <si>
    <t>640475109</t>
  </si>
  <si>
    <t>64047550</t>
  </si>
  <si>
    <t>NEOFORMA COM INC</t>
  </si>
  <si>
    <t>NEOFORMA INC</t>
  </si>
  <si>
    <t>Xpedior Inc</t>
  </si>
  <si>
    <t>XPDR</t>
  </si>
  <si>
    <t>98413B100</t>
  </si>
  <si>
    <t>100.435</t>
  </si>
  <si>
    <t>41465000</t>
  </si>
  <si>
    <t>PSIX</t>
  </si>
  <si>
    <t>PSINet Inc</t>
  </si>
  <si>
    <t>98413B10</t>
  </si>
  <si>
    <t>XPEDIOR INC</t>
  </si>
  <si>
    <t>Classic Communications Inc</t>
  </si>
  <si>
    <t>1.71</t>
  </si>
  <si>
    <t>6.84</t>
  </si>
  <si>
    <t>182728204</t>
  </si>
  <si>
    <t>18272820</t>
  </si>
  <si>
    <t>CLASSIC COMMUNICATIONS INC</t>
  </si>
  <si>
    <t>CLSC</t>
  </si>
  <si>
    <t>TeleCorp PCS Inc</t>
  </si>
  <si>
    <t>TLCP</t>
  </si>
  <si>
    <t>879299105</t>
  </si>
  <si>
    <t>87930010</t>
  </si>
  <si>
    <t>TELECORP P C S INC</t>
  </si>
  <si>
    <t>TELECORP WIRELESS INC</t>
  </si>
  <si>
    <t>Maxygen Inc</t>
  </si>
  <si>
    <t>MAXY</t>
  </si>
  <si>
    <t>577776107</t>
  </si>
  <si>
    <t>57777610</t>
  </si>
  <si>
    <t>MAXYGEN INC</t>
  </si>
  <si>
    <t>10/25/99</t>
  </si>
  <si>
    <t>Jeremy's Microbatch Ice Creams</t>
  </si>
  <si>
    <t>5451</t>
  </si>
  <si>
    <t>JMIC</t>
  </si>
  <si>
    <t>476319108</t>
  </si>
  <si>
    <t>2/14/01 0:00</t>
  </si>
  <si>
    <t>62.767</t>
  </si>
  <si>
    <t>1883000</t>
  </si>
  <si>
    <t>47631910</t>
  </si>
  <si>
    <t>JEREMYS MICROBATCH ICE CREAMS I</t>
  </si>
  <si>
    <t>JEREMYS MICROBATCH ICE CREAMS INC</t>
  </si>
  <si>
    <t>2/17/00</t>
  </si>
  <si>
    <t>Centra Software Inc</t>
  </si>
  <si>
    <t>CTRA</t>
  </si>
  <si>
    <t>15234X103</t>
  </si>
  <si>
    <t>7/31/00 0:00</t>
  </si>
  <si>
    <t>78.495</t>
  </si>
  <si>
    <t>18250052</t>
  </si>
  <si>
    <t>15234X10</t>
  </si>
  <si>
    <t>CENTRA SOFTWARE INC</t>
  </si>
  <si>
    <t>eMerge Interactive Inc</t>
  </si>
  <si>
    <t>EMRG</t>
  </si>
  <si>
    <t>29088W103</t>
  </si>
  <si>
    <t>71.765</t>
  </si>
  <si>
    <t>23131956</t>
  </si>
  <si>
    <t>29088W30</t>
  </si>
  <si>
    <t>EMERGE INTERACTIVE INC</t>
  </si>
  <si>
    <t>Buy.com Inc</t>
  </si>
  <si>
    <t>BUYX</t>
  </si>
  <si>
    <t>124269101</t>
  </si>
  <si>
    <t>12426910</t>
  </si>
  <si>
    <t>BUY COM INC</t>
  </si>
  <si>
    <t>3/2/00</t>
  </si>
  <si>
    <t>Switchboard Inc</t>
  </si>
  <si>
    <t>SWBD</t>
  </si>
  <si>
    <t>871045100</t>
  </si>
  <si>
    <t>8/29/00 0:00</t>
  </si>
  <si>
    <t>76.809</t>
  </si>
  <si>
    <t>18216355</t>
  </si>
  <si>
    <t>87104510</t>
  </si>
  <si>
    <t>SWITCHBOARD INC</t>
  </si>
  <si>
    <t>11/1/99</t>
  </si>
  <si>
    <t>Lightspan Partnership Inc</t>
  </si>
  <si>
    <t>LSPN</t>
  </si>
  <si>
    <t>53226T102</t>
  </si>
  <si>
    <t>53226T20</t>
  </si>
  <si>
    <t>LIGHTSPAN PARTNERSHIP INC</t>
  </si>
  <si>
    <t>LIGHTSPAN INC</t>
  </si>
  <si>
    <t>11/2/99</t>
  </si>
  <si>
    <t>Xcare Net Inc</t>
  </si>
  <si>
    <t>XCAR</t>
  </si>
  <si>
    <t>98388Y101</t>
  </si>
  <si>
    <t>8/7/00 0:00</t>
  </si>
  <si>
    <t>67.465</t>
  </si>
  <si>
    <t>10368209</t>
  </si>
  <si>
    <t>74913K10</t>
  </si>
  <si>
    <t>XCARE NET INC</t>
  </si>
  <si>
    <t>QUOVADX INC</t>
  </si>
  <si>
    <t>Vicinity Corp</t>
  </si>
  <si>
    <t>VCNT</t>
  </si>
  <si>
    <t>925653107</t>
  </si>
  <si>
    <t>92565310</t>
  </si>
  <si>
    <t>VICINITY CORP</t>
  </si>
  <si>
    <t>VarsityBooks.com Inc</t>
  </si>
  <si>
    <t>VSTY</t>
  </si>
  <si>
    <t>922300100</t>
  </si>
  <si>
    <t>8/13/00 0:00</t>
  </si>
  <si>
    <t>71.431</t>
  </si>
  <si>
    <t>11175520</t>
  </si>
  <si>
    <t>92228110</t>
  </si>
  <si>
    <t>VARSITYBOOKS COM INC</t>
  </si>
  <si>
    <t>VARSITY GROUP INC</t>
  </si>
  <si>
    <t>2/25/00</t>
  </si>
  <si>
    <t>Hotel Reservations Network Inc</t>
  </si>
  <si>
    <t>ROOM</t>
  </si>
  <si>
    <t>441451101</t>
  </si>
  <si>
    <t>8/23/00 0:00</t>
  </si>
  <si>
    <t>90.073</t>
  </si>
  <si>
    <t>48999000</t>
  </si>
  <si>
    <t>USA Network</t>
  </si>
  <si>
    <t>44147T10</t>
  </si>
  <si>
    <t>HOTEL RESERVATIONS NETWORK INC</t>
  </si>
  <si>
    <t>HOTELS COM</t>
  </si>
  <si>
    <t>Mediacom Communications Corp</t>
  </si>
  <si>
    <t>MCCC</t>
  </si>
  <si>
    <t>58446K105</t>
  </si>
  <si>
    <t>58446K10</t>
  </si>
  <si>
    <t>MEDIACOM COMMUNICATIONS CORP</t>
  </si>
  <si>
    <t>Dobson Communications Corp</t>
  </si>
  <si>
    <t>DCEL</t>
  </si>
  <si>
    <t>LEH/BA-SEC-LLC(JB)</t>
  </si>
  <si>
    <t>256069105</t>
  </si>
  <si>
    <t>1.159</t>
  </si>
  <si>
    <t>25606910</t>
  </si>
  <si>
    <t>DOBSON COMMUNICATIONS CORP</t>
  </si>
  <si>
    <t>Savvis Communications Corp</t>
  </si>
  <si>
    <t>SVVS</t>
  </si>
  <si>
    <t>MERRILL/MSDW(JB)</t>
  </si>
  <si>
    <t>805423100</t>
  </si>
  <si>
    <t>Bridge Information Systems Inc</t>
  </si>
  <si>
    <t>80542330</t>
  </si>
  <si>
    <t>SAVVIS COMMUNICATIONS CORP</t>
  </si>
  <si>
    <t>SAVVIS, INC.</t>
  </si>
  <si>
    <t>Apropos Tech Inc</t>
  </si>
  <si>
    <t>APRS</t>
  </si>
  <si>
    <t>38334108</t>
  </si>
  <si>
    <t>8/15/00 0:00</t>
  </si>
  <si>
    <t>72.311</t>
  </si>
  <si>
    <t>9941250</t>
  </si>
  <si>
    <t>3833410</t>
  </si>
  <si>
    <t>APROPOS TECHNOLOGY INC</t>
  </si>
  <si>
    <t>Extensity Inc</t>
  </si>
  <si>
    <t>EXTN</t>
  </si>
  <si>
    <t>302255104</t>
  </si>
  <si>
    <t>30225510</t>
  </si>
  <si>
    <t>EXTENSITY INC</t>
  </si>
  <si>
    <t>Fargo Electronics Inc</t>
  </si>
  <si>
    <t>FRGO</t>
  </si>
  <si>
    <t>30744P102</t>
  </si>
  <si>
    <t>8/8/00 0:00</t>
  </si>
  <si>
    <t>57.501</t>
  </si>
  <si>
    <t>6765625</t>
  </si>
  <si>
    <t>30744P10</t>
  </si>
  <si>
    <t>FARGO ELECTRONICS INC</t>
  </si>
  <si>
    <t>2/11/00</t>
  </si>
  <si>
    <t>6/15/00</t>
  </si>
  <si>
    <t>Echapman Inc</t>
  </si>
  <si>
    <t>ECMN</t>
  </si>
  <si>
    <t>CHAPMAN</t>
  </si>
  <si>
    <t>26830Q103</t>
  </si>
  <si>
    <t>12/12/00 0:00</t>
  </si>
  <si>
    <t>59.835</t>
  </si>
  <si>
    <t>8648988</t>
  </si>
  <si>
    <t>26830Q10</t>
  </si>
  <si>
    <t>ECHAPMAN COM INC</t>
  </si>
  <si>
    <t>6/20/00</t>
  </si>
  <si>
    <t>ECHAPMAN INC</t>
  </si>
  <si>
    <t>-5</t>
  </si>
  <si>
    <t>6/12/00</t>
  </si>
  <si>
    <t>Take To Auction.com Inc</t>
  </si>
  <si>
    <t>TTA</t>
  </si>
  <si>
    <t>NOBLE-INV</t>
  </si>
  <si>
    <t>874052103</t>
  </si>
  <si>
    <t>12/9/00 0:00</t>
  </si>
  <si>
    <t>38.669</t>
  </si>
  <si>
    <t>2822857</t>
  </si>
  <si>
    <t>87722P10</t>
  </si>
  <si>
    <t>TAKE TO AUCTION COM INC</t>
  </si>
  <si>
    <t>6/13/00</t>
  </si>
  <si>
    <t>TELZUIT MEDICAL TECHNOLOGIES, INC.</t>
  </si>
  <si>
    <t>Tritel Inc</t>
  </si>
  <si>
    <t>TTEL</t>
  </si>
  <si>
    <t>89675X104</t>
  </si>
  <si>
    <t>6/10/00 0:00</t>
  </si>
  <si>
    <t>69.537</t>
  </si>
  <si>
    <t>88197033</t>
  </si>
  <si>
    <t>89675X10</t>
  </si>
  <si>
    <t>TRITEL INC</t>
  </si>
  <si>
    <t>webMethods Inc</t>
  </si>
  <si>
    <t>WEBM</t>
  </si>
  <si>
    <t>2.45</t>
  </si>
  <si>
    <t>94768C108</t>
  </si>
  <si>
    <t>1.057</t>
  </si>
  <si>
    <t>94768C10</t>
  </si>
  <si>
    <t>WEBMETHODS INC</t>
  </si>
  <si>
    <t>Choice One Communications</t>
  </si>
  <si>
    <t>17038P104</t>
  </si>
  <si>
    <t>8/14/00 0:00</t>
  </si>
  <si>
    <t>52.19</t>
  </si>
  <si>
    <t>15624618</t>
  </si>
  <si>
    <t>ACCC</t>
  </si>
  <si>
    <t>ACC Corp</t>
  </si>
  <si>
    <t>17038P10</t>
  </si>
  <si>
    <t>CHOICE ONE COMMUNICATIONS INC</t>
  </si>
  <si>
    <t>CWON</t>
  </si>
  <si>
    <t>Turnstone Systems Inc</t>
  </si>
  <si>
    <t>TSTN</t>
  </si>
  <si>
    <t>2.03</t>
  </si>
  <si>
    <t>900423104</t>
  </si>
  <si>
    <t>1.414</t>
  </si>
  <si>
    <t>90042310</t>
  </si>
  <si>
    <t>TURNSTONE SYSTEMS INC</t>
  </si>
  <si>
    <t>Witness Systems Inc</t>
  </si>
  <si>
    <t>WITS</t>
  </si>
  <si>
    <t>977424100</t>
  </si>
  <si>
    <t>1.252</t>
  </si>
  <si>
    <t>266000</t>
  </si>
  <si>
    <t>97742410</t>
  </si>
  <si>
    <t>WITNESS SYSTEMS INC</t>
  </si>
  <si>
    <t>4/4/00</t>
  </si>
  <si>
    <t>MetLife Inc</t>
  </si>
  <si>
    <t>MET</t>
  </si>
  <si>
    <t>CS-FB/GS(JB)</t>
  </si>
  <si>
    <t>4.491</t>
  </si>
  <si>
    <t>59156R108</t>
  </si>
  <si>
    <t>59156R10</t>
  </si>
  <si>
    <t>METLIFE INC</t>
  </si>
  <si>
    <t>4/5/00</t>
  </si>
  <si>
    <t>4/6/00</t>
  </si>
  <si>
    <t>Sequenom Inc</t>
  </si>
  <si>
    <t>SQNM</t>
  </si>
  <si>
    <t>817337108</t>
  </si>
  <si>
    <t>1.404</t>
  </si>
  <si>
    <t>1.365</t>
  </si>
  <si>
    <t>81733740</t>
  </si>
  <si>
    <t>SEQUENOM INC</t>
  </si>
  <si>
    <t>Organic Inc</t>
  </si>
  <si>
    <t>OGNC</t>
  </si>
  <si>
    <t>6.86E+105</t>
  </si>
  <si>
    <t>6.86E+14</t>
  </si>
  <si>
    <t>ORGANIC INC</t>
  </si>
  <si>
    <t>Beasley Broadcast Group Inc</t>
  </si>
  <si>
    <t>BBGI</t>
  </si>
  <si>
    <t>1.046</t>
  </si>
  <si>
    <t>6.748</t>
  </si>
  <si>
    <t>74014101</t>
  </si>
  <si>
    <t>7401410</t>
  </si>
  <si>
    <t>BEASLEY BROADCAST GROUP INC</t>
  </si>
  <si>
    <t>Vantagemed Corp</t>
  </si>
  <si>
    <t>VMDC</t>
  </si>
  <si>
    <t>92208W106</t>
  </si>
  <si>
    <t>65.112</t>
  </si>
  <si>
    <t>5599036</t>
  </si>
  <si>
    <t>92208W10</t>
  </si>
  <si>
    <t>VANTAGEMED CORP</t>
  </si>
  <si>
    <t>11/30/99</t>
  </si>
  <si>
    <t>Antigenics Inc</t>
  </si>
  <si>
    <t>AGEN</t>
  </si>
  <si>
    <t>37032109</t>
  </si>
  <si>
    <t>2/2/01 0:00</t>
  </si>
  <si>
    <t>72.273</t>
  </si>
  <si>
    <t>17907156</t>
  </si>
  <si>
    <t>00847G70</t>
  </si>
  <si>
    <t>ANTIGENICS INC DEL</t>
  </si>
  <si>
    <t>AGENUS INC</t>
  </si>
  <si>
    <t>3/7/00</t>
  </si>
  <si>
    <t>iprint.com Inc</t>
  </si>
  <si>
    <t>IPRT</t>
  </si>
  <si>
    <t>462628108</t>
  </si>
  <si>
    <t>46262810</t>
  </si>
  <si>
    <t>IPRINT COM INC</t>
  </si>
  <si>
    <t>3/8/00</t>
  </si>
  <si>
    <t>IPRINT TECHNOLOGIES INC</t>
  </si>
  <si>
    <t>3/6/00</t>
  </si>
  <si>
    <t>Net2000 Communications Inc</t>
  </si>
  <si>
    <t>NTKK</t>
  </si>
  <si>
    <t>64122G103</t>
  </si>
  <si>
    <t>64122G10</t>
  </si>
  <si>
    <t>NET2000 COMMUNICATIONS INC</t>
  </si>
  <si>
    <t>5/15/00</t>
  </si>
  <si>
    <t>69</t>
  </si>
  <si>
    <t>12/3/99</t>
  </si>
  <si>
    <t>Avanex Corp</t>
  </si>
  <si>
    <t>AVNX</t>
  </si>
  <si>
    <t>2.52</t>
  </si>
  <si>
    <t>05348W109</t>
  </si>
  <si>
    <t>05348W30</t>
  </si>
  <si>
    <t>AVANEX CORP</t>
  </si>
  <si>
    <t>Cypress Communications Inc</t>
  </si>
  <si>
    <t>CYCO</t>
  </si>
  <si>
    <t>232743104</t>
  </si>
  <si>
    <t>78.193</t>
  </si>
  <si>
    <t>35856415</t>
  </si>
  <si>
    <t>23274320</t>
  </si>
  <si>
    <t>CYPRESS COMMUNICATIONS INC</t>
  </si>
  <si>
    <t>Chordiant Software Inc</t>
  </si>
  <si>
    <t>CHRD</t>
  </si>
  <si>
    <t>170404107</t>
  </si>
  <si>
    <t>86.434</t>
  </si>
  <si>
    <t>30094801</t>
  </si>
  <si>
    <t>17040430</t>
  </si>
  <si>
    <t>CHORDIANT SOFTWARE INC</t>
  </si>
  <si>
    <t>Lante Corp</t>
  </si>
  <si>
    <t>LNTE</t>
  </si>
  <si>
    <t>516540101</t>
  </si>
  <si>
    <t>51654010</t>
  </si>
  <si>
    <t>LANTE CORPORATION</t>
  </si>
  <si>
    <t>LANTE CORP</t>
  </si>
  <si>
    <t>Inforte Corp</t>
  </si>
  <si>
    <t>INFT</t>
  </si>
  <si>
    <t>2.24</t>
  </si>
  <si>
    <t>45677R107</t>
  </si>
  <si>
    <t>45677R10</t>
  </si>
  <si>
    <t>INFORTE CORPORATION</t>
  </si>
  <si>
    <t>INFORTE CORP</t>
  </si>
  <si>
    <t>Avenue A Inc</t>
  </si>
  <si>
    <t>AVEA</t>
  </si>
  <si>
    <t>53566105</t>
  </si>
  <si>
    <t>1.042</t>
  </si>
  <si>
    <t>03839G10</t>
  </si>
  <si>
    <t>AVENUE A INC</t>
  </si>
  <si>
    <t>2/29/00</t>
  </si>
  <si>
    <t>AQUANTIVE INC</t>
  </si>
  <si>
    <t>3/15/00</t>
  </si>
  <si>
    <t>Shochet Holding Corp</t>
  </si>
  <si>
    <t>SHOC</t>
  </si>
  <si>
    <t>GAINES-BERLAND</t>
  </si>
  <si>
    <t>82488Q101</t>
  </si>
  <si>
    <t>3/5/02 0:00</t>
  </si>
  <si>
    <t>54.545</t>
  </si>
  <si>
    <t>1200000</t>
  </si>
  <si>
    <t>Research Partners Intl Inc</t>
  </si>
  <si>
    <t>82488Q10</t>
  </si>
  <si>
    <t>SHOCHET HOLDING CORP</t>
  </si>
  <si>
    <t>LENCO MOBILE INC.</t>
  </si>
  <si>
    <t>3/20/00</t>
  </si>
  <si>
    <t>Pets.com Inc</t>
  </si>
  <si>
    <t>IPET</t>
  </si>
  <si>
    <t>71676K109</t>
  </si>
  <si>
    <t>71676K10</t>
  </si>
  <si>
    <t>PETS COM INC</t>
  </si>
  <si>
    <t>IPET HOLDINGS INC</t>
  </si>
  <si>
    <t>2/24/00</t>
  </si>
  <si>
    <t>DigitalThink Inc</t>
  </si>
  <si>
    <t>DTHK</t>
  </si>
  <si>
    <t>25388M100</t>
  </si>
  <si>
    <t>25388M10</t>
  </si>
  <si>
    <t>DIGITALTHINK INC</t>
  </si>
  <si>
    <t>Prime Response Inc</t>
  </si>
  <si>
    <t>PRME</t>
  </si>
  <si>
    <t>74158B100</t>
  </si>
  <si>
    <t>82.348</t>
  </si>
  <si>
    <t>16328002</t>
  </si>
  <si>
    <t>74158B10</t>
  </si>
  <si>
    <t>PRIME RESPONSE INC</t>
  </si>
  <si>
    <t>3/3/00</t>
  </si>
  <si>
    <t>PRIME RESPONSE INC/DE</t>
  </si>
  <si>
    <t>Versata Inc</t>
  </si>
  <si>
    <t>VATA</t>
  </si>
  <si>
    <t>925298101</t>
  </si>
  <si>
    <t>8/30/00 0:00</t>
  </si>
  <si>
    <t>8.214</t>
  </si>
  <si>
    <t>3118804</t>
  </si>
  <si>
    <t>92529820</t>
  </si>
  <si>
    <t>VERSATA INC</t>
  </si>
  <si>
    <t>3/1/00</t>
  </si>
  <si>
    <t>Palm Inc</t>
  </si>
  <si>
    <t>PALM</t>
  </si>
  <si>
    <t>1.995</t>
  </si>
  <si>
    <t>5.25</t>
  </si>
  <si>
    <t>696642107</t>
  </si>
  <si>
    <t>1.066</t>
  </si>
  <si>
    <t>COMS</t>
  </si>
  <si>
    <t>3Com Corp</t>
  </si>
  <si>
    <t>69664310</t>
  </si>
  <si>
    <t>PALM INC</t>
  </si>
  <si>
    <t>MatrixOne Inc</t>
  </si>
  <si>
    <t>MONE</t>
  </si>
  <si>
    <t>57685P304</t>
  </si>
  <si>
    <t>57685P30</t>
  </si>
  <si>
    <t>MATRIXONE INC</t>
  </si>
  <si>
    <t>3/13/00</t>
  </si>
  <si>
    <t>FairMarket Inc</t>
  </si>
  <si>
    <t>FAIM</t>
  </si>
  <si>
    <t>305158107</t>
  </si>
  <si>
    <t>26779R10</t>
  </si>
  <si>
    <t>FAIRMARKET INC</t>
  </si>
  <si>
    <t>3/14/00</t>
  </si>
  <si>
    <t>COSTAR TECHNOLOGIES, INC.</t>
  </si>
  <si>
    <t>Diversa Corp</t>
  </si>
  <si>
    <t>DVSA</t>
  </si>
  <si>
    <t>255064107</t>
  </si>
  <si>
    <t>8/12/00 0:00</t>
  </si>
  <si>
    <t>1.027</t>
  </si>
  <si>
    <t>339380</t>
  </si>
  <si>
    <t>92340P20</t>
  </si>
  <si>
    <t>DIVERSA CORP</t>
  </si>
  <si>
    <t>VERENIUM CORP</t>
  </si>
  <si>
    <t>7/11/00</t>
  </si>
  <si>
    <t>Divine Interventures Inc</t>
  </si>
  <si>
    <t>DVIN</t>
  </si>
  <si>
    <t>255404105</t>
  </si>
  <si>
    <t>1/7/01 0:00</t>
  </si>
  <si>
    <t>89.607</t>
  </si>
  <si>
    <t>123162453</t>
  </si>
  <si>
    <t>25540240</t>
  </si>
  <si>
    <t>DIVINE INTERVENTURES INC</t>
  </si>
  <si>
    <t>7/13/00</t>
  </si>
  <si>
    <t>DIVINE INC</t>
  </si>
  <si>
    <t>7/12/00</t>
  </si>
  <si>
    <t>11/9/00</t>
  </si>
  <si>
    <t>Go2pharmacy.com Inc</t>
  </si>
  <si>
    <t>GORX</t>
  </si>
  <si>
    <t>UTENDAHL-CAP</t>
  </si>
  <si>
    <t>380193102</t>
  </si>
  <si>
    <t>5/3/02 0:00</t>
  </si>
  <si>
    <t>49.875</t>
  </si>
  <si>
    <t>37250A10</t>
  </si>
  <si>
    <t>GO2PHARMACY INC</t>
  </si>
  <si>
    <t>GEOPHARMA, INC.</t>
  </si>
  <si>
    <t>11/14/00</t>
  </si>
  <si>
    <t>Krispy Kreme Doughnuts Inc</t>
  </si>
  <si>
    <t>5461</t>
  </si>
  <si>
    <t>KREM</t>
  </si>
  <si>
    <t>501014104</t>
  </si>
  <si>
    <t>10/1/00 0:00</t>
  </si>
  <si>
    <t>75.971</t>
  </si>
  <si>
    <t>9484957</t>
  </si>
  <si>
    <t>50101410</t>
  </si>
  <si>
    <t>KRISPY KREME DOUGHNUTS INC</t>
  </si>
  <si>
    <t>WorldQuest Networks Inc</t>
  </si>
  <si>
    <t>WQNI</t>
  </si>
  <si>
    <t>KAUFMAN</t>
  </si>
  <si>
    <t>0.97</t>
  </si>
  <si>
    <t>7.462</t>
  </si>
  <si>
    <t>98156W105</t>
  </si>
  <si>
    <t>4.204</t>
  </si>
  <si>
    <t>250000</t>
  </si>
  <si>
    <t>92932C10</t>
  </si>
  <si>
    <t>WORLDQUEST NETWORKS INC</t>
  </si>
  <si>
    <t>WQN, INC.</t>
  </si>
  <si>
    <t>3/9/00</t>
  </si>
  <si>
    <t>HomeGrocer.com</t>
  </si>
  <si>
    <t>HOMG</t>
  </si>
  <si>
    <t>43740K100</t>
  </si>
  <si>
    <t>43740K10</t>
  </si>
  <si>
    <t>HOMEGROCER COM INC</t>
  </si>
  <si>
    <t>3/10/00</t>
  </si>
  <si>
    <t>3/16/00</t>
  </si>
  <si>
    <t>Universal Access Inc</t>
  </si>
  <si>
    <t>UAXS</t>
  </si>
  <si>
    <t>913363107</t>
  </si>
  <si>
    <t>91336M20</t>
  </si>
  <si>
    <t>UNIVERSAL ACCESS INC</t>
  </si>
  <si>
    <t>3/17/00</t>
  </si>
  <si>
    <t>UAGH INC</t>
  </si>
  <si>
    <t>12/21/99</t>
  </si>
  <si>
    <t>Onvia.com Inc</t>
  </si>
  <si>
    <t>ONVI</t>
  </si>
  <si>
    <t>68338T106</t>
  </si>
  <si>
    <t>68338T40</t>
  </si>
  <si>
    <t>ONVIA COM INC</t>
  </si>
  <si>
    <t>ONVIA INC</t>
  </si>
  <si>
    <t>Uproar Inc</t>
  </si>
  <si>
    <t>UPRO</t>
  </si>
  <si>
    <t>6.494</t>
  </si>
  <si>
    <t>916706104</t>
  </si>
  <si>
    <t>1.299</t>
  </si>
  <si>
    <t>9/12/00 0:00</t>
  </si>
  <si>
    <t>91.609</t>
  </si>
  <si>
    <t>25409880</t>
  </si>
  <si>
    <t>91670610</t>
  </si>
  <si>
    <t>UPROAR INC</t>
  </si>
  <si>
    <t>4/7/00</t>
  </si>
  <si>
    <t>Opus360 Corp</t>
  </si>
  <si>
    <t>OPUS</t>
  </si>
  <si>
    <t>68400F109</t>
  </si>
  <si>
    <t>10/4/00 0:00</t>
  </si>
  <si>
    <t>84.592</t>
  </si>
  <si>
    <t>42273476</t>
  </si>
  <si>
    <t>68400F10</t>
  </si>
  <si>
    <t>OPUS360 CORP</t>
  </si>
  <si>
    <t>ARTEMIS INTERNATIONAL SOLUTIONS CORP</t>
  </si>
  <si>
    <t>12/22/99</t>
  </si>
  <si>
    <t>Niku Corp</t>
  </si>
  <si>
    <t>NIKU</t>
  </si>
  <si>
    <t>654113109</t>
  </si>
  <si>
    <t>65411370</t>
  </si>
  <si>
    <t>NIKU CORP</t>
  </si>
  <si>
    <t>net.Genesis Corp</t>
  </si>
  <si>
    <t>NTGX</t>
  </si>
  <si>
    <t>HAMBRECHT
/DEUTSCHE-ALEX-B(JB)</t>
  </si>
  <si>
    <t>6.41E+111</t>
  </si>
  <si>
    <t>8/27/00 0:00</t>
  </si>
  <si>
    <t>21.122</t>
  </si>
  <si>
    <t>4321556</t>
  </si>
  <si>
    <t>NET GENESIS CORP</t>
  </si>
  <si>
    <t>FirstWorld Communications Inc</t>
  </si>
  <si>
    <t>FWIS</t>
  </si>
  <si>
    <t>Series B-1 Com</t>
  </si>
  <si>
    <t>337625305</t>
  </si>
  <si>
    <t>92335X10</t>
  </si>
  <si>
    <t>FIRSTWORLD COMMUNICATIONS INC</t>
  </si>
  <si>
    <t>VERADO HOLDINGS INC</t>
  </si>
  <si>
    <t>Loudeye Technologies Inc</t>
  </si>
  <si>
    <t>LOUD</t>
  </si>
  <si>
    <t>545754103</t>
  </si>
  <si>
    <t>9/11/00 0:00</t>
  </si>
  <si>
    <t>54.459</t>
  </si>
  <si>
    <t>18840247</t>
  </si>
  <si>
    <t>54575420</t>
  </si>
  <si>
    <t>LOUDEYE TECHNOLOGIES</t>
  </si>
  <si>
    <t>LOUDEYE CORP</t>
  </si>
  <si>
    <t>12/23/99</t>
  </si>
  <si>
    <t>Register.com Inc</t>
  </si>
  <si>
    <t>RCOM</t>
  </si>
  <si>
    <t>75914G101</t>
  </si>
  <si>
    <t>75914G10</t>
  </si>
  <si>
    <t>REGISTER COM INC</t>
  </si>
  <si>
    <t>Digitas Inc</t>
  </si>
  <si>
    <t>DTAS</t>
  </si>
  <si>
    <t>25388K104</t>
  </si>
  <si>
    <t>25388K10</t>
  </si>
  <si>
    <t>DIGITAS INC</t>
  </si>
  <si>
    <t>Netpliance Inc</t>
  </si>
  <si>
    <t>NPLI</t>
  </si>
  <si>
    <t>64115K103</t>
  </si>
  <si>
    <t>9/13/00 0:00</t>
  </si>
  <si>
    <t>86.763</t>
  </si>
  <si>
    <t>52435935</t>
  </si>
  <si>
    <t>88801110</t>
  </si>
  <si>
    <t>NETPLIANCE INC</t>
  </si>
  <si>
    <t>TIPPINGPOINT TECHNOLOGIES INC</t>
  </si>
  <si>
    <t>12/29/99</t>
  </si>
  <si>
    <t>interWAVE Communications</t>
  </si>
  <si>
    <t>IWAV</t>
  </si>
  <si>
    <t>6.615</t>
  </si>
  <si>
    <t>G4911N102</t>
  </si>
  <si>
    <t>64.74</t>
  </si>
  <si>
    <t>28725805</t>
  </si>
  <si>
    <t>G4911N30</t>
  </si>
  <si>
    <t>INTERWAVE COMMUNICATIONS INT LT</t>
  </si>
  <si>
    <t>INTERWAVE COMMUNICATIONS INTERNATIONAL LTD</t>
  </si>
  <si>
    <t>12/30/99</t>
  </si>
  <si>
    <t>OraPharma Inc</t>
  </si>
  <si>
    <t>OPHM</t>
  </si>
  <si>
    <t>6.86E+110</t>
  </si>
  <si>
    <t>9/5/00 0:00</t>
  </si>
  <si>
    <t>68.246</t>
  </si>
  <si>
    <t>8596735</t>
  </si>
  <si>
    <t>ORAPHARMA INC</t>
  </si>
  <si>
    <t>1/7/00</t>
  </si>
  <si>
    <t>3/28/00</t>
  </si>
  <si>
    <t>Telocity Delaware Inc</t>
  </si>
  <si>
    <t>TLCT</t>
  </si>
  <si>
    <t>87971D103</t>
  </si>
  <si>
    <t>87971D10</t>
  </si>
  <si>
    <t>TELOCITY INC</t>
  </si>
  <si>
    <t>3/29/00</t>
  </si>
  <si>
    <t>DIRECTV BROADBAND INC</t>
  </si>
  <si>
    <t>i3 Mobile Inc</t>
  </si>
  <si>
    <t>IIIM</t>
  </si>
  <si>
    <t>DEUTSCHE-ALEX-B
/CHASE-HQ(JB)
/CS-FB-CS(JB)</t>
  </si>
  <si>
    <t>465713105</t>
  </si>
  <si>
    <t>46571310</t>
  </si>
  <si>
    <t>I3 MOBILE INC</t>
  </si>
  <si>
    <t>1/12/00</t>
  </si>
  <si>
    <t>3/22/00</t>
  </si>
  <si>
    <t>Blaze Software Inc</t>
  </si>
  <si>
    <t>BLZE</t>
  </si>
  <si>
    <t>09347T109</t>
  </si>
  <si>
    <t>9/18/00 0:00</t>
  </si>
  <si>
    <t>72.717</t>
  </si>
  <si>
    <t>15502615</t>
  </si>
  <si>
    <t>09347T10</t>
  </si>
  <si>
    <t>BLAZE SOFTWARE INC</t>
  </si>
  <si>
    <t>3/23/00</t>
  </si>
  <si>
    <t>11/16/01</t>
  </si>
  <si>
    <t>Diversified Security Solutions</t>
  </si>
  <si>
    <t>DVS</t>
  </si>
  <si>
    <t>25533P107</t>
  </si>
  <si>
    <t>2.571</t>
  </si>
  <si>
    <t>11/16/02 0:00</t>
  </si>
  <si>
    <t>6.6</t>
  </si>
  <si>
    <t>297000</t>
  </si>
  <si>
    <t>42628610</t>
  </si>
  <si>
    <t>DIVERSIFIED SECURITY SOLTNS INC</t>
  </si>
  <si>
    <t>HENRY BROS. ELECTRONICS, INC.</t>
  </si>
  <si>
    <t>1/13/00</t>
  </si>
  <si>
    <t>inSilicon Corp</t>
  </si>
  <si>
    <t>INSN</t>
  </si>
  <si>
    <t>45769H108</t>
  </si>
  <si>
    <t>75.091</t>
  </si>
  <si>
    <t>10551330</t>
  </si>
  <si>
    <t>PTEC</t>
  </si>
  <si>
    <t>Phoenix Technologies Ltd</t>
  </si>
  <si>
    <t>45769H10</t>
  </si>
  <si>
    <t>INSILICON CORPORATION</t>
  </si>
  <si>
    <t>INSILICON CORP</t>
  </si>
  <si>
    <t>6/7/01</t>
  </si>
  <si>
    <t>Alliance Data Systems Corp</t>
  </si>
  <si>
    <t>ADS</t>
  </si>
  <si>
    <t>18581108</t>
  </si>
  <si>
    <t>12/4/01 0:00</t>
  </si>
  <si>
    <t>85.422</t>
  </si>
  <si>
    <t>61385702</t>
  </si>
  <si>
    <t>1858110</t>
  </si>
  <si>
    <t>ALLIANCE DATA SYSTEMS CORP</t>
  </si>
  <si>
    <t>6/8/01</t>
  </si>
  <si>
    <t>1/14/00</t>
  </si>
  <si>
    <t>Eprise Corp</t>
  </si>
  <si>
    <t>294352109</t>
  </si>
  <si>
    <t>29435210</t>
  </si>
  <si>
    <t>EPRISE CORP</t>
  </si>
  <si>
    <t>EPRS</t>
  </si>
  <si>
    <t>3/24/00</t>
  </si>
  <si>
    <t>ETINUUM INC</t>
  </si>
  <si>
    <t>ETIN</t>
  </si>
  <si>
    <t>297664104</t>
  </si>
  <si>
    <t>9/20/00 0:00</t>
  </si>
  <si>
    <t>73.884</t>
  </si>
  <si>
    <t>13399899</t>
  </si>
  <si>
    <t>25386P10</t>
  </si>
  <si>
    <t>DIGITAL LIGHTHOUSE CORP</t>
  </si>
  <si>
    <t>5/19/00</t>
  </si>
  <si>
    <t>coolsavings.com inc</t>
  </si>
  <si>
    <t>CSAV</t>
  </si>
  <si>
    <t>216485102</t>
  </si>
  <si>
    <t>11/15/00 0:00</t>
  </si>
  <si>
    <t>82.903</t>
  </si>
  <si>
    <t>32065353</t>
  </si>
  <si>
    <t>21648510</t>
  </si>
  <si>
    <t>COOLSAVINGS COM INC</t>
  </si>
  <si>
    <t>COOLSAVINGS INC</t>
  </si>
  <si>
    <t>5/22/00</t>
  </si>
  <si>
    <t>1/18/00</t>
  </si>
  <si>
    <t>ISS</t>
  </si>
  <si>
    <t>IISX</t>
  </si>
  <si>
    <t>45817B103</t>
  </si>
  <si>
    <t>76.915</t>
  </si>
  <si>
    <t>15451545</t>
  </si>
  <si>
    <t>45817B30</t>
  </si>
  <si>
    <t>INTEGRATED INFORMATION SYS INC</t>
  </si>
  <si>
    <t>INTEGRATED INFORMATION SYSTEMS INC</t>
  </si>
  <si>
    <t>Silicon Laboratories Inc</t>
  </si>
  <si>
    <t>SLAB</t>
  </si>
  <si>
    <t>2.17</t>
  </si>
  <si>
    <t>826919102</t>
  </si>
  <si>
    <t>1.032</t>
  </si>
  <si>
    <t>82691910</t>
  </si>
  <si>
    <t>SILICON LABORATORIES INC</t>
  </si>
  <si>
    <t>SILICON LABORATORIES INC.</t>
  </si>
  <si>
    <t>Ulticom Inc</t>
  </si>
  <si>
    <t>ULCM</t>
  </si>
  <si>
    <t>903844108</t>
  </si>
  <si>
    <t>90384420</t>
  </si>
  <si>
    <t>ULTICOM INC</t>
  </si>
  <si>
    <t>ULTICOM, INC</t>
  </si>
  <si>
    <t>GoAmerica Inc</t>
  </si>
  <si>
    <t>GOAM</t>
  </si>
  <si>
    <t>38020R106</t>
  </si>
  <si>
    <t>10/3/00 0:00</t>
  </si>
  <si>
    <t>78.929</t>
  </si>
  <si>
    <t>37204808</t>
  </si>
  <si>
    <t>74638910</t>
  </si>
  <si>
    <t>GOAMERICA INC</t>
  </si>
  <si>
    <t>PURPLE COMMUNICATIONS, INC.</t>
  </si>
  <si>
    <t>1/20/00</t>
  </si>
  <si>
    <t>Aclara Biosciences Inc</t>
  </si>
  <si>
    <t>DEUTSCHE-ALEX-B
/WARBURG-DR(JB)</t>
  </si>
  <si>
    <t>00461P106</t>
  </si>
  <si>
    <t>00461P10</t>
  </si>
  <si>
    <t>ACLARA BIOSCIENCES INC</t>
  </si>
  <si>
    <t>ACLA</t>
  </si>
  <si>
    <t>3/21/00</t>
  </si>
  <si>
    <t>Cabot Microelectronics Corp</t>
  </si>
  <si>
    <t>CCMP</t>
  </si>
  <si>
    <t>12709P103</t>
  </si>
  <si>
    <t>12709P10</t>
  </si>
  <si>
    <t>CABOT MICROELECTRONICS CORP</t>
  </si>
  <si>
    <t>1/21/00</t>
  </si>
  <si>
    <t>Intersil Holding Corp</t>
  </si>
  <si>
    <t>ISIL</t>
  </si>
  <si>
    <t>46069S109</t>
  </si>
  <si>
    <t>8/22/00 0:00</t>
  </si>
  <si>
    <t>75.837</t>
  </si>
  <si>
    <t>69301185</t>
  </si>
  <si>
    <t>46069S10</t>
  </si>
  <si>
    <t>INTERSIL HOLDING CORP</t>
  </si>
  <si>
    <t>INTERSIL CORP/DE</t>
  </si>
  <si>
    <t>3/27/00</t>
  </si>
  <si>
    <t>Moldflow Corp</t>
  </si>
  <si>
    <t>MFLO</t>
  </si>
  <si>
    <t>608507109</t>
  </si>
  <si>
    <t>9/23/00 0:00</t>
  </si>
  <si>
    <t>66.135</t>
  </si>
  <si>
    <t>6006048</t>
  </si>
  <si>
    <t>60850710</t>
  </si>
  <si>
    <t>MOLDFLOW CORP</t>
  </si>
  <si>
    <t>4/19/00</t>
  </si>
  <si>
    <t>PEC Solutions Inc</t>
  </si>
  <si>
    <t>PECS</t>
  </si>
  <si>
    <t>705107100</t>
  </si>
  <si>
    <t>10/16/00 0:00</t>
  </si>
  <si>
    <t>84.297</t>
  </si>
  <si>
    <t>18510876</t>
  </si>
  <si>
    <t>70510710</t>
  </si>
  <si>
    <t>PEC SOLUTIONS INC</t>
  </si>
  <si>
    <t>4/21/00</t>
  </si>
  <si>
    <t>Allos Therapeutics Inc</t>
  </si>
  <si>
    <t>ALTH</t>
  </si>
  <si>
    <t>19777101</t>
  </si>
  <si>
    <t>78.07</t>
  </si>
  <si>
    <t>17828974</t>
  </si>
  <si>
    <t>1977710</t>
  </si>
  <si>
    <t>ALLOS THERAPEUTICS</t>
  </si>
  <si>
    <t>ALLOS THERAPEUTICS INC</t>
  </si>
  <si>
    <t>2/22/00</t>
  </si>
  <si>
    <t>Nextel Partners Inc</t>
  </si>
  <si>
    <t>NXTP</t>
  </si>
  <si>
    <t>65333F107</t>
  </si>
  <si>
    <t>65333F10</t>
  </si>
  <si>
    <t>NEXTEL PARTNERS INC</t>
  </si>
  <si>
    <t>2/23/00</t>
  </si>
  <si>
    <t>IntraBiotics Pharmaceuticals</t>
  </si>
  <si>
    <t>IBPI</t>
  </si>
  <si>
    <t>46116T100</t>
  </si>
  <si>
    <t>03969P10</t>
  </si>
  <si>
    <t>INTRABIOTICS PHARMACEUTICALS IN</t>
  </si>
  <si>
    <t>ARDEA BIOSCIENCES, INC./DE</t>
  </si>
  <si>
    <t>ArrowPoint Communications Inc</t>
  </si>
  <si>
    <t>ARPT</t>
  </si>
  <si>
    <t>42810101</t>
  </si>
  <si>
    <t>4281010</t>
  </si>
  <si>
    <t>ARROWPOINT COMMUNICATIONS INC</t>
  </si>
  <si>
    <t>Websense Inc</t>
  </si>
  <si>
    <t>WBSN</t>
  </si>
  <si>
    <t>947684106</t>
  </si>
  <si>
    <t>72.982</t>
  </si>
  <si>
    <t>14154698</t>
  </si>
  <si>
    <t>94768410</t>
  </si>
  <si>
    <t>WEBSENSE INC</t>
  </si>
  <si>
    <t>LivePerson Inc</t>
  </si>
  <si>
    <t>LPSN</t>
  </si>
  <si>
    <t>538146101</t>
  </si>
  <si>
    <t>70.222</t>
  </si>
  <si>
    <t>20603027</t>
  </si>
  <si>
    <t>53814610</t>
  </si>
  <si>
    <t>LIVEPERSON INC</t>
  </si>
  <si>
    <t>Numerical Technologies Inc</t>
  </si>
  <si>
    <t>NMTC</t>
  </si>
  <si>
    <t>CS-FB-CS</t>
  </si>
  <si>
    <t>67053T101</t>
  </si>
  <si>
    <t>67053T10</t>
  </si>
  <si>
    <t>NUMERICAL TECHNOLOGIES INC</t>
  </si>
  <si>
    <t>DDi Corp</t>
  </si>
  <si>
    <t>DDIC</t>
  </si>
  <si>
    <t>233162106</t>
  </si>
  <si>
    <t>23316210</t>
  </si>
  <si>
    <t>D D I CORP</t>
  </si>
  <si>
    <t>DDI CORP</t>
  </si>
  <si>
    <t>4/12/00</t>
  </si>
  <si>
    <t>5/3/00</t>
  </si>
  <si>
    <t>Crown Media Holdings Inc</t>
  </si>
  <si>
    <t>CRWN</t>
  </si>
  <si>
    <t>228411104</t>
  </si>
  <si>
    <t>10/30/00 0:00</t>
  </si>
  <si>
    <t>83.333</t>
  </si>
  <si>
    <t>50000000</t>
  </si>
  <si>
    <t>Hallmark Entertainment Inc.</t>
  </si>
  <si>
    <t>22841110</t>
  </si>
  <si>
    <t>CROWN MEDIA HOLDINGS INC</t>
  </si>
  <si>
    <t>5/4/00</t>
  </si>
  <si>
    <t>Oratec Interventions Inc</t>
  </si>
  <si>
    <t>OTEC</t>
  </si>
  <si>
    <t>68554M108</t>
  </si>
  <si>
    <t>68554M10</t>
  </si>
  <si>
    <t>ORATEC INTERVENTIONS INC DEL</t>
  </si>
  <si>
    <t>ORATEC INTERVENTIONS INC</t>
  </si>
  <si>
    <t>Saba Software Inc</t>
  </si>
  <si>
    <t>SABA</t>
  </si>
  <si>
    <t>784932105</t>
  </si>
  <si>
    <t>78493260</t>
  </si>
  <si>
    <t>SABA SOFTWARE INC</t>
  </si>
  <si>
    <t>5/17/00</t>
  </si>
  <si>
    <t>iBeam Broadcasting Corp</t>
  </si>
  <si>
    <t>IBEM</t>
  </si>
  <si>
    <t>45073P101</t>
  </si>
  <si>
    <t>45073P40</t>
  </si>
  <si>
    <t>IBEAM BROADCASTING CORP</t>
  </si>
  <si>
    <t>5/18/00</t>
  </si>
  <si>
    <t>Intermune Pharmaceuticals Inc</t>
  </si>
  <si>
    <t>ITMN</t>
  </si>
  <si>
    <t>45885B100</t>
  </si>
  <si>
    <t>45884X10</t>
  </si>
  <si>
    <t>INTERMUNE PHARMACEUTICALS</t>
  </si>
  <si>
    <t>INTERMUNE INC</t>
  </si>
  <si>
    <t>Tanox Inc</t>
  </si>
  <si>
    <t>1.99</t>
  </si>
  <si>
    <t>6.982</t>
  </si>
  <si>
    <t>87588Q109</t>
  </si>
  <si>
    <t>87588Q10</t>
  </si>
  <si>
    <t>TANOX INC</t>
  </si>
  <si>
    <t>TNOX</t>
  </si>
  <si>
    <t>6/23/00</t>
  </si>
  <si>
    <t>Qualstar Corp</t>
  </si>
  <si>
    <t>3695</t>
  </si>
  <si>
    <t>QBAK</t>
  </si>
  <si>
    <t>VAN-KASPER/NEEDHAM(JB)</t>
  </si>
  <si>
    <t>74758R109</t>
  </si>
  <si>
    <t>12/20/00 0:00</t>
  </si>
  <si>
    <t>79.245</t>
  </si>
  <si>
    <t>9606955</t>
  </si>
  <si>
    <t>74758R20</t>
  </si>
  <si>
    <t>QUALSTAR CORP</t>
  </si>
  <si>
    <t>6/1/00</t>
  </si>
  <si>
    <t>CrossWorlds Software Inc</t>
  </si>
  <si>
    <t>CWLD</t>
  </si>
  <si>
    <t>22769P109</t>
  </si>
  <si>
    <t>11/28/00 0:00</t>
  </si>
  <si>
    <t>83.977</t>
  </si>
  <si>
    <t>20964062</t>
  </si>
  <si>
    <t>22769P10</t>
  </si>
  <si>
    <t>CROSSWORLDS SOFTWARE INC</t>
  </si>
  <si>
    <t>6/2/00</t>
  </si>
  <si>
    <t>Vyyo Inc</t>
  </si>
  <si>
    <t>VYYO</t>
  </si>
  <si>
    <t>918458100</t>
  </si>
  <si>
    <t>1.741</t>
  </si>
  <si>
    <t>7/3/00 0:00</t>
  </si>
  <si>
    <t>79.969</t>
  </si>
  <si>
    <t>26947286</t>
  </si>
  <si>
    <t>91845820</t>
  </si>
  <si>
    <t>VYYO INC</t>
  </si>
  <si>
    <t>Nuance Communications Inc</t>
  </si>
  <si>
    <t>NUAN</t>
  </si>
  <si>
    <t>669967101</t>
  </si>
  <si>
    <t>66996710</t>
  </si>
  <si>
    <t>NUANCE COMMUNICATIONS</t>
  </si>
  <si>
    <t>4/13/00</t>
  </si>
  <si>
    <t>6/22/00</t>
  </si>
  <si>
    <t>Manufacturers Services Ltd</t>
  </si>
  <si>
    <t>MSV</t>
  </si>
  <si>
    <t>565005105</t>
  </si>
  <si>
    <t>63.297</t>
  </si>
  <si>
    <t>19588897</t>
  </si>
  <si>
    <t>DLJ Merchant Banking Inc</t>
  </si>
  <si>
    <t>56500510</t>
  </si>
  <si>
    <t>MANUFACTURERS SERVICES LTD</t>
  </si>
  <si>
    <t>Luminex Corp</t>
  </si>
  <si>
    <t>LMNX</t>
  </si>
  <si>
    <t>5.50E+106</t>
  </si>
  <si>
    <t>5.50E+14</t>
  </si>
  <si>
    <t>LUMINEX CORP</t>
  </si>
  <si>
    <t>Exelixis Inc</t>
  </si>
  <si>
    <t>EXEL</t>
  </si>
  <si>
    <t>30161Q104</t>
  </si>
  <si>
    <t>30161Q10</t>
  </si>
  <si>
    <t>EXELIXIS INC</t>
  </si>
  <si>
    <t>EXELIXIS, INC.</t>
  </si>
  <si>
    <t>6/28/00</t>
  </si>
  <si>
    <t>Virage Inc</t>
  </si>
  <si>
    <t>VRGE</t>
  </si>
  <si>
    <t>92763Q106</t>
  </si>
  <si>
    <t>92763Q10</t>
  </si>
  <si>
    <t>VIRAGE INC</t>
  </si>
  <si>
    <t>6/29/00</t>
  </si>
  <si>
    <t>4/26/00</t>
  </si>
  <si>
    <t>Praecis Pharmaceuticals Inc</t>
  </si>
  <si>
    <t>PRCS</t>
  </si>
  <si>
    <t>739421105</t>
  </si>
  <si>
    <t>10/23/00 0:00</t>
  </si>
  <si>
    <t>75.935</t>
  </si>
  <si>
    <t>30348773</t>
  </si>
  <si>
    <t>73942140</t>
  </si>
  <si>
    <t>PRAECIS PHARMACEUTICALS INC</t>
  </si>
  <si>
    <t>4/27/00</t>
  </si>
  <si>
    <t>5/12/00</t>
  </si>
  <si>
    <t>Sequoia Software Corp</t>
  </si>
  <si>
    <t>SQSW</t>
  </si>
  <si>
    <t>817439102</t>
  </si>
  <si>
    <t>81743910</t>
  </si>
  <si>
    <t>SEQUOIA SOFTWARE CORP</t>
  </si>
  <si>
    <t>11/13/00</t>
  </si>
  <si>
    <t>Adolor Corp</t>
  </si>
  <si>
    <t>ADLR</t>
  </si>
  <si>
    <t>00724X102</t>
  </si>
  <si>
    <t>00724X10</t>
  </si>
  <si>
    <t>ADOLOR CORP</t>
  </si>
  <si>
    <t>Lexicon Genetics Inc</t>
  </si>
  <si>
    <t>LEXG</t>
  </si>
  <si>
    <t>528872104</t>
  </si>
  <si>
    <t>52887230</t>
  </si>
  <si>
    <t>LEXICON GENETICS INC</t>
  </si>
  <si>
    <t>LEXICON PHARMACEUTICALS, INC.</t>
  </si>
  <si>
    <t>5/5/00</t>
  </si>
  <si>
    <t>Genomic Solutions Inc</t>
  </si>
  <si>
    <t>3821</t>
  </si>
  <si>
    <t>GNSL</t>
  </si>
  <si>
    <t>UBS-WARBURG</t>
  </si>
  <si>
    <t>37243R109</t>
  </si>
  <si>
    <t>11/1/00 0:00</t>
  </si>
  <si>
    <t>63.228</t>
  </si>
  <si>
    <t>14364666</t>
  </si>
  <si>
    <t>37243R10</t>
  </si>
  <si>
    <t>GENOMIC SOLUTIONS INC</t>
  </si>
  <si>
    <t>6/30/00</t>
  </si>
  <si>
    <t>Mobility Electronics Inc</t>
  </si>
  <si>
    <t>MOBE</t>
  </si>
  <si>
    <t>60741U101</t>
  </si>
  <si>
    <t>1.233</t>
  </si>
  <si>
    <t>1.567</t>
  </si>
  <si>
    <t>44959320</t>
  </si>
  <si>
    <t>MOBILITY ELECTRONICS INC</t>
  </si>
  <si>
    <t>IGO, INC.</t>
  </si>
  <si>
    <t>7/26/00</t>
  </si>
  <si>
    <t>Mainspring Inc</t>
  </si>
  <si>
    <t>MSPR</t>
  </si>
  <si>
    <t>56062U100</t>
  </si>
  <si>
    <t>56062U10</t>
  </si>
  <si>
    <t>MAINSPRING INC</t>
  </si>
  <si>
    <t>7/27/00</t>
  </si>
  <si>
    <t>ClickSoftware Ltd</t>
  </si>
  <si>
    <t>CKSW</t>
  </si>
  <si>
    <t>M25082104</t>
  </si>
  <si>
    <t>12/19/00 0:00</t>
  </si>
  <si>
    <t>82.632</t>
  </si>
  <si>
    <t>20641200</t>
  </si>
  <si>
    <t>M2508210</t>
  </si>
  <si>
    <t>CLICKSOFTWARE TECHNOLOGIES LTD</t>
  </si>
  <si>
    <t>OTG Software Inc</t>
  </si>
  <si>
    <t>OTGS</t>
  </si>
  <si>
    <t>671059103</t>
  </si>
  <si>
    <t>67105910</t>
  </si>
  <si>
    <t>OTG SOFTWARE INC</t>
  </si>
  <si>
    <t>Metawave Communications Corp</t>
  </si>
  <si>
    <t>MTWV</t>
  </si>
  <si>
    <t>591409107</t>
  </si>
  <si>
    <t>59140910</t>
  </si>
  <si>
    <t>METAWAVE COMMUNICATIONS CORP</t>
  </si>
  <si>
    <t>5/1/00</t>
  </si>
  <si>
    <t>Sonic Innovations Inc</t>
  </si>
  <si>
    <t>SNCI</t>
  </si>
  <si>
    <t>83545M109</t>
  </si>
  <si>
    <t>68906N20</t>
  </si>
  <si>
    <t>SONIC INNOVATIONS INC</t>
  </si>
  <si>
    <t>5/2/00</t>
  </si>
  <si>
    <t>OTIX GLOBAL, INC.</t>
  </si>
  <si>
    <t>6/26/00</t>
  </si>
  <si>
    <t>Click Commerce Inc</t>
  </si>
  <si>
    <t>CKCM</t>
  </si>
  <si>
    <t>18681D109</t>
  </si>
  <si>
    <t>18681D20</t>
  </si>
  <si>
    <t>CLICK COMMERCE INC</t>
  </si>
  <si>
    <t>6/27/00</t>
  </si>
  <si>
    <t>8/2/00</t>
  </si>
  <si>
    <t>ScreamingMedia Inc</t>
  </si>
  <si>
    <t>SCRM</t>
  </si>
  <si>
    <t>810883108</t>
  </si>
  <si>
    <t>72348710</t>
  </si>
  <si>
    <t>SCREAMINGMEDIA INC</t>
  </si>
  <si>
    <t>8/3/00</t>
  </si>
  <si>
    <t>PINNACOR INC</t>
  </si>
  <si>
    <t>8/14/00</t>
  </si>
  <si>
    <t>Lexar Media Inc</t>
  </si>
  <si>
    <t>3861</t>
  </si>
  <si>
    <t>52886P104</t>
  </si>
  <si>
    <t>2/11/01 0:00</t>
  </si>
  <si>
    <t>83.044</t>
  </si>
  <si>
    <t>49022203</t>
  </si>
  <si>
    <t>52886P10</t>
  </si>
  <si>
    <t>LEXAR MEDIA INC</t>
  </si>
  <si>
    <t>LEXR</t>
  </si>
  <si>
    <t>8/15/00</t>
  </si>
  <si>
    <t>Software Technologies Corp</t>
  </si>
  <si>
    <t>STCS</t>
  </si>
  <si>
    <t>834040107</t>
  </si>
  <si>
    <t>81570410</t>
  </si>
  <si>
    <t>SOFTWARE TECHNOLOGIES CORP</t>
  </si>
  <si>
    <t>4/28/00</t>
  </si>
  <si>
    <t>SEEBEYOND TECHNOLOGY CORP</t>
  </si>
  <si>
    <t>7/31/00</t>
  </si>
  <si>
    <t>Convergent Group Corp</t>
  </si>
  <si>
    <t>CVGP</t>
  </si>
  <si>
    <t>21247V100</t>
  </si>
  <si>
    <t>1/27/01 0:00</t>
  </si>
  <si>
    <t>5.318</t>
  </si>
  <si>
    <t>2308548</t>
  </si>
  <si>
    <t>21247V10</t>
  </si>
  <si>
    <t>CONVERGENT GROUP CORP</t>
  </si>
  <si>
    <t>8/1/00</t>
  </si>
  <si>
    <t>ON Semiconductor Corp</t>
  </si>
  <si>
    <t>ONNN</t>
  </si>
  <si>
    <t>682189105</t>
  </si>
  <si>
    <t>68218910</t>
  </si>
  <si>
    <t>SCG HOLDING CORP ON SEMICONDUCT</t>
  </si>
  <si>
    <t>ON SEMICONDUCTOR CORP</t>
  </si>
  <si>
    <t>Orchid BioSciences Inc</t>
  </si>
  <si>
    <t>ORCH</t>
  </si>
  <si>
    <t>68571P100</t>
  </si>
  <si>
    <t>68573C10</t>
  </si>
  <si>
    <t>ORCHID BIOSCIENCES INC</t>
  </si>
  <si>
    <t>ORCHID CELLMARK INC</t>
  </si>
  <si>
    <t>Paradigm Genetics Inc</t>
  </si>
  <si>
    <t>PDGM</t>
  </si>
  <si>
    <t>69900R106</t>
  </si>
  <si>
    <t>75.964</t>
  </si>
  <si>
    <t>18962372</t>
  </si>
  <si>
    <t>45104510</t>
  </si>
  <si>
    <t>PARADIGM GENETICS INC</t>
  </si>
  <si>
    <t>ICORIA, INC.</t>
  </si>
  <si>
    <t>5/9/00</t>
  </si>
  <si>
    <t>5/31/00</t>
  </si>
  <si>
    <t>First Horizon Pharmaceutical</t>
  </si>
  <si>
    <t>FHRX</t>
  </si>
  <si>
    <t>32051K106</t>
  </si>
  <si>
    <t>83.529</t>
  </si>
  <si>
    <t>10307143</t>
  </si>
  <si>
    <t>80862710</t>
  </si>
  <si>
    <t>FIRST HORIZON PHARMACEUTICAL CO</t>
  </si>
  <si>
    <t>SCIELE PHARMA, INC.</t>
  </si>
  <si>
    <t>7/18/00</t>
  </si>
  <si>
    <t>Support com Inc</t>
  </si>
  <si>
    <t>SPRT</t>
  </si>
  <si>
    <t>868587106</t>
  </si>
  <si>
    <t>86858W20</t>
  </si>
  <si>
    <t>SUPPORT COM INC</t>
  </si>
  <si>
    <t>SUPPORT.COM, INC.</t>
  </si>
  <si>
    <t>Embarcadero Technologies Inc</t>
  </si>
  <si>
    <t>290787100</t>
  </si>
  <si>
    <t>83.671</t>
  </si>
  <si>
    <t>21520489</t>
  </si>
  <si>
    <t>29078710</t>
  </si>
  <si>
    <t>EMBARCADERO TECHNOLOGIES INC</t>
  </si>
  <si>
    <t>EMBT</t>
  </si>
  <si>
    <t>ViroLogic Inc</t>
  </si>
  <si>
    <t>8734</t>
  </si>
  <si>
    <t>VLGC</t>
  </si>
  <si>
    <t>92823R201</t>
  </si>
  <si>
    <t>10/29/00 0:00</t>
  </si>
  <si>
    <t>54.972</t>
  </si>
  <si>
    <t>10822517</t>
  </si>
  <si>
    <t>60975U20</t>
  </si>
  <si>
    <t>VIROLOGIC INC</t>
  </si>
  <si>
    <t>MONOGRAM BIOSCIENCES, INC.</t>
  </si>
  <si>
    <t>Pixelworks Inc</t>
  </si>
  <si>
    <t>PXLW</t>
  </si>
  <si>
    <t>72581M107</t>
  </si>
  <si>
    <t>11/14/00 0:00</t>
  </si>
  <si>
    <t>74.344</t>
  </si>
  <si>
    <t>26394753</t>
  </si>
  <si>
    <t>72581M30</t>
  </si>
  <si>
    <t>PIXELWORKS INC</t>
  </si>
  <si>
    <t>PIXELWORKS, INC</t>
  </si>
  <si>
    <t>Inspire Pharmaceuticals Inc</t>
  </si>
  <si>
    <t>457733103</t>
  </si>
  <si>
    <t>45773310</t>
  </si>
  <si>
    <t>INSPIRE PHARMACEUTICALS INC</t>
  </si>
  <si>
    <t>ISPH</t>
  </si>
  <si>
    <t>8/9/00</t>
  </si>
  <si>
    <t>AtheroGenics Inc</t>
  </si>
  <si>
    <t>AGIX</t>
  </si>
  <si>
    <t>47439104</t>
  </si>
  <si>
    <t>2/5/01 0:00</t>
  </si>
  <si>
    <t>67.236</t>
  </si>
  <si>
    <t>15418179</t>
  </si>
  <si>
    <t>4743910</t>
  </si>
  <si>
    <t>ATHEROGENICS INC</t>
  </si>
  <si>
    <t>8/8/00</t>
  </si>
  <si>
    <t>Repeater Technologies Inc</t>
  </si>
  <si>
    <t>RPTR</t>
  </si>
  <si>
    <t>76027U102</t>
  </si>
  <si>
    <t>2/4/01 0:00</t>
  </si>
  <si>
    <t>79.044</t>
  </si>
  <si>
    <t>17916525</t>
  </si>
  <si>
    <t>76027U10</t>
  </si>
  <si>
    <t>REPEATER TECHNOLOGIES INC</t>
  </si>
  <si>
    <t>New Focus Inc</t>
  </si>
  <si>
    <t>NUFO</t>
  </si>
  <si>
    <t>644383101</t>
  </si>
  <si>
    <t>64438310</t>
  </si>
  <si>
    <t>NEW FOCUS INC</t>
  </si>
  <si>
    <t>5/24/00</t>
  </si>
  <si>
    <t>Stanford Microdevices Inc</t>
  </si>
  <si>
    <t>854399102</t>
  </si>
  <si>
    <t>82966T10</t>
  </si>
  <si>
    <t>STANFORD MICRODEVICES INC</t>
  </si>
  <si>
    <t>SMDI</t>
  </si>
  <si>
    <t>5/25/00</t>
  </si>
  <si>
    <t>SIRENZA MICRODEVICES INC</t>
  </si>
  <si>
    <t>Triton Network Systems Inc</t>
  </si>
  <si>
    <t>TNSI</t>
  </si>
  <si>
    <t>896775103</t>
  </si>
  <si>
    <t>89677510</t>
  </si>
  <si>
    <t>TRITON NETWORK SYSTEMS INC</t>
  </si>
  <si>
    <t>Accelerated Networks Inc</t>
  </si>
  <si>
    <t>ACCL</t>
  </si>
  <si>
    <t>00429P107</t>
  </si>
  <si>
    <t>67457P30</t>
  </si>
  <si>
    <t>ACCELERATED NETWORKS INC</t>
  </si>
  <si>
    <t>OCCAM NETWORKS INC/DE</t>
  </si>
  <si>
    <t>Resonate Inc</t>
  </si>
  <si>
    <t>RSNT</t>
  </si>
  <si>
    <t>76115Q104</t>
  </si>
  <si>
    <t>76115Q10</t>
  </si>
  <si>
    <t>RESONATE INC</t>
  </si>
  <si>
    <t>Exult Inc</t>
  </si>
  <si>
    <t>EXLT</t>
  </si>
  <si>
    <t>302284104</t>
  </si>
  <si>
    <t>30228410</t>
  </si>
  <si>
    <t>EXULT INC</t>
  </si>
  <si>
    <t>6/8/00</t>
  </si>
  <si>
    <t>Community Health Systems Inc</t>
  </si>
  <si>
    <t>CYH</t>
  </si>
  <si>
    <t>0.78</t>
  </si>
  <si>
    <t>203668108</t>
  </si>
  <si>
    <t>1.231</t>
  </si>
  <si>
    <t>20366810</t>
  </si>
  <si>
    <t>COMMUNITY HEALTH SYS INC NEW</t>
  </si>
  <si>
    <t>6/9/00</t>
  </si>
  <si>
    <t>COMMUNITY HEALTH SYSTEMS INC</t>
  </si>
  <si>
    <t>Packard BioScience Co</t>
  </si>
  <si>
    <t>PBSC</t>
  </si>
  <si>
    <t>695172205</t>
  </si>
  <si>
    <t>69517220</t>
  </si>
  <si>
    <t>PACKARD BIOSCIENCE COMPANY</t>
  </si>
  <si>
    <t>PACKARD BIOSCIENCE CO</t>
  </si>
  <si>
    <t>6/14/00</t>
  </si>
  <si>
    <t>Osca Inc(Great Lakes Chem)</t>
  </si>
  <si>
    <t>OSCA</t>
  </si>
  <si>
    <t>687836106</t>
  </si>
  <si>
    <t>12/11/00 0:00</t>
  </si>
  <si>
    <t>14000000</t>
  </si>
  <si>
    <t>SPW</t>
  </si>
  <si>
    <t>SPX Corp</t>
  </si>
  <si>
    <t>68783610</t>
  </si>
  <si>
    <t>OSCA INC</t>
  </si>
  <si>
    <t>7/14/00</t>
  </si>
  <si>
    <t>Omnivision Technologies Inc</t>
  </si>
  <si>
    <t>OVTI</t>
  </si>
  <si>
    <t>682128103</t>
  </si>
  <si>
    <t>1/10/01 0:00</t>
  </si>
  <si>
    <t>21190551</t>
  </si>
  <si>
    <t>68212810</t>
  </si>
  <si>
    <t>OMNIVISION TECHNOLOGIES INC</t>
  </si>
  <si>
    <t>Sunrise Telecom Inc</t>
  </si>
  <si>
    <t>SRTI</t>
  </si>
  <si>
    <t>86769Y105</t>
  </si>
  <si>
    <t>1/8/01 0:00</t>
  </si>
  <si>
    <t>90.895</t>
  </si>
  <si>
    <t>45080153</t>
  </si>
  <si>
    <t>86769Y10</t>
  </si>
  <si>
    <t>SUNRISE TELECOM INC</t>
  </si>
  <si>
    <t>SRTI BLOCKCHAIN GENERATION INC</t>
  </si>
  <si>
    <t>Sonus Networks Inc</t>
  </si>
  <si>
    <t>SONS</t>
  </si>
  <si>
    <t>835916107</t>
  </si>
  <si>
    <t>76254410</t>
  </si>
  <si>
    <t>SONUS NETWORKS INC</t>
  </si>
  <si>
    <t>SONUS INC</t>
  </si>
  <si>
    <t>ONI Systems Corp</t>
  </si>
  <si>
    <t>ONIS</t>
  </si>
  <si>
    <t>68273F103</t>
  </si>
  <si>
    <t>68273F10</t>
  </si>
  <si>
    <t>ONI SYSTEMS CORP</t>
  </si>
  <si>
    <t>6/7/00</t>
  </si>
  <si>
    <t>Ubiquitel Inc</t>
  </si>
  <si>
    <t>UPCS</t>
  </si>
  <si>
    <t>903474302</t>
  </si>
  <si>
    <t>12/4/00 0:00</t>
  </si>
  <si>
    <t>80.084</t>
  </si>
  <si>
    <t>50263604</t>
  </si>
  <si>
    <t>90347430</t>
  </si>
  <si>
    <t>UBIQUITEL INC</t>
  </si>
  <si>
    <t>Pain Therapeutics Inc</t>
  </si>
  <si>
    <t>PTIE</t>
  </si>
  <si>
    <t>69562K100</t>
  </si>
  <si>
    <t>1/9/01 0:00</t>
  </si>
  <si>
    <t>81.182</t>
  </si>
  <si>
    <t>20967091</t>
  </si>
  <si>
    <t>69562K50</t>
  </si>
  <si>
    <t>PAIN THERAPEUTICS INC</t>
  </si>
  <si>
    <t>CASSAVA SCIENCES INC</t>
  </si>
  <si>
    <t>I-Many Inc</t>
  </si>
  <si>
    <t>IMNY</t>
  </si>
  <si>
    <t>44973Q103</t>
  </si>
  <si>
    <t>52.306</t>
  </si>
  <si>
    <t>16104195</t>
  </si>
  <si>
    <t>44973Q10</t>
  </si>
  <si>
    <t>I MANY INC</t>
  </si>
  <si>
    <t>Nogatech Inc</t>
  </si>
  <si>
    <t>654919109</t>
  </si>
  <si>
    <t>1.958</t>
  </si>
  <si>
    <t>56.883</t>
  </si>
  <si>
    <t>8381531</t>
  </si>
  <si>
    <t>65491910</t>
  </si>
  <si>
    <t>NOGATECH INC</t>
  </si>
  <si>
    <t>NGTC</t>
  </si>
  <si>
    <t>CareScience Inc</t>
  </si>
  <si>
    <t>CARE</t>
  </si>
  <si>
    <t>141726109</t>
  </si>
  <si>
    <t>14172610</t>
  </si>
  <si>
    <t>CARESCIENCE INC</t>
  </si>
  <si>
    <t>7/25/00</t>
  </si>
  <si>
    <t>Interland Inc</t>
  </si>
  <si>
    <t>ILND</t>
  </si>
  <si>
    <t>458726106</t>
  </si>
  <si>
    <t>1/21/01 0:00</t>
  </si>
  <si>
    <t>87.893</t>
  </si>
  <si>
    <t>45872610</t>
  </si>
  <si>
    <t>INTERLAND INC</t>
  </si>
  <si>
    <t>OPNET Technologies Inc</t>
  </si>
  <si>
    <t>OPNT</t>
  </si>
  <si>
    <t>683757108</t>
  </si>
  <si>
    <t>68375710</t>
  </si>
  <si>
    <t>OPNET TECHNOLOGIES INC</t>
  </si>
  <si>
    <t>9/29/00</t>
  </si>
  <si>
    <t>Simple Technology Inc</t>
  </si>
  <si>
    <t>STEC</t>
  </si>
  <si>
    <t>LEH/CHASE-SEC(JB)</t>
  </si>
  <si>
    <t>828820100</t>
  </si>
  <si>
    <t>78477410</t>
  </si>
  <si>
    <t>SIMPLE TECHNOLOGY INC</t>
  </si>
  <si>
    <t>STEC, INC.</t>
  </si>
  <si>
    <t>August Technology Corp</t>
  </si>
  <si>
    <t>AUGT</t>
  </si>
  <si>
    <t>05106U105</t>
  </si>
  <si>
    <t>73.693</t>
  </si>
  <si>
    <t>9244301</t>
  </si>
  <si>
    <t>05106U10</t>
  </si>
  <si>
    <t>AUGUST TECHNOLOGY CORP</t>
  </si>
  <si>
    <t>Rosetta Inpharmatics Inc</t>
  </si>
  <si>
    <t>RSTA</t>
  </si>
  <si>
    <t>777777103</t>
  </si>
  <si>
    <t>77777710</t>
  </si>
  <si>
    <t>ROSETTA INPHARMATICS INC</t>
  </si>
  <si>
    <t>8/4/00</t>
  </si>
  <si>
    <t>Evolve Software Inc</t>
  </si>
  <si>
    <t>EVLV</t>
  </si>
  <si>
    <t>30049P104</t>
  </si>
  <si>
    <t>30049P70</t>
  </si>
  <si>
    <t>EVOLVE SOFTWARE INC</t>
  </si>
  <si>
    <t>8/10/00</t>
  </si>
  <si>
    <t>9/28/00</t>
  </si>
  <si>
    <t>Ciphergen Biosystems Inc</t>
  </si>
  <si>
    <t>CIPH</t>
  </si>
  <si>
    <t>17252Y104</t>
  </si>
  <si>
    <t>3/27/01 0:00</t>
  </si>
  <si>
    <t>78.541</t>
  </si>
  <si>
    <t>20130567</t>
  </si>
  <si>
    <t>92407M20</t>
  </si>
  <si>
    <t>CIPHERGEN BIOSYSTEMS INC</t>
  </si>
  <si>
    <t>VERMILLION, INC.</t>
  </si>
  <si>
    <t>Intuitive Surgical Inc</t>
  </si>
  <si>
    <t>ISRG</t>
  </si>
  <si>
    <t>4.61E+111</t>
  </si>
  <si>
    <t>4.61E+64</t>
  </si>
  <si>
    <t>INTUITIVE SURGICAL INC</t>
  </si>
  <si>
    <t>Capstone Turbine Corp</t>
  </si>
  <si>
    <t>3511</t>
  </si>
  <si>
    <t>CPST</t>
  </si>
  <si>
    <t>14067D102</t>
  </si>
  <si>
    <t>14067D40</t>
  </si>
  <si>
    <t>CAPSTONE TURBINE CORP</t>
  </si>
  <si>
    <t>Versicor Inc</t>
  </si>
  <si>
    <t>VERS</t>
  </si>
  <si>
    <t>925314106</t>
  </si>
  <si>
    <t>92647110</t>
  </si>
  <si>
    <t>VERSICOR INC</t>
  </si>
  <si>
    <t>VICURON PHARMACEUTICALS INC</t>
  </si>
  <si>
    <t>Marvell Technology Group Ltd</t>
  </si>
  <si>
    <t>MRVL</t>
  </si>
  <si>
    <t>G5876H105</t>
  </si>
  <si>
    <t>G5876H10</t>
  </si>
  <si>
    <t>MARVELL TECHNOLOGY GROUP LTD</t>
  </si>
  <si>
    <t>Integrated Circuit Systems Inc</t>
  </si>
  <si>
    <t>ICST</t>
  </si>
  <si>
    <t>0.877</t>
  </si>
  <si>
    <t>6.746</t>
  </si>
  <si>
    <t>45811K208</t>
  </si>
  <si>
    <t>45811K20</t>
  </si>
  <si>
    <t>INTEGRATED CIRCUIT SYSTEMS INC</t>
  </si>
  <si>
    <t>5/23/00</t>
  </si>
  <si>
    <t>7/21/00</t>
  </si>
  <si>
    <t>Variagenics Inc</t>
  </si>
  <si>
    <t>VGNX</t>
  </si>
  <si>
    <t>922196100</t>
  </si>
  <si>
    <t>92219610</t>
  </si>
  <si>
    <t>VARIAGENICS INC</t>
  </si>
  <si>
    <t>Handspring Inc</t>
  </si>
  <si>
    <t>HAND</t>
  </si>
  <si>
    <t>410293104</t>
  </si>
  <si>
    <t>41029310</t>
  </si>
  <si>
    <t>HANDSPRING INC</t>
  </si>
  <si>
    <t>6/21/00</t>
  </si>
  <si>
    <t>7/10/00</t>
  </si>
  <si>
    <t>Entegris Inc</t>
  </si>
  <si>
    <t>ENTG</t>
  </si>
  <si>
    <t>29362U104</t>
  </si>
  <si>
    <t>29362U10</t>
  </si>
  <si>
    <t>ENTEGRIS INC</t>
  </si>
  <si>
    <t>WebEx Communications Inc</t>
  </si>
  <si>
    <t>WEBX</t>
  </si>
  <si>
    <t>94767L109</t>
  </si>
  <si>
    <t>94767L10</t>
  </si>
  <si>
    <t>WEBEX COMMUNICATIONS INC</t>
  </si>
  <si>
    <t>7/28/00</t>
  </si>
  <si>
    <t>8/24/00</t>
  </si>
  <si>
    <t>ServiceWare Technologies Inc</t>
  </si>
  <si>
    <t>SVCW</t>
  </si>
  <si>
    <t>81763Q109</t>
  </si>
  <si>
    <t>2/20/01 0:00</t>
  </si>
  <si>
    <t>77.861</t>
  </si>
  <si>
    <t>18328065</t>
  </si>
  <si>
    <t>81763Q10</t>
  </si>
  <si>
    <t>SERVICEWARE TECHNOLOGIES INC</t>
  </si>
  <si>
    <t>8/25/00</t>
  </si>
  <si>
    <t>KNOVA SOFTWARE, INC.</t>
  </si>
  <si>
    <t>8/28/00</t>
  </si>
  <si>
    <t>10/5/00</t>
  </si>
  <si>
    <t>Kosan Biosciences Inc</t>
  </si>
  <si>
    <t>KOSN</t>
  </si>
  <si>
    <t>50064W107</t>
  </si>
  <si>
    <t>4/3/01 0:00</t>
  </si>
  <si>
    <t>50064W10</t>
  </si>
  <si>
    <t>KOSAN BIOSCIENCES INC</t>
  </si>
  <si>
    <t>4/3/00</t>
  </si>
  <si>
    <t>Illumina Inc</t>
  </si>
  <si>
    <t>ILMN</t>
  </si>
  <si>
    <t>452327109</t>
  </si>
  <si>
    <t>45232710</t>
  </si>
  <si>
    <t>ILLUMINA INC</t>
  </si>
  <si>
    <t>US Unwired Inc</t>
  </si>
  <si>
    <t>UNWR</t>
  </si>
  <si>
    <t>90338R104</t>
  </si>
  <si>
    <t>11/13/00 0:00</t>
  </si>
  <si>
    <t>21.738</t>
  </si>
  <si>
    <t>17175044</t>
  </si>
  <si>
    <t>90338R10</t>
  </si>
  <si>
    <t>U S UNWIRED INC</t>
  </si>
  <si>
    <t>US UNWIRED INC</t>
  </si>
  <si>
    <t>eFunds Corp</t>
  </si>
  <si>
    <t>EFDS</t>
  </si>
  <si>
    <t>28224R101</t>
  </si>
  <si>
    <t>DLX</t>
  </si>
  <si>
    <t>Deluxe Corp</t>
  </si>
  <si>
    <t>28224R10</t>
  </si>
  <si>
    <t>EFUNDS CORP</t>
  </si>
  <si>
    <t>Tvia Inc</t>
  </si>
  <si>
    <t>TVIA</t>
  </si>
  <si>
    <t>87307P101</t>
  </si>
  <si>
    <t>83.509</t>
  </si>
  <si>
    <t>18011227</t>
  </si>
  <si>
    <t>87307P10</t>
  </si>
  <si>
    <t>TVIA INC</t>
  </si>
  <si>
    <t>Universal Compression Holdings</t>
  </si>
  <si>
    <t>UCO</t>
  </si>
  <si>
    <t>913431102</t>
  </si>
  <si>
    <t>1.341</t>
  </si>
  <si>
    <t>Castle Harlan Partners III LP</t>
  </si>
  <si>
    <t>91343110</t>
  </si>
  <si>
    <t>UNIVERSAL COMPRESSION HLDGS INC</t>
  </si>
  <si>
    <t>UNIVERSAL COMPRESSION HOLDINGS INC</t>
  </si>
  <si>
    <t>PeoplePC Inc</t>
  </si>
  <si>
    <t>709776108</t>
  </si>
  <si>
    <t>2/12/01 0:00</t>
  </si>
  <si>
    <t>85.571</t>
  </si>
  <si>
    <t>96891356</t>
  </si>
  <si>
    <t>70977610</t>
  </si>
  <si>
    <t>PEOPLEPC INC</t>
  </si>
  <si>
    <t>PEOP</t>
  </si>
  <si>
    <t>8/16/00</t>
  </si>
  <si>
    <t>8/21/00</t>
  </si>
  <si>
    <t>ISTA Pharmaceuticals Inc</t>
  </si>
  <si>
    <t>ISTA</t>
  </si>
  <si>
    <t>45031X105</t>
  </si>
  <si>
    <t>2.095</t>
  </si>
  <si>
    <t>75.569</t>
  </si>
  <si>
    <t>11084022</t>
  </si>
  <si>
    <t>45031X20</t>
  </si>
  <si>
    <t>ISTA PHARMACEUTICALS INC</t>
  </si>
  <si>
    <t>8/22/00</t>
  </si>
  <si>
    <t>Large Scale Biology Corp</t>
  </si>
  <si>
    <t>517053104</t>
  </si>
  <si>
    <t>51705320</t>
  </si>
  <si>
    <t>LARGE SCALE BIOLOGY CORP</t>
  </si>
  <si>
    <t>LSBC</t>
  </si>
  <si>
    <t>Vastera Inc</t>
  </si>
  <si>
    <t>VAST</t>
  </si>
  <si>
    <t>92239N109</t>
  </si>
  <si>
    <t>92239N10</t>
  </si>
  <si>
    <t>VASTERA INC</t>
  </si>
  <si>
    <t>Cepheid Inc</t>
  </si>
  <si>
    <t>CPHD</t>
  </si>
  <si>
    <t>15670R107</t>
  </si>
  <si>
    <t>15670R10</t>
  </si>
  <si>
    <t>CEPHEID</t>
  </si>
  <si>
    <t>Genuity Inc</t>
  </si>
  <si>
    <t>GENU</t>
  </si>
  <si>
    <t>0.434</t>
  </si>
  <si>
    <t>3.945</t>
  </si>
  <si>
    <t>3.72E+107</t>
  </si>
  <si>
    <t>0.791</t>
  </si>
  <si>
    <t>GTE InternetWorking</t>
  </si>
  <si>
    <t>3.72E+24</t>
  </si>
  <si>
    <t>GENUITY INC</t>
  </si>
  <si>
    <t>Network Engines Inc</t>
  </si>
  <si>
    <t>NENG</t>
  </si>
  <si>
    <t>64121A107</t>
  </si>
  <si>
    <t>64121A10</t>
  </si>
  <si>
    <t>NETWORK ENGINES INC</t>
  </si>
  <si>
    <t>H Power Corp</t>
  </si>
  <si>
    <t>HPOW</t>
  </si>
  <si>
    <t>40427A108</t>
  </si>
  <si>
    <t>40427A20</t>
  </si>
  <si>
    <t>H POWER CORP</t>
  </si>
  <si>
    <t>Airspan Networks Inc</t>
  </si>
  <si>
    <t>AIRN</t>
  </si>
  <si>
    <t>00950H102</t>
  </si>
  <si>
    <t>00950H10</t>
  </si>
  <si>
    <t>AIRSPAN NETWORKS INC</t>
  </si>
  <si>
    <t>Talarian Corp</t>
  </si>
  <si>
    <t>TALR</t>
  </si>
  <si>
    <t>LEH/SG-COWEN(JB)
/WIT-SOUNDVIEW(JB)
/FIDELITY-CAP(JB)</t>
  </si>
  <si>
    <t>874090103</t>
  </si>
  <si>
    <t>87409010</t>
  </si>
  <si>
    <t>TALARIAN CORP</t>
  </si>
  <si>
    <t>Deltagen Inc</t>
  </si>
  <si>
    <t>DGEN</t>
  </si>
  <si>
    <t>24783R103</t>
  </si>
  <si>
    <t>1/29/01 0:00</t>
  </si>
  <si>
    <t>75.698</t>
  </si>
  <si>
    <t>21804437</t>
  </si>
  <si>
    <t>24783R10</t>
  </si>
  <si>
    <t>DELTAGEN INC</t>
  </si>
  <si>
    <t>SignalSoft Corp</t>
  </si>
  <si>
    <t>SGSF</t>
  </si>
  <si>
    <t>82668M102</t>
  </si>
  <si>
    <t>59.634</t>
  </si>
  <si>
    <t>13609023</t>
  </si>
  <si>
    <t>82668M10</t>
  </si>
  <si>
    <t>SIGNALSOFT CORP</t>
  </si>
  <si>
    <t>4/14/00</t>
  </si>
  <si>
    <t>Stratos Lightwave Inc</t>
  </si>
  <si>
    <t>STLW</t>
  </si>
  <si>
    <t>863100103</t>
  </si>
  <si>
    <t>METHB</t>
  </si>
  <si>
    <t>Methode Electronics Inc</t>
  </si>
  <si>
    <t>86310020</t>
  </si>
  <si>
    <t>STRATOS LIGHTWAVE INC</t>
  </si>
  <si>
    <t>STRATOS INTERNATIONAL INC</t>
  </si>
  <si>
    <t>eRoomSystem Technologies Inc</t>
  </si>
  <si>
    <t>ERMS</t>
  </si>
  <si>
    <t>DONALD</t>
  </si>
  <si>
    <t>0.504</t>
  </si>
  <si>
    <t>7.754</t>
  </si>
  <si>
    <t>296016108</t>
  </si>
  <si>
    <t>2.849</t>
  </si>
  <si>
    <t>200000</t>
  </si>
  <si>
    <t>29601610</t>
  </si>
  <si>
    <t>EROOMSYSTEM TECHNOLOGIES INC</t>
  </si>
  <si>
    <t>4/17/00</t>
  </si>
  <si>
    <t>Pharsight Corp</t>
  </si>
  <si>
    <t>PHST</t>
  </si>
  <si>
    <t>71721Q101</t>
  </si>
  <si>
    <t>82.245</t>
  </si>
  <si>
    <t>14591771</t>
  </si>
  <si>
    <t>71721Q20</t>
  </si>
  <si>
    <t>PHARSIGHT CORP</t>
  </si>
  <si>
    <t>4/18/00</t>
  </si>
  <si>
    <t>Tripath Technology Inc</t>
  </si>
  <si>
    <t>TRPH</t>
  </si>
  <si>
    <t>89672P104</t>
  </si>
  <si>
    <t>99.414</t>
  </si>
  <si>
    <t>25759502</t>
  </si>
  <si>
    <t>89672P10</t>
  </si>
  <si>
    <t>TRIPATH TECHNOLOGY INC</t>
  </si>
  <si>
    <t>CLOUDWARD INC</t>
  </si>
  <si>
    <t>SpeechWorks International Inc</t>
  </si>
  <si>
    <t>84764M101</t>
  </si>
  <si>
    <t>1/28/01 0:00</t>
  </si>
  <si>
    <t>82.772</t>
  </si>
  <si>
    <t>24003798</t>
  </si>
  <si>
    <t>84764M10</t>
  </si>
  <si>
    <t>SPEECHWORKS INTL INC</t>
  </si>
  <si>
    <t>SPWX</t>
  </si>
  <si>
    <t>SPEECHWORKS INTERNATIONAL INC</t>
  </si>
  <si>
    <t>EXE Technologies Inc</t>
  </si>
  <si>
    <t>EXEE</t>
  </si>
  <si>
    <t>DLJ/SALOMON-SMITH(JB)</t>
  </si>
  <si>
    <t>301504106</t>
  </si>
  <si>
    <t>1/31/01 0:00</t>
  </si>
  <si>
    <t>79.258</t>
  </si>
  <si>
    <t>33270366</t>
  </si>
  <si>
    <t>30150460</t>
  </si>
  <si>
    <t>EXE TECHNOLOGIES INC</t>
  </si>
  <si>
    <t>Western Multiplex Corp</t>
  </si>
  <si>
    <t>WMUX</t>
  </si>
  <si>
    <t>95874P107</t>
  </si>
  <si>
    <t>80.719</t>
  </si>
  <si>
    <t>41767439</t>
  </si>
  <si>
    <t>74428320</t>
  </si>
  <si>
    <t>WESTERN MULTIPLEX CORP</t>
  </si>
  <si>
    <t>PROXIM CORP</t>
  </si>
  <si>
    <t>Genaissance Pharmaceuticals</t>
  </si>
  <si>
    <t>GNSC</t>
  </si>
  <si>
    <t>36867W105</t>
  </si>
  <si>
    <t>36867W10</t>
  </si>
  <si>
    <t>GENAISSANCE PHARMACEUTICALS INC</t>
  </si>
  <si>
    <t>iAsia Works Inc</t>
  </si>
  <si>
    <t>IAWK</t>
  </si>
  <si>
    <t>45072L101</t>
  </si>
  <si>
    <t>45072L10</t>
  </si>
  <si>
    <t>IASIAWORKS INC</t>
  </si>
  <si>
    <t>Entravision Commun Corp</t>
  </si>
  <si>
    <t>EVC</t>
  </si>
  <si>
    <t>1.031</t>
  </si>
  <si>
    <t>6.248</t>
  </si>
  <si>
    <t>29382R107</t>
  </si>
  <si>
    <t>1.279</t>
  </si>
  <si>
    <t>1.212</t>
  </si>
  <si>
    <t>5.964</t>
  </si>
  <si>
    <t>6464542</t>
  </si>
  <si>
    <t>29382R10</t>
  </si>
  <si>
    <t>ENTRAVISION COMMUNICATIONS CORP</t>
  </si>
  <si>
    <t>9/27/00</t>
  </si>
  <si>
    <t>DURECT Corp</t>
  </si>
  <si>
    <t>DRRX</t>
  </si>
  <si>
    <t>266605104</t>
  </si>
  <si>
    <t>3/26/01 0:00</t>
  </si>
  <si>
    <t>74.596</t>
  </si>
  <si>
    <t>34173026</t>
  </si>
  <si>
    <t>26660510</t>
  </si>
  <si>
    <t>DURECT CORP</t>
  </si>
  <si>
    <t>Corio Inc</t>
  </si>
  <si>
    <t>CRIO</t>
  </si>
  <si>
    <t>218875102</t>
  </si>
  <si>
    <t>21887510</t>
  </si>
  <si>
    <t>CORIO INC</t>
  </si>
  <si>
    <t>4/25/00</t>
  </si>
  <si>
    <t>TeleCommunication Systems Inc</t>
  </si>
  <si>
    <t>TSYS</t>
  </si>
  <si>
    <t>CHASE-HQ
/DEUTSCHE-ALEX-B(JB)</t>
  </si>
  <si>
    <t>87929J103</t>
  </si>
  <si>
    <t>79.667</t>
  </si>
  <si>
    <t>18415424</t>
  </si>
  <si>
    <t>87929J10</t>
  </si>
  <si>
    <t>TELECOMMUNICATIONS SYSTEMS INC</t>
  </si>
  <si>
    <t>TELECOMMUNICATION SYSTEMS INC /FA/</t>
  </si>
  <si>
    <t>Argonaut Technologies Inc</t>
  </si>
  <si>
    <t>AGNT</t>
  </si>
  <si>
    <t>40175101</t>
  </si>
  <si>
    <t>72.827</t>
  </si>
  <si>
    <t>12377213</t>
  </si>
  <si>
    <t>4017510</t>
  </si>
  <si>
    <t>ARGONAUT TECHNOLOGIES INC</t>
  </si>
  <si>
    <t>Regeneration Technologies Inc</t>
  </si>
  <si>
    <t>RTIX</t>
  </si>
  <si>
    <t>75886N100</t>
  </si>
  <si>
    <t>2/6/01 0:00</t>
  </si>
  <si>
    <t>73.25</t>
  </si>
  <si>
    <t>15608562</t>
  </si>
  <si>
    <t>74975N10</t>
  </si>
  <si>
    <t>REGENERATION TECHNOLOGIES INC</t>
  </si>
  <si>
    <t>RTI SURGICAL, INC.</t>
  </si>
  <si>
    <t>Arena Pharmaceuticals Inc</t>
  </si>
  <si>
    <t>ARNA</t>
  </si>
  <si>
    <t>40047102</t>
  </si>
  <si>
    <t>7/28/01 0:00</t>
  </si>
  <si>
    <t>71.424</t>
  </si>
  <si>
    <t>14996597</t>
  </si>
  <si>
    <t>4004760</t>
  </si>
  <si>
    <t>ARENA PHARMACEUTICALS INC</t>
  </si>
  <si>
    <t>9/25/00</t>
  </si>
  <si>
    <t>CoSine Communications Inc</t>
  </si>
  <si>
    <t>COSN</t>
  </si>
  <si>
    <t>221222102</t>
  </si>
  <si>
    <t>22122260</t>
  </si>
  <si>
    <t>COSINE COMMUNICATIONS INC</t>
  </si>
  <si>
    <t>9/26/00</t>
  </si>
  <si>
    <t>Pozen Inc</t>
  </si>
  <si>
    <t>POZN</t>
  </si>
  <si>
    <t>73941U102</t>
  </si>
  <si>
    <t>4/8/01 0:00</t>
  </si>
  <si>
    <t>81.081</t>
  </si>
  <si>
    <t>21428361</t>
  </si>
  <si>
    <t>03852X10</t>
  </si>
  <si>
    <t>POZEN INC</t>
  </si>
  <si>
    <t>POZEN INC /NC</t>
  </si>
  <si>
    <t>Virage Logic Corp</t>
  </si>
  <si>
    <t>VIRL</t>
  </si>
  <si>
    <t>92763R104</t>
  </si>
  <si>
    <t>92763R10</t>
  </si>
  <si>
    <t>VIRAGE LOGIC CORP</t>
  </si>
  <si>
    <t>Rita Medical Systems Inc</t>
  </si>
  <si>
    <t>RITA</t>
  </si>
  <si>
    <t>7.68E+107</t>
  </si>
  <si>
    <t>1/22/01 0:00</t>
  </si>
  <si>
    <t>73.797</t>
  </si>
  <si>
    <t>10138948</t>
  </si>
  <si>
    <t>7.68E+14</t>
  </si>
  <si>
    <t>RITA MEDICAL SYSTEMS INC</t>
  </si>
  <si>
    <t>Axcelis Technologies(Eaton)</t>
  </si>
  <si>
    <t>ACLS</t>
  </si>
  <si>
    <t>54540109</t>
  </si>
  <si>
    <t>1.182</t>
  </si>
  <si>
    <t>ETN</t>
  </si>
  <si>
    <t>Eaton Corp</t>
  </si>
  <si>
    <t>5454020</t>
  </si>
  <si>
    <t>AXCELIS TECHNOLOGIES INC</t>
  </si>
  <si>
    <t>Corvis Corp</t>
  </si>
  <si>
    <t>CORV</t>
  </si>
  <si>
    <t>221009103</t>
  </si>
  <si>
    <t>1.12E+14</t>
  </si>
  <si>
    <t>CORVIS CORP</t>
  </si>
  <si>
    <t>BROADWING CORP</t>
  </si>
  <si>
    <t>9/20/00</t>
  </si>
  <si>
    <t>Zengine Inc</t>
  </si>
  <si>
    <t>ZNGN</t>
  </si>
  <si>
    <t>98935C107</t>
  </si>
  <si>
    <t>3/19/01 0:00</t>
  </si>
  <si>
    <t>50.675</t>
  </si>
  <si>
    <t>8347944</t>
  </si>
  <si>
    <t>98935C10</t>
  </si>
  <si>
    <t>ZENGINE INC</t>
  </si>
  <si>
    <t>9/21/00</t>
  </si>
  <si>
    <t>Microtune Inc</t>
  </si>
  <si>
    <t>TUNE</t>
  </si>
  <si>
    <t>59514P109</t>
  </si>
  <si>
    <t>59514P10</t>
  </si>
  <si>
    <t>MICROTUNE INC DEL</t>
  </si>
  <si>
    <t>MICROTUNE INC</t>
  </si>
  <si>
    <t>Vina Technologies Inc</t>
  </si>
  <si>
    <t>VINA</t>
  </si>
  <si>
    <t>92719D100</t>
  </si>
  <si>
    <t>92719D10</t>
  </si>
  <si>
    <t>VINA TECHNOLOGIES INC</t>
  </si>
  <si>
    <t>2/7/01</t>
  </si>
  <si>
    <t>KPMG Consulting Inc</t>
  </si>
  <si>
    <t>KCIN</t>
  </si>
  <si>
    <t>48265R109</t>
  </si>
  <si>
    <t>0.778</t>
  </si>
  <si>
    <t>0.611</t>
  </si>
  <si>
    <t>8/6/01 0:00</t>
  </si>
  <si>
    <t>5.136</t>
  </si>
  <si>
    <t>7873740</t>
  </si>
  <si>
    <t>KPMG LLP</t>
  </si>
  <si>
    <t>7400210</t>
  </si>
  <si>
    <t>K P M G CONSULTING INC</t>
  </si>
  <si>
    <t>2/8/01</t>
  </si>
  <si>
    <t>BEARINGPOINT INC</t>
  </si>
  <si>
    <t>5/8/00</t>
  </si>
  <si>
    <t>Genencor International Inc</t>
  </si>
  <si>
    <t>GCOR</t>
  </si>
  <si>
    <t>368709101</t>
  </si>
  <si>
    <t>36870910</t>
  </si>
  <si>
    <t>GENENCOR INTL INC</t>
  </si>
  <si>
    <t>GENENCOR INTERNATIONAL INC</t>
  </si>
  <si>
    <t>Discovery Partners</t>
  </si>
  <si>
    <t>DPII</t>
  </si>
  <si>
    <t>254675101</t>
  </si>
  <si>
    <t>1/23/01 0:00</t>
  </si>
  <si>
    <t>37.728</t>
  </si>
  <si>
    <t>8465000</t>
  </si>
  <si>
    <t>45665G30</t>
  </si>
  <si>
    <t>DISCOVERY PARTNERS INTL INC</t>
  </si>
  <si>
    <t>INFINITY PHARMACEUTICALS, INC.</t>
  </si>
  <si>
    <t>Innovative Solns &amp; Support Inc</t>
  </si>
  <si>
    <t>ISSC</t>
  </si>
  <si>
    <t>45769N105</t>
  </si>
  <si>
    <t>1/30/01 0:00</t>
  </si>
  <si>
    <t>72.428</t>
  </si>
  <si>
    <t>9121593</t>
  </si>
  <si>
    <t>45769N10</t>
  </si>
  <si>
    <t>INNOVATIVE SOLUTIONS &amp; SUPRT IN</t>
  </si>
  <si>
    <t>INNOVATIVE SOLUTIONS &amp; SUPPORT INC</t>
  </si>
  <si>
    <t>5/10/00</t>
  </si>
  <si>
    <t>O2Wireless Solutions Inc</t>
  </si>
  <si>
    <t>689803104</t>
  </si>
  <si>
    <t>70.808</t>
  </si>
  <si>
    <t>15702498</t>
  </si>
  <si>
    <t>68980310</t>
  </si>
  <si>
    <t>O2WIRELESS SOLUTIONS INC</t>
  </si>
  <si>
    <t>OTWO</t>
  </si>
  <si>
    <t>Applied Molecular Evolution</t>
  </si>
  <si>
    <t>AMEV</t>
  </si>
  <si>
    <t>3.82E+111</t>
  </si>
  <si>
    <t>15.304</t>
  </si>
  <si>
    <t>3382382</t>
  </si>
  <si>
    <t>3.82E+13</t>
  </si>
  <si>
    <t>APPLIED MOLECULAR EVOLUTION INC</t>
  </si>
  <si>
    <t>CYTOCORE, INC.</t>
  </si>
  <si>
    <t>ValiCert Inc</t>
  </si>
  <si>
    <t>VLCT</t>
  </si>
  <si>
    <t>DEUTSCHE-ALEX-B
/MERRILL(JB)</t>
  </si>
  <si>
    <t>91915Q105</t>
  </si>
  <si>
    <t>91915Q10</t>
  </si>
  <si>
    <t>VALICERT INC</t>
  </si>
  <si>
    <t>5/16/00</t>
  </si>
  <si>
    <t>8/7/00</t>
  </si>
  <si>
    <t>Pemstar Inc</t>
  </si>
  <si>
    <t>PMTR</t>
  </si>
  <si>
    <t>6.727</t>
  </si>
  <si>
    <t>706552106</t>
  </si>
  <si>
    <t>70655210</t>
  </si>
  <si>
    <t>PEMSTAR INC</t>
  </si>
  <si>
    <t>Avici Systems Inc</t>
  </si>
  <si>
    <t>AVCI</t>
  </si>
  <si>
    <t>05367L109</t>
  </si>
  <si>
    <t>83357010</t>
  </si>
  <si>
    <t>AVICI SYSTEMS INC</t>
  </si>
  <si>
    <t>SOAPSTONE NETWORKS INC.</t>
  </si>
  <si>
    <t>Lantronix Inc</t>
  </si>
  <si>
    <t>LTRX</t>
  </si>
  <si>
    <t>516548104</t>
  </si>
  <si>
    <t>83.228</t>
  </si>
  <si>
    <t>29774432</t>
  </si>
  <si>
    <t>51654820</t>
  </si>
  <si>
    <t>LANTRONIX INC</t>
  </si>
  <si>
    <t>The Medicines Co</t>
  </si>
  <si>
    <t>MDCO</t>
  </si>
  <si>
    <t>584688105</t>
  </si>
  <si>
    <t>58468810</t>
  </si>
  <si>
    <t>MEDICINES COMPANY</t>
  </si>
  <si>
    <t>MEDICINES CO /DE</t>
  </si>
  <si>
    <t>American Med Sys Holdings Inc</t>
  </si>
  <si>
    <t>AMMD</t>
  </si>
  <si>
    <t>02744M108</t>
  </si>
  <si>
    <t>85.801</t>
  </si>
  <si>
    <t>23773242</t>
  </si>
  <si>
    <t>02744M10</t>
  </si>
  <si>
    <t>AMERICAN MEDICAL SYS HLDGS INC</t>
  </si>
  <si>
    <t>8/11/00</t>
  </si>
  <si>
    <t>AMERICAN MEDICAL SYSTEMS HOLDINGS INC</t>
  </si>
  <si>
    <t>Dyax Corp</t>
  </si>
  <si>
    <t>DYAX</t>
  </si>
  <si>
    <t>2.67E+107</t>
  </si>
  <si>
    <t>2.67E+14</t>
  </si>
  <si>
    <t>DYAX CORP</t>
  </si>
  <si>
    <t>SynQuest Inc</t>
  </si>
  <si>
    <t>SYNQ</t>
  </si>
  <si>
    <t>87160X100</t>
  </si>
  <si>
    <t>2/10/01 0:00</t>
  </si>
  <si>
    <t>63.227</t>
  </si>
  <si>
    <t>17571327</t>
  </si>
  <si>
    <t>87160X30</t>
  </si>
  <si>
    <t>SYNQUEST INC</t>
  </si>
  <si>
    <t>VIEWLOCITY INC</t>
  </si>
  <si>
    <t>8/17/00</t>
  </si>
  <si>
    <t>PECO II Inc</t>
  </si>
  <si>
    <t>PIII</t>
  </si>
  <si>
    <t>705221109</t>
  </si>
  <si>
    <t>2/13/01 0:00</t>
  </si>
  <si>
    <t>71.94</t>
  </si>
  <si>
    <t>14271400</t>
  </si>
  <si>
    <t>70522120</t>
  </si>
  <si>
    <t>PECO II INC</t>
  </si>
  <si>
    <t>8/18/00</t>
  </si>
  <si>
    <t>Wilson Greatbatch Tech Inc</t>
  </si>
  <si>
    <t>3692</t>
  </si>
  <si>
    <t>GB</t>
  </si>
  <si>
    <t>DLJ/MERRILL(JB)</t>
  </si>
  <si>
    <t>972232102</t>
  </si>
  <si>
    <t>45826H10</t>
  </si>
  <si>
    <t>WILSON GREATBATCH TECH</t>
  </si>
  <si>
    <t>INTEGER HOLDINGS CORP</t>
  </si>
  <si>
    <t>3-Dimensional Pharmaceuticals</t>
  </si>
  <si>
    <t>DDDP</t>
  </si>
  <si>
    <t>88554W104</t>
  </si>
  <si>
    <t>88554W10</t>
  </si>
  <si>
    <t>3 DIMENSIONAL PHARMACEUTICALS I</t>
  </si>
  <si>
    <t>3 DIMENSIONAL PHARMACEUTICALS INC</t>
  </si>
  <si>
    <t>California Pizza Kitchen Inc</t>
  </si>
  <si>
    <t>CPKI</t>
  </si>
  <si>
    <t>BA-SEC-LLC
/DEUTSCHE-ALEX-B(JB)</t>
  </si>
  <si>
    <t>13054D109</t>
  </si>
  <si>
    <t>61.687</t>
  </si>
  <si>
    <t>11034142</t>
  </si>
  <si>
    <t>Bruckmann Rosser Sherrill &amp; Co</t>
  </si>
  <si>
    <t>13054D10</t>
  </si>
  <si>
    <t>CALIFORNIA PIZZA KITCHEN INC</t>
  </si>
  <si>
    <t>CALIFORNIA PIZZA KITCHEN, INC.</t>
  </si>
  <si>
    <t>Millennium Cell Inc</t>
  </si>
  <si>
    <t>MCEL</t>
  </si>
  <si>
    <t>60038B105</t>
  </si>
  <si>
    <t>11/7/00 0:00</t>
  </si>
  <si>
    <t>152207</t>
  </si>
  <si>
    <t>60038B10</t>
  </si>
  <si>
    <t>MILLENNIUM CELL INC</t>
  </si>
  <si>
    <t>Curon Medical Inc</t>
  </si>
  <si>
    <t>CURN</t>
  </si>
  <si>
    <t>231292103</t>
  </si>
  <si>
    <t>23129210</t>
  </si>
  <si>
    <t>CURON MEDICAL INC</t>
  </si>
  <si>
    <t>9/22/00</t>
  </si>
  <si>
    <t>McData Corp</t>
  </si>
  <si>
    <t>MCDT</t>
  </si>
  <si>
    <t>580031102</t>
  </si>
  <si>
    <t>58003110</t>
  </si>
  <si>
    <t>MCDATA CORP</t>
  </si>
  <si>
    <t>WJ Communications Inc</t>
  </si>
  <si>
    <t>WJCI</t>
  </si>
  <si>
    <t>929284107</t>
  </si>
  <si>
    <t>98</t>
  </si>
  <si>
    <t>53356096</t>
  </si>
  <si>
    <t>92928410</t>
  </si>
  <si>
    <t>WJ COMMUNICATIONS INC</t>
  </si>
  <si>
    <t>Viasource Communications Inc</t>
  </si>
  <si>
    <t>VVVV</t>
  </si>
  <si>
    <t>92553W107</t>
  </si>
  <si>
    <t>84.056</t>
  </si>
  <si>
    <t>35295490</t>
  </si>
  <si>
    <t>92553W10</t>
  </si>
  <si>
    <t>VIASOURCE COMMUNICATIONS INC</t>
  </si>
  <si>
    <t>6/5/00</t>
  </si>
  <si>
    <t>INRANGE Technologies Corp</t>
  </si>
  <si>
    <t>INRG</t>
  </si>
  <si>
    <t>45769V206</t>
  </si>
  <si>
    <t>3/20/01 0:00</t>
  </si>
  <si>
    <t>45769V20</t>
  </si>
  <si>
    <t>INRANGE TECHNOLOGIES CORP</t>
  </si>
  <si>
    <t>Accord Networks Ltd</t>
  </si>
  <si>
    <t>ACCD</t>
  </si>
  <si>
    <t>M01690102</t>
  </si>
  <si>
    <t>2.045</t>
  </si>
  <si>
    <t>12/25/00 0:00</t>
  </si>
  <si>
    <t>74.852</t>
  </si>
  <si>
    <t>14882474</t>
  </si>
  <si>
    <t>M0169010</t>
  </si>
  <si>
    <t>ACCORD NETWORKS LTD</t>
  </si>
  <si>
    <t>Avistar Communications Corp</t>
  </si>
  <si>
    <t>AVSR</t>
  </si>
  <si>
    <t>05379X208</t>
  </si>
  <si>
    <t>88.032</t>
  </si>
  <si>
    <t>22066772</t>
  </si>
  <si>
    <t>05379X20</t>
  </si>
  <si>
    <t>AVISTAR COMMUNICATIONS CORP</t>
  </si>
  <si>
    <t>Hydril Co LP</t>
  </si>
  <si>
    <t>HYDL</t>
  </si>
  <si>
    <t>448774109</t>
  </si>
  <si>
    <t>4/25/01 0:00</t>
  </si>
  <si>
    <t>210</t>
  </si>
  <si>
    <t>44877410</t>
  </si>
  <si>
    <t>HYDRIL COMPANY</t>
  </si>
  <si>
    <t>HYDRIL CO</t>
  </si>
  <si>
    <t>Integrated Telecom Express Inc</t>
  </si>
  <si>
    <t>ITXI</t>
  </si>
  <si>
    <t>45817U101</t>
  </si>
  <si>
    <t>45817U10</t>
  </si>
  <si>
    <t>INTEGRATED TELECOM EXPRESS INC</t>
  </si>
  <si>
    <t>INTEGRATED TELECOM EXPRESS INC/ CA</t>
  </si>
  <si>
    <t>9/18/00</t>
  </si>
  <si>
    <t>Chiles Offshore Inc</t>
  </si>
  <si>
    <t>COD</t>
  </si>
  <si>
    <t>6.737</t>
  </si>
  <si>
    <t>16888M104</t>
  </si>
  <si>
    <t>16888M10</t>
  </si>
  <si>
    <t>CHILES OFFSHORE INC</t>
  </si>
  <si>
    <t>9/19/00</t>
  </si>
  <si>
    <t>CHILES OFFSHORE INC/NEW/</t>
  </si>
  <si>
    <t>6/16/00</t>
  </si>
  <si>
    <t>OmniSky Corp</t>
  </si>
  <si>
    <t>OMNY</t>
  </si>
  <si>
    <t>68213L103</t>
  </si>
  <si>
    <t>68213L10</t>
  </si>
  <si>
    <t>OMNISKY CORP</t>
  </si>
  <si>
    <t>10/4/00</t>
  </si>
  <si>
    <t>Coach Inc</t>
  </si>
  <si>
    <t>COH</t>
  </si>
  <si>
    <t>189754104</t>
  </si>
  <si>
    <t>SLE</t>
  </si>
  <si>
    <t>Sara Lee Corp</t>
  </si>
  <si>
    <t>87603010</t>
  </si>
  <si>
    <t>COACH INC</t>
  </si>
  <si>
    <t>TAPESTRY, INC.</t>
  </si>
  <si>
    <t>10/26/00</t>
  </si>
  <si>
    <t>MediChem Life Sciences Inc</t>
  </si>
  <si>
    <t>MCLS</t>
  </si>
  <si>
    <t>584662100</t>
  </si>
  <si>
    <t>58466210</t>
  </si>
  <si>
    <t>MEDICHEM LIFE SCIENCES</t>
  </si>
  <si>
    <t>MEDICHEM LIFE SCIENCES INC</t>
  </si>
  <si>
    <t>10/27/00</t>
  </si>
  <si>
    <t>Equinix Inc</t>
  </si>
  <si>
    <t>EQIX</t>
  </si>
  <si>
    <t>29444U106</t>
  </si>
  <si>
    <t>29444U10</t>
  </si>
  <si>
    <t>EQUINIX INC</t>
  </si>
  <si>
    <t>Proton Energy Systems Inc</t>
  </si>
  <si>
    <t>PRTN</t>
  </si>
  <si>
    <t>74371K101</t>
  </si>
  <si>
    <t>1.059</t>
  </si>
  <si>
    <t>31.707</t>
  </si>
  <si>
    <t>10151029</t>
  </si>
  <si>
    <t>25475V10</t>
  </si>
  <si>
    <t>PROTON ENERGY SYSTEMS INC</t>
  </si>
  <si>
    <t>TTM Technologies Inc</t>
  </si>
  <si>
    <t>87305R109</t>
  </si>
  <si>
    <t>78.903</t>
  </si>
  <si>
    <t>28050000</t>
  </si>
  <si>
    <t>87305R10</t>
  </si>
  <si>
    <t>TTM TECHNOLOGIES INC</t>
  </si>
  <si>
    <t>TTMI</t>
  </si>
  <si>
    <t>Elastic Networks Inc</t>
  </si>
  <si>
    <t>ELAS</t>
  </si>
  <si>
    <t>284159100</t>
  </si>
  <si>
    <t>12/27/00 0:00</t>
  </si>
  <si>
    <t>75.074</t>
  </si>
  <si>
    <t>23492821</t>
  </si>
  <si>
    <t>28415910</t>
  </si>
  <si>
    <t>ELASTIC NETWORKS INC</t>
  </si>
  <si>
    <t>10/2/00</t>
  </si>
  <si>
    <t>10/19/00</t>
  </si>
  <si>
    <t>Westport Resources Corp</t>
  </si>
  <si>
    <t>WRC</t>
  </si>
  <si>
    <t>CSFB</t>
  </si>
  <si>
    <t>961415106</t>
  </si>
  <si>
    <t>96141810</t>
  </si>
  <si>
    <t>WESTPORT RESOURCES CORP</t>
  </si>
  <si>
    <t>10/20/00</t>
  </si>
  <si>
    <t>Advanced Switching Com Inc</t>
  </si>
  <si>
    <t>ASCX</t>
  </si>
  <si>
    <t>00757V106</t>
  </si>
  <si>
    <t>1.067</t>
  </si>
  <si>
    <t>00757V10</t>
  </si>
  <si>
    <t>ADVANCED SWITCHING COMM INC</t>
  </si>
  <si>
    <t>ADVANCED SWITCHING COMMUNICATIONS INC</t>
  </si>
  <si>
    <t>7/7/00</t>
  </si>
  <si>
    <t>EDEN Bioscience Corp</t>
  </si>
  <si>
    <t>2879</t>
  </si>
  <si>
    <t>EDEN</t>
  </si>
  <si>
    <t>279445100</t>
  </si>
  <si>
    <t>3/25/01 0:00</t>
  </si>
  <si>
    <t>66.228</t>
  </si>
  <si>
    <t>15055435</t>
  </si>
  <si>
    <t>27944587</t>
  </si>
  <si>
    <t>EDEN BIOSCIENCE CORP</t>
  </si>
  <si>
    <t>InforMax Inc</t>
  </si>
  <si>
    <t>INMX</t>
  </si>
  <si>
    <t>BSI</t>
  </si>
  <si>
    <t>45677N205</t>
  </si>
  <si>
    <t>3/31/01 0:00</t>
  </si>
  <si>
    <t>45677N20</t>
  </si>
  <si>
    <t>INFORMAX INC</t>
  </si>
  <si>
    <t>10/3/00</t>
  </si>
  <si>
    <t>12/7/00</t>
  </si>
  <si>
    <t>American Physicians Capital</t>
  </si>
  <si>
    <t>ACAP</t>
  </si>
  <si>
    <t>ABN-AMRO</t>
  </si>
  <si>
    <t>6.741</t>
  </si>
  <si>
    <t>28884104</t>
  </si>
  <si>
    <t>6/5/01 0:00</t>
  </si>
  <si>
    <t>1.947</t>
  </si>
  <si>
    <t>188200</t>
  </si>
  <si>
    <t>2888410</t>
  </si>
  <si>
    <t>AMERICAN PHYSICIANS CAPITAL INC</t>
  </si>
  <si>
    <t>12/8/00</t>
  </si>
  <si>
    <t>11/1/00</t>
  </si>
  <si>
    <t>-37</t>
  </si>
  <si>
    <t>10/17/00</t>
  </si>
  <si>
    <t>Endwave Corp</t>
  </si>
  <si>
    <t>ENWV</t>
  </si>
  <si>
    <t>29264A107</t>
  </si>
  <si>
    <t>4/15/01 0:00</t>
  </si>
  <si>
    <t>79.607</t>
  </si>
  <si>
    <t>25906808</t>
  </si>
  <si>
    <t>29264A20</t>
  </si>
  <si>
    <t>ENDWAVE CORP</t>
  </si>
  <si>
    <t>At Road Inc</t>
  </si>
  <si>
    <t>ARDI</t>
  </si>
  <si>
    <t>04648K105</t>
  </si>
  <si>
    <t>04648K10</t>
  </si>
  <si>
    <t>AT ROAD INC</t>
  </si>
  <si>
    <t>ROAD, INC</t>
  </si>
  <si>
    <t>ChipPAC Inc</t>
  </si>
  <si>
    <t>CHPC</t>
  </si>
  <si>
    <t>169657103</t>
  </si>
  <si>
    <t>16965710</t>
  </si>
  <si>
    <t>CHIPPAC INC</t>
  </si>
  <si>
    <t>STATS CHIPPAC, INC.</t>
  </si>
  <si>
    <t>Oplink Communications Inc</t>
  </si>
  <si>
    <t>OPLK</t>
  </si>
  <si>
    <t>68375Q106</t>
  </si>
  <si>
    <t>4/2/01 0:00</t>
  </si>
  <si>
    <t>87.071</t>
  </si>
  <si>
    <t>133883838</t>
  </si>
  <si>
    <t>68375Q40</t>
  </si>
  <si>
    <t>OPLINK COMMUNICATIONS INC</t>
  </si>
  <si>
    <t>2/9/01</t>
  </si>
  <si>
    <t>Aquacell Technologies Inc</t>
  </si>
  <si>
    <t>3589</t>
  </si>
  <si>
    <t>AQUA</t>
  </si>
  <si>
    <t>SOMERSET-FIN</t>
  </si>
  <si>
    <t>03840N107</t>
  </si>
  <si>
    <t>2/9/02 0:00</t>
  </si>
  <si>
    <t>84.483</t>
  </si>
  <si>
    <t>6533250</t>
  </si>
  <si>
    <t>03840N10</t>
  </si>
  <si>
    <t>AQUACELL TECHNOLOGIES INC</t>
  </si>
  <si>
    <t>AQA</t>
  </si>
  <si>
    <t>2/12/01</t>
  </si>
  <si>
    <t>GREENCORE TECHNOLOGY INC</t>
  </si>
  <si>
    <t>10/12/00</t>
  </si>
  <si>
    <t>Synplicity Inc</t>
  </si>
  <si>
    <t>SYNP</t>
  </si>
  <si>
    <t>87160Y108</t>
  </si>
  <si>
    <t>1.125</t>
  </si>
  <si>
    <t>4/10/01 0:00</t>
  </si>
  <si>
    <t>80.847</t>
  </si>
  <si>
    <t>18994582</t>
  </si>
  <si>
    <t>87160Y10</t>
  </si>
  <si>
    <t>SYNPLICITY INC</t>
  </si>
  <si>
    <t>10/13/00</t>
  </si>
  <si>
    <t>Luminent Inc</t>
  </si>
  <si>
    <t>55027R103</t>
  </si>
  <si>
    <t>MRVC</t>
  </si>
  <si>
    <t>MRV Communications Inc</t>
  </si>
  <si>
    <t>55027R10</t>
  </si>
  <si>
    <t>LUMINENT INC</t>
  </si>
  <si>
    <t>LMNE</t>
  </si>
  <si>
    <t>11/10/00</t>
  </si>
  <si>
    <t>11/15/00</t>
  </si>
  <si>
    <t>Novatel Wireless Inc</t>
  </si>
  <si>
    <t>NVTL</t>
  </si>
  <si>
    <t>66987M109</t>
  </si>
  <si>
    <t>45782B10</t>
  </si>
  <si>
    <t>NOVATEL WIRELESS INC</t>
  </si>
  <si>
    <t>11/16/00</t>
  </si>
  <si>
    <t>INSEEGO CORP.</t>
  </si>
  <si>
    <t>IXIA</t>
  </si>
  <si>
    <t>XXIA</t>
  </si>
  <si>
    <t>45071R109</t>
  </si>
  <si>
    <t>45071R10</t>
  </si>
  <si>
    <t>10/18/00</t>
  </si>
  <si>
    <t>Third Wave Technologies Inc</t>
  </si>
  <si>
    <t>TWTI</t>
  </si>
  <si>
    <t>88428W108</t>
  </si>
  <si>
    <t>88428W10</t>
  </si>
  <si>
    <t>THIRD WAVE TECHNOLOGIES INC</t>
  </si>
  <si>
    <t>THIRD WAVE TECHNOLOGIES INC /WI</t>
  </si>
  <si>
    <t>Energy Partners Ltd</t>
  </si>
  <si>
    <t>ERPLQ</t>
  </si>
  <si>
    <t>29270U105</t>
  </si>
  <si>
    <t>26883D10</t>
  </si>
  <si>
    <t>ENERGY PARTNERS LTD</t>
  </si>
  <si>
    <t>EPL</t>
  </si>
  <si>
    <t>11/2/00</t>
  </si>
  <si>
    <t>EPL OIL &amp; GAS, INC.</t>
  </si>
  <si>
    <t>Evergreen Solar Inc</t>
  </si>
  <si>
    <t>ESLR</t>
  </si>
  <si>
    <t>30033R108</t>
  </si>
  <si>
    <t>4/30/01 0:00</t>
  </si>
  <si>
    <t>72.87</t>
  </si>
  <si>
    <t>8057705</t>
  </si>
  <si>
    <t>30033R30</t>
  </si>
  <si>
    <t>EVERGREEN SOLAR INC</t>
  </si>
  <si>
    <t>6/28/01</t>
  </si>
  <si>
    <t>Monolithic System Tech Inc</t>
  </si>
  <si>
    <t>MOSY</t>
  </si>
  <si>
    <t>609842109</t>
  </si>
  <si>
    <t>12/25/01 0:00</t>
  </si>
  <si>
    <t>79.122</t>
  </si>
  <si>
    <t>23463322</t>
  </si>
  <si>
    <t>61971820</t>
  </si>
  <si>
    <t>MONOLITHIC SYSTEM TECHNOLOGY IN</t>
  </si>
  <si>
    <t>MOSYS, INC.</t>
  </si>
  <si>
    <t>7/26/01</t>
  </si>
  <si>
    <t>PDF Solutions Inc</t>
  </si>
  <si>
    <t>PDFS</t>
  </si>
  <si>
    <t>693282105</t>
  </si>
  <si>
    <t>69328210</t>
  </si>
  <si>
    <t>P D F SOLUTIONS INC</t>
  </si>
  <si>
    <t>7/27/01</t>
  </si>
  <si>
    <t>PDF SOLUTIONS INC</t>
  </si>
  <si>
    <t>Beacon Power Corp</t>
  </si>
  <si>
    <t>BCON</t>
  </si>
  <si>
    <t>73677106</t>
  </si>
  <si>
    <t>5/15/01 0:00</t>
  </si>
  <si>
    <t>33.525</t>
  </si>
  <si>
    <t>12929186</t>
  </si>
  <si>
    <t>7367720</t>
  </si>
  <si>
    <t>BEACON POWER CORP</t>
  </si>
  <si>
    <t>11/17/00</t>
  </si>
  <si>
    <t>Oil States International Inc</t>
  </si>
  <si>
    <t>OIS</t>
  </si>
  <si>
    <t>MERRILL/CS-FB-CS(JB)</t>
  </si>
  <si>
    <t>678026105</t>
  </si>
  <si>
    <t>67802610</t>
  </si>
  <si>
    <t>OIL STATES INTERNATIONAL INC</t>
  </si>
  <si>
    <t>OIL STATES INTERNATIONAL, INC</t>
  </si>
  <si>
    <t>10/31/01</t>
  </si>
  <si>
    <t>LogicVision Inc</t>
  </si>
  <si>
    <t>LGVN</t>
  </si>
  <si>
    <t>54140W107</t>
  </si>
  <si>
    <t>54140W30</t>
  </si>
  <si>
    <t>LOGICVISION INC</t>
  </si>
  <si>
    <t>3/15/01</t>
  </si>
  <si>
    <t>SureBeam Corp(Titan Corp)</t>
  </si>
  <si>
    <t>3556</t>
  </si>
  <si>
    <t>SURE</t>
  </si>
  <si>
    <t>86866R102</t>
  </si>
  <si>
    <t>9/11/01 0:00</t>
  </si>
  <si>
    <t>87.983</t>
  </si>
  <si>
    <t>49052792</t>
  </si>
  <si>
    <t>TTN</t>
  </si>
  <si>
    <t>Titan Corp</t>
  </si>
  <si>
    <t>86866R10</t>
  </si>
  <si>
    <t>SUREBEAM CORP</t>
  </si>
  <si>
    <t>3/16/01</t>
  </si>
  <si>
    <t>3/19/01</t>
  </si>
  <si>
    <t>6/18/01</t>
  </si>
  <si>
    <t>The Princeton Review Inc</t>
  </si>
  <si>
    <t>REVU</t>
  </si>
  <si>
    <t>742352107</t>
  </si>
  <si>
    <t>12/15/01 0:00</t>
  </si>
  <si>
    <t>79.434</t>
  </si>
  <si>
    <t>20885434</t>
  </si>
  <si>
    <t>74235210</t>
  </si>
  <si>
    <t>PRINCETON REVIEW INC</t>
  </si>
  <si>
    <t>6/19/01</t>
  </si>
  <si>
    <t>EDUCATION HOLDINGS 1, INC.</t>
  </si>
  <si>
    <t>Computer Access Technology</t>
  </si>
  <si>
    <t>CATZ</t>
  </si>
  <si>
    <t>204853105</t>
  </si>
  <si>
    <t>5/9/01 0:00</t>
  </si>
  <si>
    <t>80.96</t>
  </si>
  <si>
    <t>14882254</t>
  </si>
  <si>
    <t>20485310</t>
  </si>
  <si>
    <t>COMPUTER ACCESS TECH CORP</t>
  </si>
  <si>
    <t>COMPUTER ACCESS TECHNOLOGY CORP</t>
  </si>
  <si>
    <t>11/6/00</t>
  </si>
  <si>
    <t>Transmeta Corp</t>
  </si>
  <si>
    <t>TMTA</t>
  </si>
  <si>
    <t>89376R109</t>
  </si>
  <si>
    <t>89376R20</t>
  </si>
  <si>
    <t>TRANSMETA CORP DEL</t>
  </si>
  <si>
    <t>11/7/00</t>
  </si>
  <si>
    <t>TRANSMETA CORP</t>
  </si>
  <si>
    <t>7/19/01</t>
  </si>
  <si>
    <t>Natus Medical Inc</t>
  </si>
  <si>
    <t>BABY</t>
  </si>
  <si>
    <t>639050103</t>
  </si>
  <si>
    <t>1/15/02 0:00</t>
  </si>
  <si>
    <t>66.248</t>
  </si>
  <si>
    <t>9828334</t>
  </si>
  <si>
    <t>63905010</t>
  </si>
  <si>
    <t>NATUS MEDICAL INC</t>
  </si>
  <si>
    <t>7/20/01</t>
  </si>
  <si>
    <t>AeroGen Inc</t>
  </si>
  <si>
    <t>AEGN</t>
  </si>
  <si>
    <t>7779101</t>
  </si>
  <si>
    <t>2/8/01 0:00</t>
  </si>
  <si>
    <t>81.514</t>
  </si>
  <si>
    <t>15794683</t>
  </si>
  <si>
    <t>777930</t>
  </si>
  <si>
    <t>AEROGEN INC</t>
  </si>
  <si>
    <t>8/31/00</t>
  </si>
  <si>
    <t>11/3/00</t>
  </si>
  <si>
    <t>OCPI</t>
  </si>
  <si>
    <t>68382T101</t>
  </si>
  <si>
    <t>5/2/01 0:00</t>
  </si>
  <si>
    <t>73.621</t>
  </si>
  <si>
    <t>29305040</t>
  </si>
  <si>
    <t>Furukawa Electric N America</t>
  </si>
  <si>
    <t>68382T10</t>
  </si>
  <si>
    <t>OPTICAL COMMUNICATION PRODS INC</t>
  </si>
  <si>
    <t>OPTICAL COMMUNICATION PRODUCTS INC</t>
  </si>
  <si>
    <t>9/1/00</t>
  </si>
  <si>
    <t>12/14/00</t>
  </si>
  <si>
    <t>Resources Connection Inc</t>
  </si>
  <si>
    <t>8721</t>
  </si>
  <si>
    <t>RECN</t>
  </si>
  <si>
    <t>CS-FB-CS
/DEUTSCHE-ALEX-B(JB)</t>
  </si>
  <si>
    <t>76122Q105</t>
  </si>
  <si>
    <t>76122Q10</t>
  </si>
  <si>
    <t>RESOURCES CONNECTION INC</t>
  </si>
  <si>
    <t>12/15/00</t>
  </si>
  <si>
    <t>9/8/00</t>
  </si>
  <si>
    <t>11/20/00</t>
  </si>
  <si>
    <t>Alliance Fiber Optic Products</t>
  </si>
  <si>
    <t>AFOP</t>
  </si>
  <si>
    <t>18680108</t>
  </si>
  <si>
    <t>1868030</t>
  </si>
  <si>
    <t>ALLIANCE FIBER OPTIC PRODS INC</t>
  </si>
  <si>
    <t>11/21/00</t>
  </si>
  <si>
    <t>ALLIANCE FIBER OPTIC PRODUCTS INC</t>
  </si>
  <si>
    <t>3/20/01</t>
  </si>
  <si>
    <t>Verisity Ltd</t>
  </si>
  <si>
    <t>VRST</t>
  </si>
  <si>
    <t>M97385112</t>
  </si>
  <si>
    <t>M9738511</t>
  </si>
  <si>
    <t>VERISITY LTD</t>
  </si>
  <si>
    <t>3/21/01</t>
  </si>
  <si>
    <t>3/22/01</t>
  </si>
  <si>
    <t>5/2/01</t>
  </si>
  <si>
    <t>Simplex Solutions Inc</t>
  </si>
  <si>
    <t>SPLX</t>
  </si>
  <si>
    <t>828854109</t>
  </si>
  <si>
    <t>82885410</t>
  </si>
  <si>
    <t>SIMPLEX SOLUTIONS INC</t>
  </si>
  <si>
    <t>9/11/00</t>
  </si>
  <si>
    <t>Garmin Ltd</t>
  </si>
  <si>
    <t>3812</t>
  </si>
  <si>
    <t>GRMN</t>
  </si>
  <si>
    <t>G37260109</t>
  </si>
  <si>
    <t>H2906T10</t>
  </si>
  <si>
    <t>GARMIN LTD</t>
  </si>
  <si>
    <t>12/11/00</t>
  </si>
  <si>
    <t>9/12/00</t>
  </si>
  <si>
    <t>Specialty Laboratories Inc</t>
  </si>
  <si>
    <t>8071</t>
  </si>
  <si>
    <t>SP</t>
  </si>
  <si>
    <t>84749R100</t>
  </si>
  <si>
    <t>84749R10</t>
  </si>
  <si>
    <t>SPECIALTY LABORATORIES INC</t>
  </si>
  <si>
    <t>9/15/00</t>
  </si>
  <si>
    <t>Array Biopharma Inc</t>
  </si>
  <si>
    <t>ARRY</t>
  </si>
  <si>
    <t>04269X105</t>
  </si>
  <si>
    <t>04269X10</t>
  </si>
  <si>
    <t>ARRAY BIOPHARMA INC</t>
  </si>
  <si>
    <t>11/28/00</t>
  </si>
  <si>
    <t>Rigel Pharmaceuticals Inc</t>
  </si>
  <si>
    <t>RIGL</t>
  </si>
  <si>
    <t>766559108</t>
  </si>
  <si>
    <t>76655960</t>
  </si>
  <si>
    <t>RIGEL PHARMACEUTICALS INC</t>
  </si>
  <si>
    <t>11/29/00</t>
  </si>
  <si>
    <t>Harvard Bioscience Inc</t>
  </si>
  <si>
    <t>HBIO</t>
  </si>
  <si>
    <t>416906105</t>
  </si>
  <si>
    <t>74.085</t>
  </si>
  <si>
    <t>18359972</t>
  </si>
  <si>
    <t>41690610</t>
  </si>
  <si>
    <t>HARVARD BIOSCIENCE INC</t>
  </si>
  <si>
    <t>2/15/01</t>
  </si>
  <si>
    <t>Riverstone Networks Inc</t>
  </si>
  <si>
    <t>RSTN</t>
  </si>
  <si>
    <t>769320102</t>
  </si>
  <si>
    <t>8/14/01 0:00</t>
  </si>
  <si>
    <t>CS</t>
  </si>
  <si>
    <t>Cabletron Systems Inc</t>
  </si>
  <si>
    <t>76932010</t>
  </si>
  <si>
    <t>RIVERSTONE NETWORKS INC</t>
  </si>
  <si>
    <t>2/16/01</t>
  </si>
  <si>
    <t>6/3/02</t>
  </si>
  <si>
    <t>Plumtree Software Inc</t>
  </si>
  <si>
    <t>PLUM</t>
  </si>
  <si>
    <t>72940Q104</t>
  </si>
  <si>
    <t>11/30/02 0:00</t>
  </si>
  <si>
    <t>81.108</t>
  </si>
  <si>
    <t>23712611</t>
  </si>
  <si>
    <t>72940Q10</t>
  </si>
  <si>
    <t>PLUMTREE SOFTWARE INC</t>
  </si>
  <si>
    <t>6/4/02</t>
  </si>
  <si>
    <t>5/17/01</t>
  </si>
  <si>
    <t>Tellium Inc</t>
  </si>
  <si>
    <t>TELM</t>
  </si>
  <si>
    <t>MORGAN-STANLEY</t>
  </si>
  <si>
    <t>8.80E+111</t>
  </si>
  <si>
    <t>08/15/01
11/13/01</t>
  </si>
  <si>
    <t>3.986
71.253</t>
  </si>
  <si>
    <t>90
180</t>
  </si>
  <si>
    <t>4356188.00
77874325.00</t>
  </si>
  <si>
    <t>8.80E+14</t>
  </si>
  <si>
    <t>TELLIUM INC</t>
  </si>
  <si>
    <t>DASAN ZHONE SOLUTIONS INC</t>
  </si>
  <si>
    <t>3/8/01</t>
  </si>
  <si>
    <t>Loudcloud Inc</t>
  </si>
  <si>
    <t>LDCL</t>
  </si>
  <si>
    <t>545735102</t>
  </si>
  <si>
    <t>9/4/01 0:00</t>
  </si>
  <si>
    <t>65.873</t>
  </si>
  <si>
    <t>48256788</t>
  </si>
  <si>
    <t>68383A10</t>
  </si>
  <si>
    <t>LOUDCLOUD</t>
  </si>
  <si>
    <t>3/9/01</t>
  </si>
  <si>
    <t>OPSWARE INC</t>
  </si>
  <si>
    <t>GenVec Inc</t>
  </si>
  <si>
    <t>GNVC</t>
  </si>
  <si>
    <t>37246C109</t>
  </si>
  <si>
    <t>37246C40</t>
  </si>
  <si>
    <t>GENVEC INC</t>
  </si>
  <si>
    <t>12/12/00</t>
  </si>
  <si>
    <t>6/20/01</t>
  </si>
  <si>
    <t>Multilink Technology Corp</t>
  </si>
  <si>
    <t>MLTC</t>
  </si>
  <si>
    <t>62544T109</t>
  </si>
  <si>
    <t>62544T20</t>
  </si>
  <si>
    <t>MULTILINK TECHNOLOGY CORP</t>
  </si>
  <si>
    <t>6/21/01</t>
  </si>
  <si>
    <t>UTi Worldwide Inc</t>
  </si>
  <si>
    <t>UTIW</t>
  </si>
  <si>
    <t>G87210103</t>
  </si>
  <si>
    <t>5/1/01 0:00</t>
  </si>
  <si>
    <t>64.773</t>
  </si>
  <si>
    <t>16180889</t>
  </si>
  <si>
    <t>G8721010</t>
  </si>
  <si>
    <t>U T I WORLDWIDE INC</t>
  </si>
  <si>
    <t>UTI WORLDWIDE INC</t>
  </si>
  <si>
    <t>1/25/01</t>
  </si>
  <si>
    <t>Peet's Coffee &amp; Tea Inc</t>
  </si>
  <si>
    <t>2095</t>
  </si>
  <si>
    <t>PEET</t>
  </si>
  <si>
    <t>705560100</t>
  </si>
  <si>
    <t>1.938</t>
  </si>
  <si>
    <t>7/24/01 0:00</t>
  </si>
  <si>
    <t>55.329</t>
  </si>
  <si>
    <t>4403500</t>
  </si>
  <si>
    <t>70556010</t>
  </si>
  <si>
    <t>PEETS COFFEE AND TEA INC</t>
  </si>
  <si>
    <t>PEETS COFFEE &amp; TEA INC</t>
  </si>
  <si>
    <t>1/30/01</t>
  </si>
  <si>
    <t>Exact Sciences Corp</t>
  </si>
  <si>
    <t>EXAS</t>
  </si>
  <si>
    <t>30063P105</t>
  </si>
  <si>
    <t>30063P10</t>
  </si>
  <si>
    <t>EXACT SCIENCES CORP</t>
  </si>
  <si>
    <t>1/31/01</t>
  </si>
  <si>
    <t>4/4/01</t>
  </si>
  <si>
    <t>Select Medical Corp</t>
  </si>
  <si>
    <t>SLMC</t>
  </si>
  <si>
    <t>816196109</t>
  </si>
  <si>
    <t>1.684</t>
  </si>
  <si>
    <t>81619610</t>
  </si>
  <si>
    <t>SELECT MEDICAL CORPORATION</t>
  </si>
  <si>
    <t>4/5/01</t>
  </si>
  <si>
    <t>SELECT MEDICAL CORP</t>
  </si>
  <si>
    <t>WP Stewart &amp; Co Ltd</t>
  </si>
  <si>
    <t>WPL</t>
  </si>
  <si>
    <t>1.37</t>
  </si>
  <si>
    <t>6.85</t>
  </si>
  <si>
    <t>G84922106</t>
  </si>
  <si>
    <t>G8492211</t>
  </si>
  <si>
    <t>STEWART W P &amp; CO LTD</t>
  </si>
  <si>
    <t>6/12/01</t>
  </si>
  <si>
    <t>General Maritime Corp</t>
  </si>
  <si>
    <t>GMR</t>
  </si>
  <si>
    <t>Y2692M103</t>
  </si>
  <si>
    <t>Y2693R10</t>
  </si>
  <si>
    <t>GENERAL MARITIME CORP</t>
  </si>
  <si>
    <t>GENERAL MARITIME SUBSIDIARY CORP</t>
  </si>
  <si>
    <t>6/13/01</t>
  </si>
  <si>
    <t>Align Technology Inc</t>
  </si>
  <si>
    <t>ALGN</t>
  </si>
  <si>
    <t>16255101</t>
  </si>
  <si>
    <t>67.548</t>
  </si>
  <si>
    <t>30813008</t>
  </si>
  <si>
    <t>1625510</t>
  </si>
  <si>
    <t>ALIGN TECHNOLOGY INC</t>
  </si>
  <si>
    <t>1/26/01</t>
  </si>
  <si>
    <t>10/30/01</t>
  </si>
  <si>
    <t>Odyssey HealthCare Inc</t>
  </si>
  <si>
    <t>ODSY</t>
  </si>
  <si>
    <t>67611V101</t>
  </si>
  <si>
    <t>67611V10</t>
  </si>
  <si>
    <t>ODYSSEY HEALTHCARE INC</t>
  </si>
  <si>
    <t>12/22/00</t>
  </si>
  <si>
    <t>3/1/01</t>
  </si>
  <si>
    <t>AFC Enterprises Inc</t>
  </si>
  <si>
    <t>AFCE</t>
  </si>
  <si>
    <t>00104Q107</t>
  </si>
  <si>
    <t>73287210</t>
  </si>
  <si>
    <t>A F C ENTERPRISES INC</t>
  </si>
  <si>
    <t>3/2/01</t>
  </si>
  <si>
    <t>POPEYES LOUISIANA KITCHEN, INC.</t>
  </si>
  <si>
    <t>1/12/01</t>
  </si>
  <si>
    <t>6/12/02</t>
  </si>
  <si>
    <t>Pacer International Inc</t>
  </si>
  <si>
    <t>PACR</t>
  </si>
  <si>
    <t>CS-FB-CS/BEAR(JB)</t>
  </si>
  <si>
    <t>69373H106</t>
  </si>
  <si>
    <t>12/9/02 0:00</t>
  </si>
  <si>
    <t>61.534</t>
  </si>
  <si>
    <t>22651848</t>
  </si>
  <si>
    <t>69373H10</t>
  </si>
  <si>
    <t>PACER INTERNATIONAL INC TN</t>
  </si>
  <si>
    <t>6/13/02</t>
  </si>
  <si>
    <t>PACER INTERNATIONAL INC</t>
  </si>
  <si>
    <t>2/2/01</t>
  </si>
  <si>
    <t>5/1/01</t>
  </si>
  <si>
    <t>Briazz Inc</t>
  </si>
  <si>
    <t>10782M104</t>
  </si>
  <si>
    <t>07/31/01
10/29/01
04/27/02</t>
  </si>
  <si>
    <t>0.064
56.464
9.112</t>
  </si>
  <si>
    <t>90
180
360</t>
  </si>
  <si>
    <t>3738.00
3286732.00
530412.00</t>
  </si>
  <si>
    <t>10782M10</t>
  </si>
  <si>
    <t>BRIAZZ INC</t>
  </si>
  <si>
    <t>BRZZ</t>
  </si>
  <si>
    <t>Phoenix Cos Inc</t>
  </si>
  <si>
    <t>PNX</t>
  </si>
  <si>
    <t>5.4</t>
  </si>
  <si>
    <t>7.19E+113</t>
  </si>
  <si>
    <t>1.086</t>
  </si>
  <si>
    <t>12/16/01 0:00</t>
  </si>
  <si>
    <t>7.19E+64</t>
  </si>
  <si>
    <t>PHOENIX COS INC</t>
  </si>
  <si>
    <t>PHOENIX COMPANIES INC/DE</t>
  </si>
  <si>
    <t>5/21/01</t>
  </si>
  <si>
    <t>Peabody Energy Corp</t>
  </si>
  <si>
    <t>1241</t>
  </si>
  <si>
    <t>BTY</t>
  </si>
  <si>
    <t>1.575</t>
  </si>
  <si>
    <t>5.625</t>
  </si>
  <si>
    <t>704556109</t>
  </si>
  <si>
    <t>0.857</t>
  </si>
  <si>
    <t>Lehman Brothers Merchant</t>
  </si>
  <si>
    <t>70454920</t>
  </si>
  <si>
    <t>PEABODY ENERGY CORP</t>
  </si>
  <si>
    <t>BTU</t>
  </si>
  <si>
    <t>5/23/01</t>
  </si>
  <si>
    <t>5/22/01</t>
  </si>
  <si>
    <t>United Surgical Partners Intl</t>
  </si>
  <si>
    <t>USPI</t>
  </si>
  <si>
    <t>913016309</t>
  </si>
  <si>
    <t>91301630</t>
  </si>
  <si>
    <t>UNITED SURGICAL PARTNERS INTL I</t>
  </si>
  <si>
    <t>UNITED SURGICAL PARTNERS INTERNATIONAL INC</t>
  </si>
  <si>
    <t>2/20/01</t>
  </si>
  <si>
    <t>FMC Technologies Inc</t>
  </si>
  <si>
    <t>FTI</t>
  </si>
  <si>
    <t>30249U101</t>
  </si>
  <si>
    <t>FMC</t>
  </si>
  <si>
    <t>FMC Corp</t>
  </si>
  <si>
    <t>30249U10</t>
  </si>
  <si>
    <t>F M C TECHNOLOGIES INC</t>
  </si>
  <si>
    <t>6/14/01</t>
  </si>
  <si>
    <t>FMC TECHNOLOGIES INC</t>
  </si>
  <si>
    <t>2/22/01</t>
  </si>
  <si>
    <t>1/28/02</t>
  </si>
  <si>
    <t>Synaptics Inc</t>
  </si>
  <si>
    <t>SYNA</t>
  </si>
  <si>
    <t>87157D109</t>
  </si>
  <si>
    <t>7/27/02 0:00</t>
  </si>
  <si>
    <t>78.053</t>
  </si>
  <si>
    <t>17782052</t>
  </si>
  <si>
    <t>87157D10</t>
  </si>
  <si>
    <t>SYNAPTICS INC</t>
  </si>
  <si>
    <t>1/29/02</t>
  </si>
  <si>
    <t>2/23/01</t>
  </si>
  <si>
    <t>3/6/01</t>
  </si>
  <si>
    <t>Seattle Genetics Inc</t>
  </si>
  <si>
    <t>SGEN</t>
  </si>
  <si>
    <t>812578102</t>
  </si>
  <si>
    <t>9/2/01 0:00</t>
  </si>
  <si>
    <t>75.095</t>
  </si>
  <si>
    <t>21968149</t>
  </si>
  <si>
    <t>81257810</t>
  </si>
  <si>
    <t>SEATTLE GENETICS INC</t>
  </si>
  <si>
    <t>3/7/01</t>
  </si>
  <si>
    <t>SEATTLE GENETICS INC /WA</t>
  </si>
  <si>
    <t>Global Power Equipment Group</t>
  </si>
  <si>
    <t>3443</t>
  </si>
  <si>
    <t>GLPW</t>
  </si>
  <si>
    <t>CS-FB-CS
/SALOMON-SMITH(JB)</t>
  </si>
  <si>
    <t>37941P108</t>
  </si>
  <si>
    <t>37941P30</t>
  </si>
  <si>
    <t>GLOBAL POWER EQUIPMENT GROUP IN</t>
  </si>
  <si>
    <t>GEG</t>
  </si>
  <si>
    <t>5/18/01</t>
  </si>
  <si>
    <t>WILLIAMS INDUSTRIAL SERVICES GROUP INC.</t>
  </si>
  <si>
    <t>3/14/01</t>
  </si>
  <si>
    <t>8/7/01</t>
  </si>
  <si>
    <t>Omnicell Inc</t>
  </si>
  <si>
    <t>OMCL</t>
  </si>
  <si>
    <t>68213N109</t>
  </si>
  <si>
    <t>2/3/02 0:00</t>
  </si>
  <si>
    <t>24.43</t>
  </si>
  <si>
    <t>5052820</t>
  </si>
  <si>
    <t>68213N10</t>
  </si>
  <si>
    <t>OMNICELL INC</t>
  </si>
  <si>
    <t>OMNICELL, INC</t>
  </si>
  <si>
    <t>Kraft Foods Inc</t>
  </si>
  <si>
    <t>2023</t>
  </si>
  <si>
    <t>KFT</t>
  </si>
  <si>
    <t>0.847</t>
  </si>
  <si>
    <t>2.732</t>
  </si>
  <si>
    <t>50075N104</t>
  </si>
  <si>
    <t>12/09/01
12/09/01</t>
  </si>
  <si>
    <t>MO</t>
  </si>
  <si>
    <t>Philip Morris Cos Inc</t>
  </si>
  <si>
    <t>60920710</t>
  </si>
  <si>
    <t>KRAFT FOODS INC</t>
  </si>
  <si>
    <t>MONDELEZ INTERNATIONAL, INC.</t>
  </si>
  <si>
    <t>8/9/01</t>
  </si>
  <si>
    <t>Mykrolis Corp</t>
  </si>
  <si>
    <t>MYK</t>
  </si>
  <si>
    <t>62852P103</t>
  </si>
  <si>
    <t>2/5/02 0:00</t>
  </si>
  <si>
    <t>MIL</t>
  </si>
  <si>
    <t>Millipore Corp</t>
  </si>
  <si>
    <t>62852P10</t>
  </si>
  <si>
    <t>MYKROLIS CORP</t>
  </si>
  <si>
    <t>8/10/01</t>
  </si>
  <si>
    <t>3/23/01</t>
  </si>
  <si>
    <t>Smith &amp; Wollensky Rntnt Grp</t>
  </si>
  <si>
    <t>SWRG</t>
  </si>
  <si>
    <t>7.059</t>
  </si>
  <si>
    <t>831758107</t>
  </si>
  <si>
    <t>11/18/01 0:00</t>
  </si>
  <si>
    <t>44.948</t>
  </si>
  <si>
    <t>4172235</t>
  </si>
  <si>
    <t>83175810</t>
  </si>
  <si>
    <t>SMITH &amp; WOLLENSKY REST GP INC</t>
  </si>
  <si>
    <t>SMITH &amp; WOLLENSKY RESTAURANT GROUP INC</t>
  </si>
  <si>
    <t>3/26/01</t>
  </si>
  <si>
    <t>Odyssey Re Holdings Corp</t>
  </si>
  <si>
    <t>ORH</t>
  </si>
  <si>
    <t>BA-SEC-LLC
/CIBC-WORLD(JB)</t>
  </si>
  <si>
    <t>67612W108</t>
  </si>
  <si>
    <t>12/10/01 0:00</t>
  </si>
  <si>
    <t>48000000</t>
  </si>
  <si>
    <t>67612W10</t>
  </si>
  <si>
    <t>ODYSSEY RE HOLDINGS CORP</t>
  </si>
  <si>
    <t>3/29/01</t>
  </si>
  <si>
    <t>6/26/01</t>
  </si>
  <si>
    <t>Galyan's Trading Co Inc</t>
  </si>
  <si>
    <t>GLYN</t>
  </si>
  <si>
    <t>36458R101</t>
  </si>
  <si>
    <t>12/23/01 0:00</t>
  </si>
  <si>
    <t>60.132</t>
  </si>
  <si>
    <t>9803707</t>
  </si>
  <si>
    <t>36458R10</t>
  </si>
  <si>
    <t>GALYANS TRADING CO INC</t>
  </si>
  <si>
    <t>6/27/01</t>
  </si>
  <si>
    <t>4/9/01</t>
  </si>
  <si>
    <t>12/12/01</t>
  </si>
  <si>
    <t>Prudential Financial Inc</t>
  </si>
  <si>
    <t>PRU</t>
  </si>
  <si>
    <t>4.509</t>
  </si>
  <si>
    <t>744320102</t>
  </si>
  <si>
    <t>0.909</t>
  </si>
  <si>
    <t>74432010</t>
  </si>
  <si>
    <t>PRUDENTIAL FINANCIAL INC</t>
  </si>
  <si>
    <t>12/13/01</t>
  </si>
  <si>
    <t>4/27/01</t>
  </si>
  <si>
    <t>7/13/01</t>
  </si>
  <si>
    <t>Wright Medical Group Inc</t>
  </si>
  <si>
    <t>WMGI</t>
  </si>
  <si>
    <t>98235T107</t>
  </si>
  <si>
    <t>1/8/02 0:00</t>
  </si>
  <si>
    <t>73.195</t>
  </si>
  <si>
    <t>20479704</t>
  </si>
  <si>
    <t>98235T10</t>
  </si>
  <si>
    <t>WRIGHT MEDICAL GROUP INC</t>
  </si>
  <si>
    <t>5/3/01</t>
  </si>
  <si>
    <t>6/5/01</t>
  </si>
  <si>
    <t>Unilab Corp</t>
  </si>
  <si>
    <t>ULAB</t>
  </si>
  <si>
    <t>904763109</t>
  </si>
  <si>
    <t>90476320</t>
  </si>
  <si>
    <t>UNILAB CORP</t>
  </si>
  <si>
    <t>6/6/01</t>
  </si>
  <si>
    <t>UNILAB CORP /DE/</t>
  </si>
  <si>
    <t>5/4/01</t>
  </si>
  <si>
    <t>7/23/01</t>
  </si>
  <si>
    <t>MedCath Corp</t>
  </si>
  <si>
    <t>MDTH</t>
  </si>
  <si>
    <t>DEUTSCHE-ALEX-B
/BA-SEC-LLC(JB)</t>
  </si>
  <si>
    <t>58404W109</t>
  </si>
  <si>
    <t>1/19/02 0:00</t>
  </si>
  <si>
    <t>66.621</t>
  </si>
  <si>
    <t>11975526</t>
  </si>
  <si>
    <t>58404W10</t>
  </si>
  <si>
    <t>MEDCATH CORPORATION</t>
  </si>
  <si>
    <t>7/24/01</t>
  </si>
  <si>
    <t>MEDCATH CORP</t>
  </si>
  <si>
    <t>5/14/01</t>
  </si>
  <si>
    <t>11/19/01</t>
  </si>
  <si>
    <t>Magma Design Automation Inc</t>
  </si>
  <si>
    <t>LAVA</t>
  </si>
  <si>
    <t>559181102</t>
  </si>
  <si>
    <t>5/18/02 0:00</t>
  </si>
  <si>
    <t>55918110</t>
  </si>
  <si>
    <t>MAGMA DESIGN AUTOMATION INC</t>
  </si>
  <si>
    <t>11/20/01</t>
  </si>
  <si>
    <t>5/29/01</t>
  </si>
  <si>
    <t>7/30/01</t>
  </si>
  <si>
    <t>HPL Technologies Inc</t>
  </si>
  <si>
    <t>HPLA</t>
  </si>
  <si>
    <t>40426C105</t>
  </si>
  <si>
    <t>1/26/02 0:00</t>
  </si>
  <si>
    <t>74.82</t>
  </si>
  <si>
    <t>17828335</t>
  </si>
  <si>
    <t>40426C10</t>
  </si>
  <si>
    <t>H P L TECHNOLOGIES INC</t>
  </si>
  <si>
    <t>7/31/01</t>
  </si>
  <si>
    <t>HPL TECHNOLOGIES INC</t>
  </si>
  <si>
    <t>11/14/01</t>
  </si>
  <si>
    <t>Bam Entertainment Inc</t>
  </si>
  <si>
    <t>BFUN</t>
  </si>
  <si>
    <t>59361105</t>
  </si>
  <si>
    <t>5/13/02 0:00</t>
  </si>
  <si>
    <t>63.448</t>
  </si>
  <si>
    <t>8678984</t>
  </si>
  <si>
    <t>5936110</t>
  </si>
  <si>
    <t>BAM ENTERTAINMENT INC</t>
  </si>
  <si>
    <t>11/15/01</t>
  </si>
  <si>
    <t>10/22/01</t>
  </si>
  <si>
    <t>Principal Financial Group Inc</t>
  </si>
  <si>
    <t>PFG</t>
  </si>
  <si>
    <t>4.351</t>
  </si>
  <si>
    <t>74251V102</t>
  </si>
  <si>
    <t>0.865</t>
  </si>
  <si>
    <t>0.838</t>
  </si>
  <si>
    <t>74251V10</t>
  </si>
  <si>
    <t>PRINCIPAL FINANCIAL GROUP INC</t>
  </si>
  <si>
    <t>10/23/01</t>
  </si>
  <si>
    <t>7/2/01</t>
  </si>
  <si>
    <t>Alliance Imaging Inc</t>
  </si>
  <si>
    <t>AIQ</t>
  </si>
  <si>
    <t>CITIGROUP-SSB
/DEUTSCHE-ALEX-B(JB)</t>
  </si>
  <si>
    <t>18606202</t>
  </si>
  <si>
    <t>10/24/01
01/22/02</t>
  </si>
  <si>
    <t>5.739
74.456</t>
  </si>
  <si>
    <t>2722570.00
35319610.00</t>
  </si>
  <si>
    <t>1860630</t>
  </si>
  <si>
    <t>ALLIANCE IMAGING INC DE</t>
  </si>
  <si>
    <t>ALLIANCE HEALTHCARE SERVICES, INC</t>
  </si>
  <si>
    <t>7/10/01</t>
  </si>
  <si>
    <t>4/17/02</t>
  </si>
  <si>
    <t>ExpressJet Holdings Inc</t>
  </si>
  <si>
    <t>XJT</t>
  </si>
  <si>
    <t>CITIGROUP-SSB</t>
  </si>
  <si>
    <t>6.375</t>
  </si>
  <si>
    <t>30218U108</t>
  </si>
  <si>
    <t>10/14/02 0:00</t>
  </si>
  <si>
    <t>53.125</t>
  </si>
  <si>
    <t>34000000</t>
  </si>
  <si>
    <t>30218U30</t>
  </si>
  <si>
    <t>EXPRESSJET HOLDINGS INC</t>
  </si>
  <si>
    <t>4/18/02</t>
  </si>
  <si>
    <t>7/11/01</t>
  </si>
  <si>
    <t>10/24/01</t>
  </si>
  <si>
    <t>Cross Country Inc</t>
  </si>
  <si>
    <t>CCRN</t>
  </si>
  <si>
    <t>22748P105</t>
  </si>
  <si>
    <t>22748310</t>
  </si>
  <si>
    <t>CROSS COUNTRY INC</t>
  </si>
  <si>
    <t>10/25/01</t>
  </si>
  <si>
    <t>CROSS COUNTRY HEALTHCARE INC</t>
  </si>
  <si>
    <t>7/16/01</t>
  </si>
  <si>
    <t>11/12/01</t>
  </si>
  <si>
    <t>AMN Healthcare Services Inc</t>
  </si>
  <si>
    <t>AHS</t>
  </si>
  <si>
    <t>BA-SEC-LLC
/UBS-WARBURG(JB)</t>
  </si>
  <si>
    <t>1744101</t>
  </si>
  <si>
    <t>Haas Wheat &amp; Partners Inc</t>
  </si>
  <si>
    <t>174410</t>
  </si>
  <si>
    <t>A M N HEALTHCARE SERVICES INC</t>
  </si>
  <si>
    <t>11/13/01</t>
  </si>
  <si>
    <t>AMN HEALTHCARE SERVICES INC</t>
  </si>
  <si>
    <t>7/17/01</t>
  </si>
  <si>
    <t>12/10/01</t>
  </si>
  <si>
    <t>Aramark Worldwide Corp</t>
  </si>
  <si>
    <t>RMK</t>
  </si>
  <si>
    <t>JPM/GS(JB)</t>
  </si>
  <si>
    <t>38521100</t>
  </si>
  <si>
    <t>1.109</t>
  </si>
  <si>
    <t>06/08/02
12/05/02
06/03/03</t>
  </si>
  <si>
    <t>19.240
11.668
11.668</t>
  </si>
  <si>
    <t>180
360
540</t>
  </si>
  <si>
    <t>37967187.00
23025427.00
23025427.00</t>
  </si>
  <si>
    <t>3852110</t>
  </si>
  <si>
    <t>ARAMARK CORP</t>
  </si>
  <si>
    <t>12/11/01</t>
  </si>
  <si>
    <t>ARAMARK CORP/DE</t>
  </si>
  <si>
    <t>12/14/01</t>
  </si>
  <si>
    <t>Bruker AXS Inc</t>
  </si>
  <si>
    <t>11679P101</t>
  </si>
  <si>
    <t>11679P10</t>
  </si>
  <si>
    <t>BRUKER A X S INC</t>
  </si>
  <si>
    <t>BAXS</t>
  </si>
  <si>
    <t>BRUKER AXS INC</t>
  </si>
  <si>
    <t>12/17/01</t>
  </si>
  <si>
    <t>3/13/02</t>
  </si>
  <si>
    <t>Asbury Automotive Group Inc</t>
  </si>
  <si>
    <t>ABG</t>
  </si>
  <si>
    <t>1.16</t>
  </si>
  <si>
    <t>7.03</t>
  </si>
  <si>
    <t>43436104</t>
  </si>
  <si>
    <t>9/9/02 0:00</t>
  </si>
  <si>
    <t>77.353</t>
  </si>
  <si>
    <t>26300000</t>
  </si>
  <si>
    <t>4343610</t>
  </si>
  <si>
    <t>ASBURY AUTOMOTIVE GROUP INC</t>
  </si>
  <si>
    <t>3/14/02</t>
  </si>
  <si>
    <t>VCA Antech Inc</t>
  </si>
  <si>
    <t>742</t>
  </si>
  <si>
    <t>WOOF</t>
  </si>
  <si>
    <t>918194101</t>
  </si>
  <si>
    <t>5/19/02 0:00</t>
  </si>
  <si>
    <t>91819410</t>
  </si>
  <si>
    <t>V C A ANTECH INC</t>
  </si>
  <si>
    <t>11/21/01</t>
  </si>
  <si>
    <t>VCA INC</t>
  </si>
  <si>
    <t>11/23/01</t>
  </si>
  <si>
    <t>8/13/01</t>
  </si>
  <si>
    <t>Northwest Biotherapeutics Inc</t>
  </si>
  <si>
    <t>NWBO</t>
  </si>
  <si>
    <t>66737P105</t>
  </si>
  <si>
    <t>6/12/02 0:00</t>
  </si>
  <si>
    <t>78.591</t>
  </si>
  <si>
    <t>12848305</t>
  </si>
  <si>
    <t>66737P60</t>
  </si>
  <si>
    <t>NORTHWEST BIOTHERAPEUTICS INC</t>
  </si>
  <si>
    <t>NWBT</t>
  </si>
  <si>
    <t>8/21/01</t>
  </si>
  <si>
    <t>6/25/02</t>
  </si>
  <si>
    <t>Big 5 Sporting Goods</t>
  </si>
  <si>
    <t>BGFV</t>
  </si>
  <si>
    <t>08915P101</t>
  </si>
  <si>
    <t>12/22/02 0:00</t>
  </si>
  <si>
    <t>62.866</t>
  </si>
  <si>
    <t>13628513</t>
  </si>
  <si>
    <t>08915P10</t>
  </si>
  <si>
    <t>BIG 5 SPORTING GOODS CORP</t>
  </si>
  <si>
    <t>6/26/02</t>
  </si>
  <si>
    <t>8/22/01</t>
  </si>
  <si>
    <t>The Advisory Board Co</t>
  </si>
  <si>
    <t>ABCO</t>
  </si>
  <si>
    <t>00762W107</t>
  </si>
  <si>
    <t>00762W10</t>
  </si>
  <si>
    <t>ADVISORY BOARD CO</t>
  </si>
  <si>
    <t>8/24/01</t>
  </si>
  <si>
    <t>DJ Orthopedics Inc</t>
  </si>
  <si>
    <t>DJO</t>
  </si>
  <si>
    <t>23325G104</t>
  </si>
  <si>
    <t>49.596</t>
  </si>
  <si>
    <t>8855566</t>
  </si>
  <si>
    <t>ENMC</t>
  </si>
  <si>
    <t>Encore Medical Corp</t>
  </si>
  <si>
    <t>23325G10</t>
  </si>
  <si>
    <t>D J ORTHOPEDICS INC</t>
  </si>
  <si>
    <t>DJO OPCO HOLDINGS, INC.</t>
  </si>
  <si>
    <t>2/12/02</t>
  </si>
  <si>
    <t>GameStop Corp</t>
  </si>
  <si>
    <t>GME</t>
  </si>
  <si>
    <t>36466R101</t>
  </si>
  <si>
    <t>8/11/02 0:00</t>
  </si>
  <si>
    <t>10.694</t>
  </si>
  <si>
    <t>5781627</t>
  </si>
  <si>
    <t>36467W10</t>
  </si>
  <si>
    <t>GAMESTOP CORP</t>
  </si>
  <si>
    <t>2/13/02</t>
  </si>
  <si>
    <t>GAMESTOP HOLDINGS CORP</t>
  </si>
  <si>
    <t>9/4/01</t>
  </si>
  <si>
    <t>Nassda Corp</t>
  </si>
  <si>
    <t>NSDA</t>
  </si>
  <si>
    <t>63172M101</t>
  </si>
  <si>
    <t>03/12/02
06/10/02</t>
  </si>
  <si>
    <t>19.400
56.961</t>
  </si>
  <si>
    <t>4607564.00
13528132.00</t>
  </si>
  <si>
    <t>63172M10</t>
  </si>
  <si>
    <t>NASSDA CORP</t>
  </si>
  <si>
    <t>9/6/01</t>
  </si>
  <si>
    <t>3/11/02</t>
  </si>
  <si>
    <t>WCI Communities Inc</t>
  </si>
  <si>
    <t>WCI</t>
  </si>
  <si>
    <t>92923C104</t>
  </si>
  <si>
    <t>9/7/02 0:00</t>
  </si>
  <si>
    <t>81.701</t>
  </si>
  <si>
    <t>35361672</t>
  </si>
  <si>
    <t>92923C10</t>
  </si>
  <si>
    <t>W C I COMMUNITIES INC</t>
  </si>
  <si>
    <t>3/12/02</t>
  </si>
  <si>
    <t>WCI COMMUNITIES INC</t>
  </si>
  <si>
    <t>9/10/01</t>
  </si>
  <si>
    <t>1/31/02</t>
  </si>
  <si>
    <t>ZymoGenetics Inc</t>
  </si>
  <si>
    <t>ZGEN</t>
  </si>
  <si>
    <t>LEH/MERRILL(JB)</t>
  </si>
  <si>
    <t>98985T109</t>
  </si>
  <si>
    <t>7/30/02 0:00</t>
  </si>
  <si>
    <t>74.917</t>
  </si>
  <si>
    <t>34163872</t>
  </si>
  <si>
    <t>NVO</t>
  </si>
  <si>
    <t>Novo Nordisk A/S</t>
  </si>
  <si>
    <t>98985T10</t>
  </si>
  <si>
    <t>ZYMOGENETICS INC</t>
  </si>
  <si>
    <t>2/1/02</t>
  </si>
  <si>
    <t>9/13/01</t>
  </si>
  <si>
    <t>Weight Watchers Intl Inc</t>
  </si>
  <si>
    <t>7299</t>
  </si>
  <si>
    <t>WTW</t>
  </si>
  <si>
    <t>948626106</t>
  </si>
  <si>
    <t>94862610</t>
  </si>
  <si>
    <t>WEIGHT WATCHERS INTL INC NEW</t>
  </si>
  <si>
    <t>WEIGHT WATCHERS INTERNATIONAL INC</t>
  </si>
  <si>
    <t>9/27/01</t>
  </si>
  <si>
    <t>4/29/02</t>
  </si>
  <si>
    <t>Premcor Inc</t>
  </si>
  <si>
    <t>PCO</t>
  </si>
  <si>
    <t>74045Q104</t>
  </si>
  <si>
    <t>0.917</t>
  </si>
  <si>
    <t>10/26/02 0:00</t>
  </si>
  <si>
    <t>64.305</t>
  </si>
  <si>
    <t>34320436</t>
  </si>
  <si>
    <t>74045Q10</t>
  </si>
  <si>
    <t>PREMCOR INC</t>
  </si>
  <si>
    <t>4/30/02</t>
  </si>
  <si>
    <t>9/28/01</t>
  </si>
  <si>
    <t>2/14/02</t>
  </si>
  <si>
    <t>Paypal Inc</t>
  </si>
  <si>
    <t>PYPL</t>
  </si>
  <si>
    <t>704508100</t>
  </si>
  <si>
    <t>8/13/02 0:00</t>
  </si>
  <si>
    <t>88.741</t>
  </si>
  <si>
    <t>53096179</t>
  </si>
  <si>
    <t>70450810</t>
  </si>
  <si>
    <t>PAYPAL INC</t>
  </si>
  <si>
    <t>2/15/02</t>
  </si>
  <si>
    <t>10/3/01</t>
  </si>
  <si>
    <t>American Pharm Partners Inc</t>
  </si>
  <si>
    <t>APPX</t>
  </si>
  <si>
    <t>02886P109</t>
  </si>
  <si>
    <t>6/11/02 0:00</t>
  </si>
  <si>
    <t>81.277</t>
  </si>
  <si>
    <t>39068078</t>
  </si>
  <si>
    <t>00202H10</t>
  </si>
  <si>
    <t>AMERICAN PHARMACEUTICAL PARTNER</t>
  </si>
  <si>
    <t>APP PHARMACEUTICALS, INC.</t>
  </si>
  <si>
    <t>10/5/01</t>
  </si>
  <si>
    <t>NetScreen Technologies Inc</t>
  </si>
  <si>
    <t>NSCN</t>
  </si>
  <si>
    <t>64117V107</t>
  </si>
  <si>
    <t>6/9/02 0:00</t>
  </si>
  <si>
    <t>78.113</t>
  </si>
  <si>
    <t>56253824</t>
  </si>
  <si>
    <t>64117V10</t>
  </si>
  <si>
    <t>NETSCREEN TECHNOLOGIES INC</t>
  </si>
  <si>
    <t>10/9/01</t>
  </si>
  <si>
    <t>Centene Corp</t>
  </si>
  <si>
    <t>CNTE</t>
  </si>
  <si>
    <t>15135B101</t>
  </si>
  <si>
    <t>6/10/02 0:00</t>
  </si>
  <si>
    <t>64.826</t>
  </si>
  <si>
    <t>6528898</t>
  </si>
  <si>
    <t>15135B10</t>
  </si>
  <si>
    <t>CENTENE CORP DEL</t>
  </si>
  <si>
    <t>CENTENE CORP</t>
  </si>
  <si>
    <t>United Defense Industries Inc</t>
  </si>
  <si>
    <t>3795</t>
  </si>
  <si>
    <t>UDI</t>
  </si>
  <si>
    <t>LEH/GS(JB)</t>
  </si>
  <si>
    <t>91018B104</t>
  </si>
  <si>
    <t>1.211</t>
  </si>
  <si>
    <t>The Carlyle Group LLC</t>
  </si>
  <si>
    <t>91018B10</t>
  </si>
  <si>
    <t>UNITED DEFENSE INDUSTRIES INC</t>
  </si>
  <si>
    <t>5/21/02</t>
  </si>
  <si>
    <t>Liquidmetal Technologies</t>
  </si>
  <si>
    <t>3399</t>
  </si>
  <si>
    <t>LQMT</t>
  </si>
  <si>
    <t>53634X100</t>
  </si>
  <si>
    <t>11/17/02 0:00</t>
  </si>
  <si>
    <t>87.734</t>
  </si>
  <si>
    <t>35764245</t>
  </si>
  <si>
    <t>53634X10</t>
  </si>
  <si>
    <t>LIQUIDMETAL TECHNOLOGIES</t>
  </si>
  <si>
    <t>5/22/02</t>
  </si>
  <si>
    <t>LIQUIDMETAL TECHNOLOGIES INC</t>
  </si>
  <si>
    <t>2/7/02</t>
  </si>
  <si>
    <t>ManTech International Corp</t>
  </si>
  <si>
    <t>MANT</t>
  </si>
  <si>
    <t>564563104</t>
  </si>
  <si>
    <t>8/6/02 0:00</t>
  </si>
  <si>
    <t>71.802</t>
  </si>
  <si>
    <t>18333330</t>
  </si>
  <si>
    <t>56456310</t>
  </si>
  <si>
    <t>MANTECH INTERNATIONAL CORP</t>
  </si>
  <si>
    <t>2/8/02</t>
  </si>
  <si>
    <t>12/19/01</t>
  </si>
  <si>
    <t>2/26/02</t>
  </si>
  <si>
    <t>Integrated Defense Tech</t>
  </si>
  <si>
    <t>IDE</t>
  </si>
  <si>
    <t>45819B101</t>
  </si>
  <si>
    <t>8/25/02 0:00</t>
  </si>
  <si>
    <t>45819B10</t>
  </si>
  <si>
    <t>INTEGRATED DEFENSE TECHNOLOGY</t>
  </si>
  <si>
    <t>2/27/02</t>
  </si>
  <si>
    <t>INTEGRATED DEFENSE TECHNOLOGIES INC</t>
  </si>
  <si>
    <t>12/21/01</t>
  </si>
  <si>
    <t>2/21/02</t>
  </si>
  <si>
    <t>Petco Animal Supplies Inc</t>
  </si>
  <si>
    <t>PETC</t>
  </si>
  <si>
    <t>MERRILL
/MORGAN-STANLEY(JB)</t>
  </si>
  <si>
    <t>1.283</t>
  </si>
  <si>
    <t>716016209</t>
  </si>
  <si>
    <t>71601620</t>
  </si>
  <si>
    <t>PETCO ANIMAL SUPPLIES INC</t>
  </si>
  <si>
    <t>2/22/02</t>
  </si>
  <si>
    <t>2/25/02</t>
  </si>
  <si>
    <t>Anteon International Corp</t>
  </si>
  <si>
    <t>ANT</t>
  </si>
  <si>
    <t>3.67E+111</t>
  </si>
  <si>
    <t>54.121</t>
  </si>
  <si>
    <t>18209261</t>
  </si>
  <si>
    <t>3.67E+13</t>
  </si>
  <si>
    <t>ANTEON INTERNATIONAL CORP</t>
  </si>
  <si>
    <t>1/16/02</t>
  </si>
  <si>
    <t>3/27/02</t>
  </si>
  <si>
    <t>MedSource Technologies Inc</t>
  </si>
  <si>
    <t>MEDT</t>
  </si>
  <si>
    <t>58505Y103</t>
  </si>
  <si>
    <t>9/22/02 0:00</t>
  </si>
  <si>
    <t>64.778</t>
  </si>
  <si>
    <t>16853881</t>
  </si>
  <si>
    <t>58505Y10</t>
  </si>
  <si>
    <t>MEDSOURCE TECHNOLOGIES INC</t>
  </si>
  <si>
    <t>MEDSOURCE TECHNOLOGIES HOLDINGS, LLC</t>
  </si>
  <si>
    <t>3/28/02</t>
  </si>
  <si>
    <t>4/24/02</t>
  </si>
  <si>
    <t>DOV Pharmaceutical Inc</t>
  </si>
  <si>
    <t>DOVP</t>
  </si>
  <si>
    <t>CIBC-WORLD/LEH(JB)</t>
  </si>
  <si>
    <t>259858108</t>
  </si>
  <si>
    <t>08/22/02
10/21/02</t>
  </si>
  <si>
    <t>2.685
66.506</t>
  </si>
  <si>
    <t>120
180</t>
  </si>
  <si>
    <t>402500.00
9968309.00</t>
  </si>
  <si>
    <t>25985810</t>
  </si>
  <si>
    <t>D O V PHARMACEUTICAL INC</t>
  </si>
  <si>
    <t>4/25/02</t>
  </si>
  <si>
    <t>EUTHYMICS BIOSCIENCE, INC.</t>
  </si>
  <si>
    <t>5/15/02</t>
  </si>
  <si>
    <t>Verint Systems Inc</t>
  </si>
  <si>
    <t>VRNT</t>
  </si>
  <si>
    <t>92343X100</t>
  </si>
  <si>
    <t>11/11/02 0:00</t>
  </si>
  <si>
    <t>80.374</t>
  </si>
  <si>
    <t>18799968</t>
  </si>
  <si>
    <t>CMVT</t>
  </si>
  <si>
    <t>Comverse Technology Inc</t>
  </si>
  <si>
    <t>92343X10</t>
  </si>
  <si>
    <t>VERINT SYSTEMS INC</t>
  </si>
  <si>
    <t>5/16/02</t>
  </si>
  <si>
    <t>Medical Staffing Network</t>
  </si>
  <si>
    <t>LEH/DEUTSCHE-BK-SEC(JB)</t>
  </si>
  <si>
    <t>58463F104</t>
  </si>
  <si>
    <t>72.981</t>
  </si>
  <si>
    <t>21102192</t>
  </si>
  <si>
    <t>Warburg Pincus Private VIII</t>
  </si>
  <si>
    <t>58463F10</t>
  </si>
  <si>
    <t>MEDICAL STAFFING NETWK HLDGS</t>
  </si>
  <si>
    <t>MRN</t>
  </si>
  <si>
    <t>MEDICAL STAFFING NETWORK HOLDINGS INC</t>
  </si>
  <si>
    <t>2/11/02</t>
  </si>
  <si>
    <t>Dickie Walker Marine Inc</t>
  </si>
  <si>
    <t>253134100</t>
  </si>
  <si>
    <t>5/11/03 0:00</t>
  </si>
  <si>
    <t>2300000</t>
  </si>
  <si>
    <t>25313410</t>
  </si>
  <si>
    <t>DICKIE WALKER MARINE INC</t>
  </si>
  <si>
    <t>DWMA</t>
  </si>
  <si>
    <t>GLOBAL ARENA HOLDING, INC.</t>
  </si>
  <si>
    <t>5/17/02</t>
  </si>
  <si>
    <t>JetBlue Airways Corp</t>
  </si>
  <si>
    <t>JBLU</t>
  </si>
  <si>
    <t>1.89</t>
  </si>
  <si>
    <t>477143101</t>
  </si>
  <si>
    <t>1.037</t>
  </si>
  <si>
    <t>10/8/02 0:00</t>
  </si>
  <si>
    <t>80.688</t>
  </si>
  <si>
    <t>33038234</t>
  </si>
  <si>
    <t>47714310</t>
  </si>
  <si>
    <t>JETBLUE AIRWAYS CORP</t>
  </si>
  <si>
    <t>4/12/02</t>
  </si>
  <si>
    <t>6/18/02</t>
  </si>
  <si>
    <t>Printcafe Software Inc</t>
  </si>
  <si>
    <t>PCAF</t>
  </si>
  <si>
    <t>742562101</t>
  </si>
  <si>
    <t>12/15/02 0:00</t>
  </si>
  <si>
    <t>51.358</t>
  </si>
  <si>
    <t>5441409</t>
  </si>
  <si>
    <t>74256210</t>
  </si>
  <si>
    <t>PRINTCAFE SOFTWARE INC</t>
  </si>
  <si>
    <t>2/20/02</t>
  </si>
  <si>
    <t>5/2/02</t>
  </si>
  <si>
    <t>LIN Television Corp</t>
  </si>
  <si>
    <t>TVL</t>
  </si>
  <si>
    <t>DEUTSCHE-BK-SEC</t>
  </si>
  <si>
    <t>532774106</t>
  </si>
  <si>
    <t>1.477</t>
  </si>
  <si>
    <t>10/29/02 0:00</t>
  </si>
  <si>
    <t>64.256</t>
  </si>
  <si>
    <t>30560672</t>
  </si>
  <si>
    <t>53277410</t>
  </si>
  <si>
    <t>LIN TV CORP</t>
  </si>
  <si>
    <t>5/3/02</t>
  </si>
  <si>
    <t>LIN TV CORP.</t>
  </si>
  <si>
    <t>5/6/02</t>
  </si>
  <si>
    <t>Quinton Cardiology Systems Inc</t>
  </si>
  <si>
    <t>QUIN</t>
  </si>
  <si>
    <t>748773108</t>
  </si>
  <si>
    <t>11/2/02 0:00</t>
  </si>
  <si>
    <t>54.018</t>
  </si>
  <si>
    <t>6112989</t>
  </si>
  <si>
    <t>74877310</t>
  </si>
  <si>
    <t>QUINTON CARDIOLOGY SYSTEMS INC</t>
  </si>
  <si>
    <t>5/7/02</t>
  </si>
  <si>
    <t>11/24/03</t>
  </si>
  <si>
    <t>Pinnacle Airlines Corp</t>
  </si>
  <si>
    <t>PNCLQ</t>
  </si>
  <si>
    <t>723443107</t>
  </si>
  <si>
    <t>5/22/04 0:00</t>
  </si>
  <si>
    <t>11.383</t>
  </si>
  <si>
    <t>2492062</t>
  </si>
  <si>
    <t>72344310</t>
  </si>
  <si>
    <t>PINNACLE AIRLINES CORP</t>
  </si>
  <si>
    <t>PNCL</t>
  </si>
  <si>
    <t>11/25/03</t>
  </si>
  <si>
    <t>3/1/02</t>
  </si>
  <si>
    <t>5/23/02</t>
  </si>
  <si>
    <t>Eon Labs Inc</t>
  </si>
  <si>
    <t>ELAB</t>
  </si>
  <si>
    <t>2.94E+104</t>
  </si>
  <si>
    <t>11/19/02 0:00</t>
  </si>
  <si>
    <t>77.07</t>
  </si>
  <si>
    <t>32939629</t>
  </si>
  <si>
    <t>2.94E+14</t>
  </si>
  <si>
    <t>EON LABS INC</t>
  </si>
  <si>
    <t>5/24/02</t>
  </si>
  <si>
    <t>3/4/02</t>
  </si>
  <si>
    <t>Kyphon Inc</t>
  </si>
  <si>
    <t>KYPH</t>
  </si>
  <si>
    <t>501577100</t>
  </si>
  <si>
    <t>11/13/02 0:00</t>
  </si>
  <si>
    <t>83.168</t>
  </si>
  <si>
    <t>29644750</t>
  </si>
  <si>
    <t>50157710</t>
  </si>
  <si>
    <t>KYPHON INC</t>
  </si>
  <si>
    <t>3/5/02</t>
  </si>
  <si>
    <t>SRA International Inc</t>
  </si>
  <si>
    <t>SRX</t>
  </si>
  <si>
    <t>78464R105</t>
  </si>
  <si>
    <t>61.714</t>
  </si>
  <si>
    <t>12280373</t>
  </si>
  <si>
    <t>78464R10</t>
  </si>
  <si>
    <t>S R A INTERNATIONAL INC</t>
  </si>
  <si>
    <t>SRA INTERNATIONAL, INC.</t>
  </si>
  <si>
    <t>5/29/02</t>
  </si>
  <si>
    <t>Overstock.com Inc</t>
  </si>
  <si>
    <t>OSTK</t>
  </si>
  <si>
    <t>690370101</t>
  </si>
  <si>
    <t>11/25/02 0:00</t>
  </si>
  <si>
    <t>67.176</t>
  </si>
  <si>
    <t>9601088</t>
  </si>
  <si>
    <t>69037010</t>
  </si>
  <si>
    <t>OVERSTOCK COM INC DEL</t>
  </si>
  <si>
    <t>5/30/02</t>
  </si>
  <si>
    <t>OVERSTOCK.COM, INC</t>
  </si>
  <si>
    <t>3/6/02</t>
  </si>
  <si>
    <t>Netflix Inc</t>
  </si>
  <si>
    <t>NFLX</t>
  </si>
  <si>
    <t>64110L106</t>
  </si>
  <si>
    <t>11/18/02 0:00</t>
  </si>
  <si>
    <t>84.154</t>
  </si>
  <si>
    <t>17376249</t>
  </si>
  <si>
    <t>64110L10</t>
  </si>
  <si>
    <t>NETFLIX INC</t>
  </si>
  <si>
    <t>Veridian Corp</t>
  </si>
  <si>
    <t>VNX</t>
  </si>
  <si>
    <t>92342R203</t>
  </si>
  <si>
    <t>12/1/02 0:00</t>
  </si>
  <si>
    <t>56.392</t>
  </si>
  <si>
    <t>17457838</t>
  </si>
  <si>
    <t>92342R20</t>
  </si>
  <si>
    <t>VERIDIAN CORP</t>
  </si>
  <si>
    <t>6/5/02</t>
  </si>
  <si>
    <t>3/7/02</t>
  </si>
  <si>
    <t>Altiris Inc</t>
  </si>
  <si>
    <t>ATRS</t>
  </si>
  <si>
    <t>02148M100</t>
  </si>
  <si>
    <t>74.742</t>
  </si>
  <si>
    <t>14795933</t>
  </si>
  <si>
    <t>02148M10</t>
  </si>
  <si>
    <t>ALTIRIS INC</t>
  </si>
  <si>
    <t>3/8/02</t>
  </si>
  <si>
    <t>Aeropostale Inc</t>
  </si>
  <si>
    <t>ARO</t>
  </si>
  <si>
    <t>BEAR/MERRILL(JB)</t>
  </si>
  <si>
    <t>7865108</t>
  </si>
  <si>
    <t>63.279</t>
  </si>
  <si>
    <t>21540507</t>
  </si>
  <si>
    <t>786510</t>
  </si>
  <si>
    <t>AEROPOSTALE INC</t>
  </si>
  <si>
    <t>ARO LIQUIDATION, INC.</t>
  </si>
  <si>
    <t>5/8/02</t>
  </si>
  <si>
    <t>Regal Entertainment Group</t>
  </si>
  <si>
    <t>RGC</t>
  </si>
  <si>
    <t>CS-FB-CS/LEH(JB)</t>
  </si>
  <si>
    <t>758766109</t>
  </si>
  <si>
    <t>1.55</t>
  </si>
  <si>
    <t>11/4/02 0:00</t>
  </si>
  <si>
    <t>86.237</t>
  </si>
  <si>
    <t>112781532</t>
  </si>
  <si>
    <t>75876610</t>
  </si>
  <si>
    <t>REGAL ENTERTAINMENT GROUP</t>
  </si>
  <si>
    <t>5/9/02</t>
  </si>
  <si>
    <t>5/26/04</t>
  </si>
  <si>
    <t>Republic Airways Holdings Inc</t>
  </si>
  <si>
    <t>RJET</t>
  </si>
  <si>
    <t>760276105</t>
  </si>
  <si>
    <t>11/22/04
11/22/04
11/22/04</t>
  </si>
  <si>
    <t xml:space="preserve">80.354
</t>
  </si>
  <si>
    <t xml:space="preserve">20450000.00
</t>
  </si>
  <si>
    <t>76027610</t>
  </si>
  <si>
    <t>REPUBLIC AIRWAYS HOLDINGS INC</t>
  </si>
  <si>
    <t>5/27/04</t>
  </si>
  <si>
    <t>Hewitt Associates LLC</t>
  </si>
  <si>
    <t>HEW</t>
  </si>
  <si>
    <t>Class A Ord Shs</t>
  </si>
  <si>
    <t>42822Q100</t>
  </si>
  <si>
    <t>12/23/02 0:00</t>
  </si>
  <si>
    <t>71.622</t>
  </si>
  <si>
    <t>70819520</t>
  </si>
  <si>
    <t>42822Q10</t>
  </si>
  <si>
    <t>HEWITT ASSOCIATES INC</t>
  </si>
  <si>
    <t>6/27/02</t>
  </si>
  <si>
    <t>3/21/02</t>
  </si>
  <si>
    <t>Computer Programs &amp; Systems</t>
  </si>
  <si>
    <t>CPSI</t>
  </si>
  <si>
    <t>205306103</t>
  </si>
  <si>
    <t>71.396</t>
  </si>
  <si>
    <t>7488000</t>
  </si>
  <si>
    <t>20530610</t>
  </si>
  <si>
    <t>COMPUTER PROGRAMS &amp; SYSTEMS INC</t>
  </si>
  <si>
    <t>4/2/02</t>
  </si>
  <si>
    <t>Inveresk Research Group Inc</t>
  </si>
  <si>
    <t>IRGI</t>
  </si>
  <si>
    <t>BEAR/UBS-WARBURG(JB)</t>
  </si>
  <si>
    <t>461238107</t>
  </si>
  <si>
    <t>12/24/02 0:00</t>
  </si>
  <si>
    <t>61.409</t>
  </si>
  <si>
    <t>21966410</t>
  </si>
  <si>
    <t>46123810</t>
  </si>
  <si>
    <t>INVERESK RESEARCH GROUP INC</t>
  </si>
  <si>
    <t>6/28/02</t>
  </si>
  <si>
    <t>4/5/02</t>
  </si>
  <si>
    <t>6/20/02</t>
  </si>
  <si>
    <t>CTI Molecular Imaging Inc</t>
  </si>
  <si>
    <t>CTMI</t>
  </si>
  <si>
    <t>7.353</t>
  </si>
  <si>
    <t>22943D105</t>
  </si>
  <si>
    <t>12/17/02 0:00</t>
  </si>
  <si>
    <t>67.009</t>
  </si>
  <si>
    <t>27356246</t>
  </si>
  <si>
    <t>22943D10</t>
  </si>
  <si>
    <t>C T I MOLECULAR IMAGING INC</t>
  </si>
  <si>
    <t>6/21/02</t>
  </si>
  <si>
    <t>CTI MOLECULAR IMAGING INC</t>
  </si>
  <si>
    <t>7/12/02</t>
  </si>
  <si>
    <t>HealtheTech Inc</t>
  </si>
  <si>
    <t>HETC</t>
  </si>
  <si>
    <t>UBS-WARBURG
/CS-FB-CS(JB)</t>
  </si>
  <si>
    <t>422210104</t>
  </si>
  <si>
    <t>1/8/03 0:00</t>
  </si>
  <si>
    <t>76.315</t>
  </si>
  <si>
    <t>14850565</t>
  </si>
  <si>
    <t>42221030</t>
  </si>
  <si>
    <t>HEALTHETECH INC</t>
  </si>
  <si>
    <t>7/15/02</t>
  </si>
  <si>
    <t>4/16/02</t>
  </si>
  <si>
    <t>2/5/04</t>
  </si>
  <si>
    <t>Bakers Footwear Group Inc</t>
  </si>
  <si>
    <t>BKRS</t>
  </si>
  <si>
    <t>RYAN-BECK/BB-T-CAP(JB)</t>
  </si>
  <si>
    <t>0.543</t>
  </si>
  <si>
    <t>57465106</t>
  </si>
  <si>
    <t>5/5/04 0:00</t>
  </si>
  <si>
    <t>35.435</t>
  </si>
  <si>
    <t>1903355</t>
  </si>
  <si>
    <t>5746510</t>
  </si>
  <si>
    <t>BAKERS FOOTWEAR GROUP INC</t>
  </si>
  <si>
    <t>11/21/02</t>
  </si>
  <si>
    <t>Cosi Inc</t>
  </si>
  <si>
    <t>COSI</t>
  </si>
  <si>
    <t>22122P101</t>
  </si>
  <si>
    <t>5/20/03 0:00</t>
  </si>
  <si>
    <t>66.47</t>
  </si>
  <si>
    <t>11013228</t>
  </si>
  <si>
    <t>22122P20</t>
  </si>
  <si>
    <t>COSI INC</t>
  </si>
  <si>
    <t>11/22/02</t>
  </si>
  <si>
    <t>11/25/02</t>
  </si>
  <si>
    <t>4/22/02</t>
  </si>
  <si>
    <t>6/11/03</t>
  </si>
  <si>
    <t>FormFactor Inc</t>
  </si>
  <si>
    <t>FORM</t>
  </si>
  <si>
    <t>346375108</t>
  </si>
  <si>
    <t>12/8/03 0:00</t>
  </si>
  <si>
    <t>82.019</t>
  </si>
  <si>
    <t>27368322</t>
  </si>
  <si>
    <t>34637510</t>
  </si>
  <si>
    <t>FORMFACTOR INC</t>
  </si>
  <si>
    <t>6/12/03</t>
  </si>
  <si>
    <t>4/23/02</t>
  </si>
  <si>
    <t>7/10/02</t>
  </si>
  <si>
    <t>Kirkland's Inc</t>
  </si>
  <si>
    <t>KIRK</t>
  </si>
  <si>
    <t>497498105</t>
  </si>
  <si>
    <t>1/6/03 0:00</t>
  </si>
  <si>
    <t>68.206</t>
  </si>
  <si>
    <t>12871487</t>
  </si>
  <si>
    <t>49749810</t>
  </si>
  <si>
    <t>KIRKLANDS INC</t>
  </si>
  <si>
    <t>7/11/02</t>
  </si>
  <si>
    <t>KIRKLAND'S, INC</t>
  </si>
  <si>
    <t>7/24/02</t>
  </si>
  <si>
    <t>LeapFrog Enterprises Inc</t>
  </si>
  <si>
    <t>LF</t>
  </si>
  <si>
    <t>CITIGROUP-SSB
/MERRILL(JB)</t>
  </si>
  <si>
    <t>52186N106</t>
  </si>
  <si>
    <t>1/20/03 0:00</t>
  </si>
  <si>
    <t>82.863</t>
  </si>
  <si>
    <t>35272664</t>
  </si>
  <si>
    <t>52186N10</t>
  </si>
  <si>
    <t>LEAPFROG ENTERPRISES INC</t>
  </si>
  <si>
    <t>7/25/02</t>
  </si>
  <si>
    <t>Montana Mills Bread Co Inc</t>
  </si>
  <si>
    <t>KIRLIN</t>
  </si>
  <si>
    <t>612071100</t>
  </si>
  <si>
    <t>07/23/03
06/17/04</t>
  </si>
  <si>
    <t>18.966
55.203</t>
  </si>
  <si>
    <t>390
720</t>
  </si>
  <si>
    <t>1485110.00
4322579.00</t>
  </si>
  <si>
    <t>61207110</t>
  </si>
  <si>
    <t>MONTANA MILLS BREAD CO INC</t>
  </si>
  <si>
    <t>MMX</t>
  </si>
  <si>
    <t>7/1/02</t>
  </si>
  <si>
    <t>CIT Group Inc</t>
  </si>
  <si>
    <t>6153</t>
  </si>
  <si>
    <t>CIT</t>
  </si>
  <si>
    <t>GS/LEH(JB)</t>
  </si>
  <si>
    <t>0.92</t>
  </si>
  <si>
    <t>125581108</t>
  </si>
  <si>
    <t>0.826</t>
  </si>
  <si>
    <t>12/28/02 0:00</t>
  </si>
  <si>
    <t>0.158</t>
  </si>
  <si>
    <t>316302</t>
  </si>
  <si>
    <t>TYC</t>
  </si>
  <si>
    <t>Tyco International Ltd</t>
  </si>
  <si>
    <t>12558110</t>
  </si>
  <si>
    <t>C I T GROUP INC NEW</t>
  </si>
  <si>
    <t>7/2/02</t>
  </si>
  <si>
    <t>CIT GROUP INC</t>
  </si>
  <si>
    <t>Nexstar Broadcasting Group Inc</t>
  </si>
  <si>
    <t>NXST</t>
  </si>
  <si>
    <t>65336K103</t>
  </si>
  <si>
    <t>65336K10</t>
  </si>
  <si>
    <t>NEXSTAR BROADCASTING GROUP INC</t>
  </si>
  <si>
    <t>NEXSTAR MEDIA GROUP, INC.</t>
  </si>
  <si>
    <t>4/26/02</t>
  </si>
  <si>
    <t>7/18/02</t>
  </si>
  <si>
    <t>Red Robin Gourmet Burgers Inc</t>
  </si>
  <si>
    <t>RRGB</t>
  </si>
  <si>
    <t>75689M101</t>
  </si>
  <si>
    <t>2.083</t>
  </si>
  <si>
    <t>1/14/03 0:00</t>
  </si>
  <si>
    <t>73.502</t>
  </si>
  <si>
    <t>11095413</t>
  </si>
  <si>
    <t>75689M10</t>
  </si>
  <si>
    <t>RED ROBIN GOURMET BURGERS INC</t>
  </si>
  <si>
    <t>7/19/02</t>
  </si>
  <si>
    <t>Safety Insurance Group Inc</t>
  </si>
  <si>
    <t>SAFT</t>
  </si>
  <si>
    <t>78648T100</t>
  </si>
  <si>
    <t>55.896</t>
  </si>
  <si>
    <t>8026665</t>
  </si>
  <si>
    <t>78648T10</t>
  </si>
  <si>
    <t>SAFETY INSURANCE GROUP INC</t>
  </si>
  <si>
    <t>10/21/02</t>
  </si>
  <si>
    <t>USI Holdings Corp</t>
  </si>
  <si>
    <t>USIH</t>
  </si>
  <si>
    <t>MERRILL/JPM(JB)</t>
  </si>
  <si>
    <t>90333H101</t>
  </si>
  <si>
    <t>4/19/03 0:00</t>
  </si>
  <si>
    <t>79.229</t>
  </si>
  <si>
    <t>35360471</t>
  </si>
  <si>
    <t>90333H10</t>
  </si>
  <si>
    <t>U S I HOLDINGS CORP</t>
  </si>
  <si>
    <t>10/22/02</t>
  </si>
  <si>
    <t>USI HOLDINGS CORP</t>
  </si>
  <si>
    <t>MTC Technologies Inc</t>
  </si>
  <si>
    <t>MTCT</t>
  </si>
  <si>
    <t>55377A106</t>
  </si>
  <si>
    <t>3/24/03 0:00</t>
  </si>
  <si>
    <t>62.989</t>
  </si>
  <si>
    <t>7802755</t>
  </si>
  <si>
    <t>55377A10</t>
  </si>
  <si>
    <t>M T C TECHNOLOGIES INC</t>
  </si>
  <si>
    <t>MTC TECHNOLOGIES INC</t>
  </si>
  <si>
    <t>5/10/02</t>
  </si>
  <si>
    <t>11/11/02</t>
  </si>
  <si>
    <t>SI International Inc</t>
  </si>
  <si>
    <t>SINT</t>
  </si>
  <si>
    <t>WACHOVIA-SEC</t>
  </si>
  <si>
    <t>78427V102</t>
  </si>
  <si>
    <t>05/10/03
02/09/03</t>
  </si>
  <si>
    <t>48.458
49.386</t>
  </si>
  <si>
    <t>180
90</t>
  </si>
  <si>
    <t>4089741.00
4168053.00</t>
  </si>
  <si>
    <t>78427V10</t>
  </si>
  <si>
    <t>S I INTERNATIONAL INC</t>
  </si>
  <si>
    <t>11/12/02</t>
  </si>
  <si>
    <t>SERCO SERVICES INC.</t>
  </si>
  <si>
    <t>5/20/02</t>
  </si>
  <si>
    <t>12/16/03</t>
  </si>
  <si>
    <t>Orbitz Inc</t>
  </si>
  <si>
    <t>ORBZ</t>
  </si>
  <si>
    <t>68556Y100</t>
  </si>
  <si>
    <t>0.938</t>
  </si>
  <si>
    <t>6/13/04 0:00</t>
  </si>
  <si>
    <t>68556Y10</t>
  </si>
  <si>
    <t>ORBITZ INC</t>
  </si>
  <si>
    <t>12/17/03</t>
  </si>
  <si>
    <t>11/19/02</t>
  </si>
  <si>
    <t>Impac Medical Systems Inc</t>
  </si>
  <si>
    <t>IMPC</t>
  </si>
  <si>
    <t>45255A104</t>
  </si>
  <si>
    <t>5/18/03 0:00</t>
  </si>
  <si>
    <t>71.721</t>
  </si>
  <si>
    <t>6588450</t>
  </si>
  <si>
    <t>45255A10</t>
  </si>
  <si>
    <t>IMPAC MEDICAL SYSTEMS INC</t>
  </si>
  <si>
    <t>11/20/02</t>
  </si>
  <si>
    <t>7/31/03</t>
  </si>
  <si>
    <t>Citadel Broadcasting Corp</t>
  </si>
  <si>
    <t>CDL</t>
  </si>
  <si>
    <t>17285T106</t>
  </si>
  <si>
    <t>1/27/04 0:00</t>
  </si>
  <si>
    <t>81.607</t>
  </si>
  <si>
    <t>97611490</t>
  </si>
  <si>
    <t>17285T10</t>
  </si>
  <si>
    <t>CITADEL BROADCASTING CORP</t>
  </si>
  <si>
    <t>8/1/03</t>
  </si>
  <si>
    <t>6/10/02</t>
  </si>
  <si>
    <t>12/5/02</t>
  </si>
  <si>
    <t>Chicago Mercantile Exchange</t>
  </si>
  <si>
    <t>CME</t>
  </si>
  <si>
    <t>MS/UBS-WARBURG(JB)</t>
  </si>
  <si>
    <t>167760107</t>
  </si>
  <si>
    <t>6/3/03 0:00</t>
  </si>
  <si>
    <t>85.068</t>
  </si>
  <si>
    <t>27066592</t>
  </si>
  <si>
    <t>12572Q10</t>
  </si>
  <si>
    <t>CHICAGO MERCANTILE EXCH HLDG IN</t>
  </si>
  <si>
    <t>12/6/02</t>
  </si>
  <si>
    <t>CME GROUP INC.</t>
  </si>
  <si>
    <t>6/17/02</t>
  </si>
  <si>
    <t>10/25/02</t>
  </si>
  <si>
    <t>Wynn Resorts Ltd</t>
  </si>
  <si>
    <t>WYNN</t>
  </si>
  <si>
    <t>DEUTSCHE-BK-SEC
/BEAR(JB)
/BA-SEC-LLC(JB)</t>
  </si>
  <si>
    <t>983134107</t>
  </si>
  <si>
    <t>4/23/03 0:00</t>
  </si>
  <si>
    <t>53.609</t>
  </si>
  <si>
    <t>40000000</t>
  </si>
  <si>
    <t>98313410</t>
  </si>
  <si>
    <t>WYNN RESORTS LTD</t>
  </si>
  <si>
    <t>10/29/02</t>
  </si>
  <si>
    <t>2/14/03</t>
  </si>
  <si>
    <t>Accredited Home Lenders Hldg</t>
  </si>
  <si>
    <t>00437P107</t>
  </si>
  <si>
    <t>02/09/04
08/13/03
08/13/03
02/09/04</t>
  </si>
  <si>
    <t>21.660
20.491
2.793
2.763</t>
  </si>
  <si>
    <t>360
180
180
360</t>
  </si>
  <si>
    <t>4003990.00
3787742.00
516354.00
510697.00</t>
  </si>
  <si>
    <t>00437P10</t>
  </si>
  <si>
    <t>ACCREDITED HOME LENDERS HLDG CO</t>
  </si>
  <si>
    <t>LEND</t>
  </si>
  <si>
    <t>ACCREDITED HOME LENDERS HOLDING CO</t>
  </si>
  <si>
    <t>2/24/03</t>
  </si>
  <si>
    <t>7/17/02</t>
  </si>
  <si>
    <t>10/15/02</t>
  </si>
  <si>
    <t>Dick's Sporting Goods Inc</t>
  </si>
  <si>
    <t>DKS</t>
  </si>
  <si>
    <t>253393102</t>
  </si>
  <si>
    <t>4/13/03 0:00</t>
  </si>
  <si>
    <t>48.253</t>
  </si>
  <si>
    <t>9466179</t>
  </si>
  <si>
    <t>25339310</t>
  </si>
  <si>
    <t>DICKS SPORTING GOODS INC</t>
  </si>
  <si>
    <t>10/16/02</t>
  </si>
  <si>
    <t>8/13/02</t>
  </si>
  <si>
    <t>12/17/02</t>
  </si>
  <si>
    <t>VistaCare Inc</t>
  </si>
  <si>
    <t>VSTA</t>
  </si>
  <si>
    <t>92839Y109</t>
  </si>
  <si>
    <t>6/15/03 0:00</t>
  </si>
  <si>
    <t>59.758</t>
  </si>
  <si>
    <t>9236600</t>
  </si>
  <si>
    <t>92839Y10</t>
  </si>
  <si>
    <t>VISTACARE INC</t>
  </si>
  <si>
    <t>12/18/02</t>
  </si>
  <si>
    <t>VISTACARE, LLC</t>
  </si>
  <si>
    <t>8/23/02</t>
  </si>
  <si>
    <t>10/23/03</t>
  </si>
  <si>
    <t>Carter's Inc</t>
  </si>
  <si>
    <t>CRI</t>
  </si>
  <si>
    <t>146229109</t>
  </si>
  <si>
    <t>4/20/04 0:00</t>
  </si>
  <si>
    <t>77.091</t>
  </si>
  <si>
    <t>21032235</t>
  </si>
  <si>
    <t>14622910</t>
  </si>
  <si>
    <t>CARTERS INC</t>
  </si>
  <si>
    <t>10/24/03</t>
  </si>
  <si>
    <t>8/30/02</t>
  </si>
  <si>
    <t>11/5/02</t>
  </si>
  <si>
    <t>Harrington West Finl,Solvang,</t>
  </si>
  <si>
    <t>HWFG</t>
  </si>
  <si>
    <t>RBC-CAP-MKTS</t>
  </si>
  <si>
    <t>41383L104</t>
  </si>
  <si>
    <t>5/4/03 0:00</t>
  </si>
  <si>
    <t>53.85</t>
  </si>
  <si>
    <t>2330584</t>
  </si>
  <si>
    <t>41383L10</t>
  </si>
  <si>
    <t>HARRINGTON WEST FINANCIAL GRP I</t>
  </si>
  <si>
    <t>11/6/02</t>
  </si>
  <si>
    <t>HARRINGTON WEST FINANCIAL GROUP INC/CA</t>
  </si>
  <si>
    <t>11/7/02</t>
  </si>
  <si>
    <t>WellChoice Inc</t>
  </si>
  <si>
    <t>WC</t>
  </si>
  <si>
    <t>1.488</t>
  </si>
  <si>
    <t>5.95</t>
  </si>
  <si>
    <t>949475107</t>
  </si>
  <si>
    <t>5/6/03 0:00</t>
  </si>
  <si>
    <t>83.158</t>
  </si>
  <si>
    <t>68438947</t>
  </si>
  <si>
    <t>New York Public Asset Fund</t>
  </si>
  <si>
    <t>94947510</t>
  </si>
  <si>
    <t>WELLCHOICE INC</t>
  </si>
  <si>
    <t>11/8/02</t>
  </si>
  <si>
    <t>9/6/02</t>
  </si>
  <si>
    <t>Portfolio Recovery Assoc Inc</t>
  </si>
  <si>
    <t>PRAA</t>
  </si>
  <si>
    <t>73640Q105</t>
  </si>
  <si>
    <t>71.047</t>
  </si>
  <si>
    <t>9570000</t>
  </si>
  <si>
    <t>69354N10</t>
  </si>
  <si>
    <t>PORTFOLIO RECOVERY ASSOCIATES I</t>
  </si>
  <si>
    <t>PRA GROUP INC</t>
  </si>
  <si>
    <t>9/13/02</t>
  </si>
  <si>
    <t>2/10/03</t>
  </si>
  <si>
    <t>Bancshares of Florida Inc,FL</t>
  </si>
  <si>
    <t>BOFL</t>
  </si>
  <si>
    <t>05976U102</t>
  </si>
  <si>
    <t>8/9/03 0:00</t>
  </si>
  <si>
    <t>69.791</t>
  </si>
  <si>
    <t>2079199</t>
  </si>
  <si>
    <t>6212810</t>
  </si>
  <si>
    <t>BANCSHARES OF FLORIDA INC</t>
  </si>
  <si>
    <t>BANK OF FLORIDA CORP</t>
  </si>
  <si>
    <t>2/12/03</t>
  </si>
  <si>
    <t>10/9/02</t>
  </si>
  <si>
    <t>2/11/03</t>
  </si>
  <si>
    <t>Infinity Prop &amp; Casualty Corp</t>
  </si>
  <si>
    <t>IPCC</t>
  </si>
  <si>
    <t>6.125</t>
  </si>
  <si>
    <t>45665Q103</t>
  </si>
  <si>
    <t>1.325</t>
  </si>
  <si>
    <t>8/10/03 0:00</t>
  </si>
  <si>
    <t>39.166</t>
  </si>
  <si>
    <t>7969083</t>
  </si>
  <si>
    <t>American Finance Group Inc</t>
  </si>
  <si>
    <t>45665Q10</t>
  </si>
  <si>
    <t>INFINITY PROPERTY &amp; CASUALTY CO</t>
  </si>
  <si>
    <t>INFINITY PROPERTY &amp; CASUALTY CORP</t>
  </si>
  <si>
    <t>10/11/02</t>
  </si>
  <si>
    <t>12/10/02</t>
  </si>
  <si>
    <t>Seagate Technology LLC</t>
  </si>
  <si>
    <t>STX</t>
  </si>
  <si>
    <t>MORGAN-STANLEY
/CITIGROUP-SSB(JB)</t>
  </si>
  <si>
    <t>0.51</t>
  </si>
  <si>
    <t>G7945J104</t>
  </si>
  <si>
    <t>0.833</t>
  </si>
  <si>
    <t>0.667</t>
  </si>
  <si>
    <t>G7945M10</t>
  </si>
  <si>
    <t>SEAGATE TECHNOLOGY HOLDINGS</t>
  </si>
  <si>
    <t>12/11/02</t>
  </si>
  <si>
    <t>SEAGATE TECHNOLOGY PLC</t>
  </si>
  <si>
    <t>7/23/03</t>
  </si>
  <si>
    <t>Integrated Alarm Svcs Grp Inc</t>
  </si>
  <si>
    <t>IASG</t>
  </si>
  <si>
    <t>0.648</t>
  </si>
  <si>
    <t>45890M109</t>
  </si>
  <si>
    <t>1.432</t>
  </si>
  <si>
    <t>1.459</t>
  </si>
  <si>
    <t>4/18/04 0:00</t>
  </si>
  <si>
    <t>6.744</t>
  </si>
  <si>
    <t>1590911</t>
  </si>
  <si>
    <t>45890M10</t>
  </si>
  <si>
    <t>INTEGRATED ALARM SVCS GROUP INC</t>
  </si>
  <si>
    <t>7/24/03</t>
  </si>
  <si>
    <t>INTEGRATED ALARM SERVICES GROUP INC</t>
  </si>
  <si>
    <t>7/25/03</t>
  </si>
  <si>
    <t>2/4/04</t>
  </si>
  <si>
    <t>TODCO</t>
  </si>
  <si>
    <t>THE</t>
  </si>
  <si>
    <t>88889T107</t>
  </si>
  <si>
    <t>07/08/04
07/08/04</t>
  </si>
  <si>
    <t>155
155</t>
  </si>
  <si>
    <t>88889T10</t>
  </si>
  <si>
    <t>2/6/04</t>
  </si>
  <si>
    <t>1/24/03</t>
  </si>
  <si>
    <t>iPass Inc</t>
  </si>
  <si>
    <t>IPAS</t>
  </si>
  <si>
    <t>46261V108</t>
  </si>
  <si>
    <t>1/19/04 0:00</t>
  </si>
  <si>
    <t>88.077</t>
  </si>
  <si>
    <t>51710175</t>
  </si>
  <si>
    <t>46261V30</t>
  </si>
  <si>
    <t>IPASS INC</t>
  </si>
  <si>
    <t>1/30/03</t>
  </si>
  <si>
    <t>7/16/03</t>
  </si>
  <si>
    <t>InterVideo Inc</t>
  </si>
  <si>
    <t>IVII</t>
  </si>
  <si>
    <t>46114Y101</t>
  </si>
  <si>
    <t>1/12/04 0:00</t>
  </si>
  <si>
    <t>77.414</t>
  </si>
  <si>
    <t>9597139</t>
  </si>
  <si>
    <t>46114Y10</t>
  </si>
  <si>
    <t>INTERVIDEO INC</t>
  </si>
  <si>
    <t>7/17/03</t>
  </si>
  <si>
    <t>4/10/03</t>
  </si>
  <si>
    <t>7/30/03</t>
  </si>
  <si>
    <t>NETGEAR Inc</t>
  </si>
  <si>
    <t>NTGR</t>
  </si>
  <si>
    <t>64111Q104</t>
  </si>
  <si>
    <t>1/26/04 0:00</t>
  </si>
  <si>
    <t>74.292</t>
  </si>
  <si>
    <t>20228480</t>
  </si>
  <si>
    <t>64111Q10</t>
  </si>
  <si>
    <t>NETGEAR INC</t>
  </si>
  <si>
    <t>NETGEAR, INC</t>
  </si>
  <si>
    <t>4/25/03</t>
  </si>
  <si>
    <t>7/9/03</t>
  </si>
  <si>
    <t>Digital Theater Sys Inc</t>
  </si>
  <si>
    <t>DTSI</t>
  </si>
  <si>
    <t>25389G102</t>
  </si>
  <si>
    <t>1/5/04 0:00</t>
  </si>
  <si>
    <t>69.722</t>
  </si>
  <si>
    <t>9131729</t>
  </si>
  <si>
    <t>23335C10</t>
  </si>
  <si>
    <t>DIGITAL THEATER SYSTEMS INC</t>
  </si>
  <si>
    <t>7/10/03</t>
  </si>
  <si>
    <t>DTS, INC.</t>
  </si>
  <si>
    <t>5/9/03</t>
  </si>
  <si>
    <t>9/17/03</t>
  </si>
  <si>
    <t>National Finl Partners Corp</t>
  </si>
  <si>
    <t>NFP</t>
  </si>
  <si>
    <t>GS/MERRILL(JB)</t>
  </si>
  <si>
    <t>63607P208</t>
  </si>
  <si>
    <t>3/15/04 0:00</t>
  </si>
  <si>
    <t>71.201</t>
  </si>
  <si>
    <t>22416394</t>
  </si>
  <si>
    <t>63607P20</t>
  </si>
  <si>
    <t>NATIONAL FINANCIAL PARTNERS COR</t>
  </si>
  <si>
    <t>9/18/03</t>
  </si>
  <si>
    <t>NATIONAL FINANCIAL PARTNERS CORP</t>
  </si>
  <si>
    <t>5/14/03</t>
  </si>
  <si>
    <t>9/23/03</t>
  </si>
  <si>
    <t>Journal Communications Inc</t>
  </si>
  <si>
    <t>JRN</t>
  </si>
  <si>
    <t>MORGAN-STANLEY
/BAIRD(JB)</t>
  </si>
  <si>
    <t>481130102</t>
  </si>
  <si>
    <t>1.413</t>
  </si>
  <si>
    <t>3/21/04 0:00</t>
  </si>
  <si>
    <t>83.241</t>
  </si>
  <si>
    <t>85680000</t>
  </si>
  <si>
    <t>48113010</t>
  </si>
  <si>
    <t>JOURNAL CO</t>
  </si>
  <si>
    <t>9/24/03</t>
  </si>
  <si>
    <t>JOURNAL COMMUNICATIONS INC</t>
  </si>
  <si>
    <t>5/23/03</t>
  </si>
  <si>
    <t>8/11/03</t>
  </si>
  <si>
    <t>Direct General Corp</t>
  </si>
  <si>
    <t>DRCT</t>
  </si>
  <si>
    <t>25456W204</t>
  </si>
  <si>
    <t>11/09/03
02/07/04</t>
  </si>
  <si>
    <t>0.633
52.614</t>
  </si>
  <si>
    <t>135108.00
11221630.00</t>
  </si>
  <si>
    <t>25456W20</t>
  </si>
  <si>
    <t>DIRECT GENERAL CORP</t>
  </si>
  <si>
    <t>8/12/03</t>
  </si>
  <si>
    <t>6/13/03</t>
  </si>
  <si>
    <t>RedEnvelope Inc</t>
  </si>
  <si>
    <t>REDE</t>
  </si>
  <si>
    <t>75733R601</t>
  </si>
  <si>
    <t>1.214</t>
  </si>
  <si>
    <t>3/22/04 0:00</t>
  </si>
  <si>
    <t>74.132</t>
  </si>
  <si>
    <t>6304568</t>
  </si>
  <si>
    <t>75733R60</t>
  </si>
  <si>
    <t>REDENVELOPE INC</t>
  </si>
  <si>
    <t>9/25/03</t>
  </si>
  <si>
    <t>6/19/03</t>
  </si>
  <si>
    <t>8/18/03</t>
  </si>
  <si>
    <t>Providence Service Corp</t>
  </si>
  <si>
    <t>PRSC</t>
  </si>
  <si>
    <t>SUNTRUST-RH</t>
  </si>
  <si>
    <t>743815102</t>
  </si>
  <si>
    <t>2/14/04 0:00</t>
  </si>
  <si>
    <t>44.166</t>
  </si>
  <si>
    <t>3401338</t>
  </si>
  <si>
    <t>74381510</t>
  </si>
  <si>
    <t>PROVIDENCE SERVICE CORP</t>
  </si>
  <si>
    <t>8/19/03</t>
  </si>
  <si>
    <t>7/3/03</t>
  </si>
  <si>
    <t>SigmaTel Inc</t>
  </si>
  <si>
    <t>SGTL</t>
  </si>
  <si>
    <t>82661W107</t>
  </si>
  <si>
    <t>03/16/04
03/16/04</t>
  </si>
  <si>
    <t xml:space="preserve">66.353
</t>
  </si>
  <si>
    <t xml:space="preserve">23269805.00
</t>
  </si>
  <si>
    <t>82661W10</t>
  </si>
  <si>
    <t>SIGMATEL INC</t>
  </si>
  <si>
    <t>9/19/03</t>
  </si>
  <si>
    <t>SIGMATEL, LLC</t>
  </si>
  <si>
    <t>12/9/03</t>
  </si>
  <si>
    <t>Vaso Active Pharma Inc</t>
  </si>
  <si>
    <t>VAPH</t>
  </si>
  <si>
    <t>92232R107</t>
  </si>
  <si>
    <t>92232R10</t>
  </si>
  <si>
    <t>VASO ACTIVE PHARMACEUTICALS INC</t>
  </si>
  <si>
    <t>12/10/03</t>
  </si>
  <si>
    <t>7/15/03</t>
  </si>
  <si>
    <t>8/6/03</t>
  </si>
  <si>
    <t>CapitalSource Inc</t>
  </si>
  <si>
    <t>CSE</t>
  </si>
  <si>
    <t>CS-FB-CS/CITIGROUP(JB)
/WACHOVIA-SEC(JB)</t>
  </si>
  <si>
    <t>6.048</t>
  </si>
  <si>
    <t>14055X102</t>
  </si>
  <si>
    <t>1.207</t>
  </si>
  <si>
    <t>2/2/04 0:00</t>
  </si>
  <si>
    <t>81.542</t>
  </si>
  <si>
    <t>94096050</t>
  </si>
  <si>
    <t>14055X10</t>
  </si>
  <si>
    <t>CAPITALSOURCE INC</t>
  </si>
  <si>
    <t>8/7/03</t>
  </si>
  <si>
    <t>1/8/04</t>
  </si>
  <si>
    <t>K-Sea Transp Partners LP</t>
  </si>
  <si>
    <t>4449</t>
  </si>
  <si>
    <t>KSP</t>
  </si>
  <si>
    <t>1.557</t>
  </si>
  <si>
    <t>6.626</t>
  </si>
  <si>
    <t>48268Y101</t>
  </si>
  <si>
    <t>1.319</t>
  </si>
  <si>
    <t>7/6/04 0:00</t>
  </si>
  <si>
    <t>48268Y10</t>
  </si>
  <si>
    <t>K SEA TRANSPORTATION PARTNERS L</t>
  </si>
  <si>
    <t>1/9/04</t>
  </si>
  <si>
    <t>K-SEA TRANSPORTATION PARTNERS LP</t>
  </si>
  <si>
    <t>1/12/04</t>
  </si>
  <si>
    <t>7/28/03</t>
  </si>
  <si>
    <t>10/2/03</t>
  </si>
  <si>
    <t>LKQ Corp</t>
  </si>
  <si>
    <t>5015</t>
  </si>
  <si>
    <t>LKQ</t>
  </si>
  <si>
    <t>501889208</t>
  </si>
  <si>
    <t>03/30/04
12/31/03</t>
  </si>
  <si>
    <t>55.088
0.420</t>
  </si>
  <si>
    <t>10532828.00
80326.00</t>
  </si>
  <si>
    <t>50188920</t>
  </si>
  <si>
    <t>L K Q CORP</t>
  </si>
  <si>
    <t>LKQX</t>
  </si>
  <si>
    <t>10/3/03</t>
  </si>
  <si>
    <t>LKQ CORP</t>
  </si>
  <si>
    <t>12/11/03</t>
  </si>
  <si>
    <t>International Steel Group Inc</t>
  </si>
  <si>
    <t>3312</t>
  </si>
  <si>
    <t>ISG</t>
  </si>
  <si>
    <t>GS/UBS-INV-BANK(JB)</t>
  </si>
  <si>
    <t>460377104</t>
  </si>
  <si>
    <t>6/8/04 0:00</t>
  </si>
  <si>
    <t>82.631</t>
  </si>
  <si>
    <t>78495629</t>
  </si>
  <si>
    <t>46037710</t>
  </si>
  <si>
    <t>INTERNATIONAL STEEL GROUP INC</t>
  </si>
  <si>
    <t>12/12/03</t>
  </si>
  <si>
    <t>MITTAL STEEL USA INC.</t>
  </si>
  <si>
    <t>10/16/03</t>
  </si>
  <si>
    <t>Advancis Pharmaceutical Corp</t>
  </si>
  <si>
    <t>AVNC</t>
  </si>
  <si>
    <t>00764L109</t>
  </si>
  <si>
    <t>4/13/04 0:00</t>
  </si>
  <si>
    <t>73.638</t>
  </si>
  <si>
    <t>16760415</t>
  </si>
  <si>
    <t>59608710</t>
  </si>
  <si>
    <t>ADVANCIS PHARMACEUTICAL CORP</t>
  </si>
  <si>
    <t>10/17/03</t>
  </si>
  <si>
    <t>MIDDLEBROOK PHARMACEUTICALS, INC.</t>
  </si>
  <si>
    <t>8/4/03</t>
  </si>
  <si>
    <t>10/30/03</t>
  </si>
  <si>
    <t>Overnite Corp</t>
  </si>
  <si>
    <t>OVNT</t>
  </si>
  <si>
    <t>CS-FB-CS
/MORGAN-STANLEY(JB)</t>
  </si>
  <si>
    <t>1.093</t>
  </si>
  <si>
    <t>690322102</t>
  </si>
  <si>
    <t>1.138</t>
  </si>
  <si>
    <t>4/27/04 0:00</t>
  </si>
  <si>
    <t>10.436</t>
  </si>
  <si>
    <t>2913000</t>
  </si>
  <si>
    <t>UNP</t>
  </si>
  <si>
    <t>Union Pacific Corp</t>
  </si>
  <si>
    <t>69032210</t>
  </si>
  <si>
    <t>OVERNITE CORP</t>
  </si>
  <si>
    <t>10/31/03</t>
  </si>
  <si>
    <t>10/7/03</t>
  </si>
  <si>
    <t>Acusphere Inc</t>
  </si>
  <si>
    <t>ACUS</t>
  </si>
  <si>
    <t>00511R870</t>
  </si>
  <si>
    <t>4/4/04 0:00</t>
  </si>
  <si>
    <t>72.706</t>
  </si>
  <si>
    <t>10375743</t>
  </si>
  <si>
    <t>00511R87</t>
  </si>
  <si>
    <t>ACUSPHERE INC</t>
  </si>
  <si>
    <t>10/8/03</t>
  </si>
  <si>
    <t>10/29/03</t>
  </si>
  <si>
    <t>Genitope Corp</t>
  </si>
  <si>
    <t>GTOP</t>
  </si>
  <si>
    <t>37229P507</t>
  </si>
  <si>
    <t>2.111</t>
  </si>
  <si>
    <t>4/26/04 0:00</t>
  </si>
  <si>
    <t>77.214</t>
  </si>
  <si>
    <t>12538296</t>
  </si>
  <si>
    <t>37229P50</t>
  </si>
  <si>
    <t>GENITOPE CORP</t>
  </si>
  <si>
    <t>8/8/03</t>
  </si>
  <si>
    <t>10/9/03</t>
  </si>
  <si>
    <t>DigitalNet Holdings Inc</t>
  </si>
  <si>
    <t>DNET</t>
  </si>
  <si>
    <t>CITIGROUP
/UBS-INV-BANK(JB)</t>
  </si>
  <si>
    <t>25389B103</t>
  </si>
  <si>
    <t>4/6/04 0:00</t>
  </si>
  <si>
    <t>67.687</t>
  </si>
  <si>
    <t>10473601</t>
  </si>
  <si>
    <t>25389B10</t>
  </si>
  <si>
    <t>DIGITALNET HOLDINGS INC</t>
  </si>
  <si>
    <t>10/10/03</t>
  </si>
  <si>
    <t>Natural Golf Corporation</t>
  </si>
  <si>
    <t>NAX</t>
  </si>
  <si>
    <t>6.39E+207</t>
  </si>
  <si>
    <t>12/5/04 0:00</t>
  </si>
  <si>
    <t>50.212</t>
  </si>
  <si>
    <t>2521254</t>
  </si>
  <si>
    <t>6.39E+24</t>
  </si>
  <si>
    <t>NATURAL GOLF CORP</t>
  </si>
  <si>
    <t>Centennial Specialty Foods</t>
  </si>
  <si>
    <t>CSJ</t>
  </si>
  <si>
    <t>J-P-TURNER</t>
  </si>
  <si>
    <t>151368107</t>
  </si>
  <si>
    <t>Boston</t>
  </si>
  <si>
    <t>10/23/04 0:00</t>
  </si>
  <si>
    <t>69.307</t>
  </si>
  <si>
    <t>15136810</t>
  </si>
  <si>
    <t>CENTENNIAL SPECIALTY FOODS CORP</t>
  </si>
  <si>
    <t>CHLE</t>
  </si>
  <si>
    <t>8/14/03</t>
  </si>
  <si>
    <t>CancerVax Corp</t>
  </si>
  <si>
    <t>CNVX</t>
  </si>
  <si>
    <t>13738Y107</t>
  </si>
  <si>
    <t>77.507</t>
  </si>
  <si>
    <t>20675374</t>
  </si>
  <si>
    <t>59509C10</t>
  </si>
  <si>
    <t>CANCERVAX CORP</t>
  </si>
  <si>
    <t>MICROMET, INC.</t>
  </si>
  <si>
    <t>8/15/03</t>
  </si>
  <si>
    <t>AMIS Holdings Inc</t>
  </si>
  <si>
    <t>AMIS</t>
  </si>
  <si>
    <t>CS-FB-CS/GS(JB)</t>
  </si>
  <si>
    <t>31538101</t>
  </si>
  <si>
    <t>58.255</t>
  </si>
  <si>
    <t>41864857</t>
  </si>
  <si>
    <t>3153810</t>
  </si>
  <si>
    <t>AMIS HOLDINGS INC</t>
  </si>
  <si>
    <t>Nelnet Inc</t>
  </si>
  <si>
    <t>NNI</t>
  </si>
  <si>
    <t>J-P-MORGAN
/BA-SEC-LLC(JB)</t>
  </si>
  <si>
    <t>64031N108</t>
  </si>
  <si>
    <t>6/7/04 0:00</t>
  </si>
  <si>
    <t>57.837</t>
  </si>
  <si>
    <t>31015034</t>
  </si>
  <si>
    <t>64031N10</t>
  </si>
  <si>
    <t>NELNET INC</t>
  </si>
  <si>
    <t>8/20/03</t>
  </si>
  <si>
    <t>11/5/03</t>
  </si>
  <si>
    <t>NitroMed Inc</t>
  </si>
  <si>
    <t>NTMD</t>
  </si>
  <si>
    <t>DEUTSCHE-BK-SEC/JPM(JB)</t>
  </si>
  <si>
    <t>654798503</t>
  </si>
  <si>
    <t>5/3/04 0:00</t>
  </si>
  <si>
    <t>76.413</t>
  </si>
  <si>
    <t>19437954</t>
  </si>
  <si>
    <t>65479850</t>
  </si>
  <si>
    <t>NITROMED INC</t>
  </si>
  <si>
    <t>11/6/03</t>
  </si>
  <si>
    <t>8/21/03</t>
  </si>
  <si>
    <t>Pharmion Corp</t>
  </si>
  <si>
    <t>PHRM</t>
  </si>
  <si>
    <t>71715B409</t>
  </si>
  <si>
    <t>74.87</t>
  </si>
  <si>
    <t>17915771</t>
  </si>
  <si>
    <t>71715B40</t>
  </si>
  <si>
    <t>PHARMION CORP</t>
  </si>
  <si>
    <t>8/25/03</t>
  </si>
  <si>
    <t>11/13/03</t>
  </si>
  <si>
    <t>LECG Corp</t>
  </si>
  <si>
    <t>XPRT</t>
  </si>
  <si>
    <t>UBS-INV-BANK</t>
  </si>
  <si>
    <t>523234102</t>
  </si>
  <si>
    <t>5/11/04 0:00</t>
  </si>
  <si>
    <t>52323410</t>
  </si>
  <si>
    <t>L E C G CORP</t>
  </si>
  <si>
    <t>11/14/03</t>
  </si>
  <si>
    <t>LECG CORP</t>
  </si>
  <si>
    <t>8/26/03</t>
  </si>
  <si>
    <t>Anchor Glass Container Corp</t>
  </si>
  <si>
    <t>3221</t>
  </si>
  <si>
    <t>AGCC</t>
  </si>
  <si>
    <t>CS-FB-CS/MERRILL(JB)</t>
  </si>
  <si>
    <t>1.04</t>
  </si>
  <si>
    <t>03304B300</t>
  </si>
  <si>
    <t>64.806</t>
  </si>
  <si>
    <t>15882343</t>
  </si>
  <si>
    <t>03304B30</t>
  </si>
  <si>
    <t>ANCHOR GLASS CONTAINER CORP NEW</t>
  </si>
  <si>
    <t>ANCHOR GLASS CONTAINER CORP /NEW</t>
  </si>
  <si>
    <t>8/28/03</t>
  </si>
  <si>
    <t>Myogen Inc</t>
  </si>
  <si>
    <t>MYOG</t>
  </si>
  <si>
    <t>CS-FB-CS/JPM(JB)</t>
  </si>
  <si>
    <t>6.29E+108</t>
  </si>
  <si>
    <t>80.514</t>
  </si>
  <si>
    <t>20659470</t>
  </si>
  <si>
    <t>6.29E+14</t>
  </si>
  <si>
    <t>MYOGEN INC</t>
  </si>
  <si>
    <t>8/29/03</t>
  </si>
  <si>
    <t>Quality Distribution Inc</t>
  </si>
  <si>
    <t>QLTY</t>
  </si>
  <si>
    <t>74756M102</t>
  </si>
  <si>
    <t>10/31/04
10/31/04</t>
  </si>
  <si>
    <t xml:space="preserve">58.305
</t>
  </si>
  <si>
    <t>360
360</t>
  </si>
  <si>
    <t xml:space="preserve">11012311.00
</t>
  </si>
  <si>
    <t>Apollo Management LP</t>
  </si>
  <si>
    <t>74756M10</t>
  </si>
  <si>
    <t>QUALITY DISTRIBUTION INC</t>
  </si>
  <si>
    <t>11/7/03</t>
  </si>
  <si>
    <t>9/4/03</t>
  </si>
  <si>
    <t>11/12/03</t>
  </si>
  <si>
    <t>Tessera Technologies Inc</t>
  </si>
  <si>
    <t>TSRA</t>
  </si>
  <si>
    <t>88164L100</t>
  </si>
  <si>
    <t>5/10/04 0:00</t>
  </si>
  <si>
    <t>76.237</t>
  </si>
  <si>
    <t>28842879</t>
  </si>
  <si>
    <t>98421B10</t>
  </si>
  <si>
    <t>TESSERA TECHNOLOGIES INC</t>
  </si>
  <si>
    <t>9/5/03</t>
  </si>
  <si>
    <t>First Marblehead Corp</t>
  </si>
  <si>
    <t>FMD</t>
  </si>
  <si>
    <t>320771108</t>
  </si>
  <si>
    <t>79.328</t>
  </si>
  <si>
    <t>47968200</t>
  </si>
  <si>
    <t>32077120</t>
  </si>
  <si>
    <t>FIRST MARBLEHEAD CORP</t>
  </si>
  <si>
    <t>Coast Financial Holdings Inc</t>
  </si>
  <si>
    <t>CFHI</t>
  </si>
  <si>
    <t>STERNE-AGEE</t>
  </si>
  <si>
    <t>190354100</t>
  </si>
  <si>
    <t>19035410</t>
  </si>
  <si>
    <t>COAST FINANCIAL HLDGS INC</t>
  </si>
  <si>
    <t>COAST FINANCIAL HOLDINGS INC</t>
  </si>
  <si>
    <t>11/11/03</t>
  </si>
  <si>
    <t>Marlin Business Services Inc</t>
  </si>
  <si>
    <t>MRLN</t>
  </si>
  <si>
    <t>571157106</t>
  </si>
  <si>
    <t>5/9/04 0:00</t>
  </si>
  <si>
    <t>56.419</t>
  </si>
  <si>
    <t>6062533</t>
  </si>
  <si>
    <t>57115710</t>
  </si>
  <si>
    <t>MARLIN BUSINESS SVCS CORP</t>
  </si>
  <si>
    <t>MARLIN BUSINESS SERVICES CORP</t>
  </si>
  <si>
    <t>9/10/03</t>
  </si>
  <si>
    <t>NPTest Holding Corp</t>
  </si>
  <si>
    <t>NPTT</t>
  </si>
  <si>
    <t>CITIGROUP</t>
  </si>
  <si>
    <t>67019A105</t>
  </si>
  <si>
    <t>67019A10</t>
  </si>
  <si>
    <t>NPTEST HOLDING CORP</t>
  </si>
  <si>
    <t>9/11/03</t>
  </si>
  <si>
    <t>11/20/03</t>
  </si>
  <si>
    <t>Buffalo Wild Wings Inc</t>
  </si>
  <si>
    <t>BWLD</t>
  </si>
  <si>
    <t>RBC-CAP-MKTS
/SG-COWEN(JB)</t>
  </si>
  <si>
    <t>119848109</t>
  </si>
  <si>
    <t>5/18/04 0:00</t>
  </si>
  <si>
    <t>61.1</t>
  </si>
  <si>
    <t>4712116</t>
  </si>
  <si>
    <t>11984810</t>
  </si>
  <si>
    <t>BUFFALO WILD WINGS INC</t>
  </si>
  <si>
    <t>11/21/03</t>
  </si>
  <si>
    <t>9/12/03</t>
  </si>
  <si>
    <t>1/29/04</t>
  </si>
  <si>
    <t>Eyetech Pharmaceuticals Inc</t>
  </si>
  <si>
    <t>EYET</t>
  </si>
  <si>
    <t>302297106</t>
  </si>
  <si>
    <t>7/27/04 0:00</t>
  </si>
  <si>
    <t>32035063</t>
  </si>
  <si>
    <t>30229710</t>
  </si>
  <si>
    <t>EYETECH PHARMACEUTICALS INC</t>
  </si>
  <si>
    <t>1/30/04</t>
  </si>
  <si>
    <t>3/16/04</t>
  </si>
  <si>
    <t>Tercica Inc</t>
  </si>
  <si>
    <t>TRCA</t>
  </si>
  <si>
    <t>88078L105</t>
  </si>
  <si>
    <t>9/12/04 0:00</t>
  </si>
  <si>
    <t>37.625</t>
  </si>
  <si>
    <t>9173340</t>
  </si>
  <si>
    <t>88078L10</t>
  </si>
  <si>
    <t>TERCICA INC</t>
  </si>
  <si>
    <t>3/17/04</t>
  </si>
  <si>
    <t>9/15/03</t>
  </si>
  <si>
    <t>12/3/03</t>
  </si>
  <si>
    <t>American Equity Investment</t>
  </si>
  <si>
    <t>AEL</t>
  </si>
  <si>
    <t>25676206</t>
  </si>
  <si>
    <t>5/31/04 0:00</t>
  </si>
  <si>
    <t>43.834</t>
  </si>
  <si>
    <t>14594035</t>
  </si>
  <si>
    <t>2567620</t>
  </si>
  <si>
    <t>AMERICAN EQUITY INVT LIFE HLDG</t>
  </si>
  <si>
    <t>12/4/03</t>
  </si>
  <si>
    <t>AMERICAN EQUITY INVESTMENT LIFE HOLDING CO</t>
  </si>
  <si>
    <t>12/15/03</t>
  </si>
  <si>
    <t>United National Group Ltd</t>
  </si>
  <si>
    <t>UNGL</t>
  </si>
  <si>
    <t>91103X102</t>
  </si>
  <si>
    <t>6/12/04 0:00</t>
  </si>
  <si>
    <t>30.65</t>
  </si>
  <si>
    <t>4309044</t>
  </si>
  <si>
    <t>G3933F10</t>
  </si>
  <si>
    <t>UNITED NATIONAL GROUP LTD</t>
  </si>
  <si>
    <t>GLOBAL INDEMNITY PLC</t>
  </si>
  <si>
    <t>3/25/04</t>
  </si>
  <si>
    <t>Hornbeck Offshore Services Inc</t>
  </si>
  <si>
    <t>HOS</t>
  </si>
  <si>
    <t>440543106</t>
  </si>
  <si>
    <t>9/21/04 0:00</t>
  </si>
  <si>
    <t>62.098</t>
  </si>
  <si>
    <t>12825862</t>
  </si>
  <si>
    <t>44054310</t>
  </si>
  <si>
    <t>HORNBECK OFFSHORE SVCS INC NEW</t>
  </si>
  <si>
    <t>3/26/04</t>
  </si>
  <si>
    <t>HORNBECK OFFSHORE SERVICES INC /LA</t>
  </si>
  <si>
    <t>9/22/03</t>
  </si>
  <si>
    <t>Provide Commerce Inc</t>
  </si>
  <si>
    <t>PRVD</t>
  </si>
  <si>
    <t>74373W103</t>
  </si>
  <si>
    <t>03/16/04
06/14/04</t>
  </si>
  <si>
    <t>0.032
61.819</t>
  </si>
  <si>
    <t>3675.00
7023159.00</t>
  </si>
  <si>
    <t>74373W10</t>
  </si>
  <si>
    <t>PROVIDE COMMERCE INC</t>
  </si>
  <si>
    <t>11/19/03</t>
  </si>
  <si>
    <t>Callidus Software Inc</t>
  </si>
  <si>
    <t>CALD</t>
  </si>
  <si>
    <t>CITIGROUP-GM</t>
  </si>
  <si>
    <t>13123E500</t>
  </si>
  <si>
    <t>5/17/04 0:00</t>
  </si>
  <si>
    <t>75.256</t>
  </si>
  <si>
    <t>17488261</t>
  </si>
  <si>
    <t>1.31E+54</t>
  </si>
  <si>
    <t>CALLIDUS SOFTWARE INC</t>
  </si>
  <si>
    <t>Conn's Inc</t>
  </si>
  <si>
    <t>CONN</t>
  </si>
  <si>
    <t>STEPHENS
/SUNTRUST-RH(JB)</t>
  </si>
  <si>
    <t>208242107</t>
  </si>
  <si>
    <t>81.483</t>
  </si>
  <si>
    <t>18262040</t>
  </si>
  <si>
    <t>20824210</t>
  </si>
  <si>
    <t>CONNS INC</t>
  </si>
  <si>
    <t>Central Freight Lines Inc</t>
  </si>
  <si>
    <t>CENF</t>
  </si>
  <si>
    <t>153491105</t>
  </si>
  <si>
    <t>15349110</t>
  </si>
  <si>
    <t>CENTRAL FREIGHT LINES INC NEV</t>
  </si>
  <si>
    <t>CENTRAL FREIGHT LINES INC</t>
  </si>
  <si>
    <t>9/26/03</t>
  </si>
  <si>
    <t>12/19/03</t>
  </si>
  <si>
    <t>Kintera Inc</t>
  </si>
  <si>
    <t>KNTA</t>
  </si>
  <si>
    <t>49720P506</t>
  </si>
  <si>
    <t>03/18/04
06/16/04
09/14/04</t>
  </si>
  <si>
    <t>1.286
73.598
2.349</t>
  </si>
  <si>
    <t>90
180
270</t>
  </si>
  <si>
    <t>293258.00
16785876.00
535826.00</t>
  </si>
  <si>
    <t>49720P50</t>
  </si>
  <si>
    <t>KINTERA INC</t>
  </si>
  <si>
    <t>9/30/03</t>
  </si>
  <si>
    <t>AlphaSmart Inc</t>
  </si>
  <si>
    <t>ALSM</t>
  </si>
  <si>
    <t>02081F104</t>
  </si>
  <si>
    <t>8/4/04 0:00</t>
  </si>
  <si>
    <t>69.265</t>
  </si>
  <si>
    <t>10138496</t>
  </si>
  <si>
    <t>02081F10</t>
  </si>
  <si>
    <t>ALPHASMART INC</t>
  </si>
  <si>
    <t>10/1/03</t>
  </si>
  <si>
    <t>12/18/03</t>
  </si>
  <si>
    <t>Knology Inc</t>
  </si>
  <si>
    <t>KNOL</t>
  </si>
  <si>
    <t>499183804</t>
  </si>
  <si>
    <t>6/15/04 0:00</t>
  </si>
  <si>
    <t>49918380</t>
  </si>
  <si>
    <t>KNOLOGY INC</t>
  </si>
  <si>
    <t>Universal Technical Institute</t>
  </si>
  <si>
    <t>8249</t>
  </si>
  <si>
    <t>UTI</t>
  </si>
  <si>
    <t>913915104</t>
  </si>
  <si>
    <t>68.725</t>
  </si>
  <si>
    <t>19032359</t>
  </si>
  <si>
    <t>91391510</t>
  </si>
  <si>
    <t>UNIVERSAL TECHNICAL INSTITUTE I</t>
  </si>
  <si>
    <t>UNIVERSAL TECHNICAL INSTITUTE INC</t>
  </si>
  <si>
    <t>Xcyte Therapies Inc</t>
  </si>
  <si>
    <t>XCYT</t>
  </si>
  <si>
    <t>98389F309</t>
  </si>
  <si>
    <t>06/14/04
09/12/04</t>
  </si>
  <si>
    <t>0.440
9.184</t>
  </si>
  <si>
    <t>64963.00
1356738.00</t>
  </si>
  <si>
    <t>23254L40</t>
  </si>
  <si>
    <t>XCYTE THERAPIES INC</t>
  </si>
  <si>
    <t>CYCLACEL PHARMACEUTICALS, INC.</t>
  </si>
  <si>
    <t>10/15/03</t>
  </si>
  <si>
    <t>2/2/04</t>
  </si>
  <si>
    <t>GTx Inc</t>
  </si>
  <si>
    <t>GTXI</t>
  </si>
  <si>
    <t>40052B108</t>
  </si>
  <si>
    <t>7/31/04 0:00</t>
  </si>
  <si>
    <t>66.291
11.752</t>
  </si>
  <si>
    <t xml:space="preserve">180
</t>
  </si>
  <si>
    <t>16302695.00
2890058.00</t>
  </si>
  <si>
    <t>40052B20</t>
  </si>
  <si>
    <t>G T X INC</t>
  </si>
  <si>
    <t>2/3/04</t>
  </si>
  <si>
    <t>ONCTERNAL THERAPEUTICS, INC.</t>
  </si>
  <si>
    <t>Tempur-Pedic International Inc</t>
  </si>
  <si>
    <t>TPX</t>
  </si>
  <si>
    <t>88023U101</t>
  </si>
  <si>
    <t>06/14/04
06/14/04</t>
  </si>
  <si>
    <t xml:space="preserve">78.455
</t>
  </si>
  <si>
    <t xml:space="preserve">78516520.00
</t>
  </si>
  <si>
    <t>88023U10</t>
  </si>
  <si>
    <t>TEMPUR PEDIC INTERNATIONAL INC</t>
  </si>
  <si>
    <t>TEMPUR SEALY INTERNATIONAL, INC.</t>
  </si>
  <si>
    <t>Renovis Inc</t>
  </si>
  <si>
    <t>RNVS</t>
  </si>
  <si>
    <t>759885106</t>
  </si>
  <si>
    <t>5.917</t>
  </si>
  <si>
    <t>8/2/04 0:00</t>
  </si>
  <si>
    <t>43.63</t>
  </si>
  <si>
    <t>10686271</t>
  </si>
  <si>
    <t>75988510</t>
  </si>
  <si>
    <t>RENOVIS INC</t>
  </si>
  <si>
    <t>Assurant Inc</t>
  </si>
  <si>
    <t>AIZ</t>
  </si>
  <si>
    <t>1.045</t>
  </si>
  <si>
    <t>04621X108</t>
  </si>
  <si>
    <t>0.709</t>
  </si>
  <si>
    <t>08/02/04
08/02/04</t>
  </si>
  <si>
    <t xml:space="preserve">43.768
</t>
  </si>
  <si>
    <t xml:space="preserve">62268106.00
</t>
  </si>
  <si>
    <t>FORB</t>
  </si>
  <si>
    <t>Fortis SA/NV</t>
  </si>
  <si>
    <t>04621X10</t>
  </si>
  <si>
    <t>ASSURANT INC</t>
  </si>
  <si>
    <t>Asset Acceptance Capital Corp</t>
  </si>
  <si>
    <t>AACC</t>
  </si>
  <si>
    <t>04543P100</t>
  </si>
  <si>
    <t>75.761
2.614</t>
  </si>
  <si>
    <t>28202103.00
973172.00</t>
  </si>
  <si>
    <t>04543P10</t>
  </si>
  <si>
    <t>ASSET ACCEPTANCE CAPITAL CORP</t>
  </si>
  <si>
    <t>2/19/04</t>
  </si>
  <si>
    <t>Dynavax Technologies Corp</t>
  </si>
  <si>
    <t>DVAX</t>
  </si>
  <si>
    <t>BEAR
/DEUTSCHE-BK-SEC(JB)</t>
  </si>
  <si>
    <t>268158102</t>
  </si>
  <si>
    <t>8/17/04 0:00</t>
  </si>
  <si>
    <t>63.33</t>
  </si>
  <si>
    <t>15562645</t>
  </si>
  <si>
    <t>26815820</t>
  </si>
  <si>
    <t>DYNAVAX TECHNOLOGIES CORP</t>
  </si>
  <si>
    <t>2/20/04</t>
  </si>
  <si>
    <t>Compass Minerals Intl Inc</t>
  </si>
  <si>
    <t>CMP</t>
  </si>
  <si>
    <t>GS/CS-FB-CS(JB)</t>
  </si>
  <si>
    <t>20451N101</t>
  </si>
  <si>
    <t>51.949</t>
  </si>
  <si>
    <t>15676058</t>
  </si>
  <si>
    <t>20451N10</t>
  </si>
  <si>
    <t>COMPASS MINERALS INTL INC</t>
  </si>
  <si>
    <t>COMPASS MINERALS INTERNATIONAL INC</t>
  </si>
  <si>
    <t>1/23/04</t>
  </si>
  <si>
    <t>Portec Rail Products Inc</t>
  </si>
  <si>
    <t>3743</t>
  </si>
  <si>
    <t>PRPX</t>
  </si>
  <si>
    <t>736212101</t>
  </si>
  <si>
    <t>7/21/04 0:00</t>
  </si>
  <si>
    <t>73621210</t>
  </si>
  <si>
    <t>PORTEC RAIL PRODUCTS INC</t>
  </si>
  <si>
    <t>1/26/04</t>
  </si>
  <si>
    <t>TRW Automotive Holdings Corp</t>
  </si>
  <si>
    <t>GS/CS-FB-CS(JB)/JPM(JB)</t>
  </si>
  <si>
    <t>0.31</t>
  </si>
  <si>
    <t>1.107</t>
  </si>
  <si>
    <t>87264S106</t>
  </si>
  <si>
    <t>74.383
1.214</t>
  </si>
  <si>
    <t>73575284.00
1201050.00</t>
  </si>
  <si>
    <t>87264S10</t>
  </si>
  <si>
    <t>T R W AUTOMOTIVE HOLDINGS CORP</t>
  </si>
  <si>
    <t>TRW</t>
  </si>
  <si>
    <t>ZF TRW AUTOMOTIVE HOLDINGS CORP</t>
  </si>
  <si>
    <t>Anadys Pharmaceuticals Inc</t>
  </si>
  <si>
    <t>ANDS</t>
  </si>
  <si>
    <t>03252Q408</t>
  </si>
  <si>
    <t>9/22/04 0:00</t>
  </si>
  <si>
    <t>61.276</t>
  </si>
  <si>
    <t>13714106</t>
  </si>
  <si>
    <t>03252Q40</t>
  </si>
  <si>
    <t>ANADYS PHARMACEUTICALS INC</t>
  </si>
  <si>
    <t>11/17/03</t>
  </si>
  <si>
    <t>Symbion Inc</t>
  </si>
  <si>
    <t>SMBI</t>
  </si>
  <si>
    <t>871507109</t>
  </si>
  <si>
    <t>8/3/04 0:00</t>
  </si>
  <si>
    <t>52.265</t>
  </si>
  <si>
    <t>10811128</t>
  </si>
  <si>
    <t>87150710</t>
  </si>
  <si>
    <t>SYMBION INC DE</t>
  </si>
  <si>
    <t>SYMBION INC/TN</t>
  </si>
  <si>
    <t>Cherokee International Corp</t>
  </si>
  <si>
    <t>CHRK</t>
  </si>
  <si>
    <t>164450108</t>
  </si>
  <si>
    <t>16445010</t>
  </si>
  <si>
    <t>CHEROKEE INTL CORP</t>
  </si>
  <si>
    <t>CHEROKEE INTERNATIONAL CORP</t>
  </si>
  <si>
    <t>11/26/03</t>
  </si>
  <si>
    <t>Staktek Holdings Inc</t>
  </si>
  <si>
    <t>STAK</t>
  </si>
  <si>
    <t>85256P106</t>
  </si>
  <si>
    <t>36917878</t>
  </si>
  <si>
    <t>29383P20</t>
  </si>
  <si>
    <t>STAKTEK HOLDINGS INC</t>
  </si>
  <si>
    <t>ENTORIAN TECHNOLOGIES INC</t>
  </si>
  <si>
    <t>2/11/04</t>
  </si>
  <si>
    <t>Atheros Communications Inc</t>
  </si>
  <si>
    <t>ATHR</t>
  </si>
  <si>
    <t>04743P108</t>
  </si>
  <si>
    <t>1.036</t>
  </si>
  <si>
    <t>8/9/04 0:00</t>
  </si>
  <si>
    <t>77.885</t>
  </si>
  <si>
    <t>36451734</t>
  </si>
  <si>
    <t>04743P10</t>
  </si>
  <si>
    <t>ATHEROS COMMUNICATIONS INC</t>
  </si>
  <si>
    <t>2/12/04</t>
  </si>
  <si>
    <t>Corgentech Inc</t>
  </si>
  <si>
    <t>CGTK</t>
  </si>
  <si>
    <t>21872P105</t>
  </si>
  <si>
    <t>8/10/04 0:00</t>
  </si>
  <si>
    <t>78.021</t>
  </si>
  <si>
    <t>21076119</t>
  </si>
  <si>
    <t>03460L10</t>
  </si>
  <si>
    <t>CORGENTECH INC</t>
  </si>
  <si>
    <t>ANESIVA, INC.</t>
  </si>
  <si>
    <t>12/5/03</t>
  </si>
  <si>
    <t>4/16/04</t>
  </si>
  <si>
    <t>Immunicon Corp</t>
  </si>
  <si>
    <t>IMMC</t>
  </si>
  <si>
    <t>45260A107</t>
  </si>
  <si>
    <t>10/13/04
10/13/04</t>
  </si>
  <si>
    <t xml:space="preserve">69.781
</t>
  </si>
  <si>
    <t xml:space="preserve">15933633.00
</t>
  </si>
  <si>
    <t>45260A10</t>
  </si>
  <si>
    <t>IMMUNICON CORP DEL</t>
  </si>
  <si>
    <t>IMMUNICON CORP</t>
  </si>
  <si>
    <t>6/24/04</t>
  </si>
  <si>
    <t>Motive Inc</t>
  </si>
  <si>
    <t>MOTV</t>
  </si>
  <si>
    <t>61980V107</t>
  </si>
  <si>
    <t>12/21/04 0:00</t>
  </si>
  <si>
    <t>79.014</t>
  </si>
  <si>
    <t>19876378</t>
  </si>
  <si>
    <t>61980V10</t>
  </si>
  <si>
    <t>MOTIVE INC</t>
  </si>
  <si>
    <t>6/25/04</t>
  </si>
  <si>
    <t>3/30/04</t>
  </si>
  <si>
    <t>Marchex Inc</t>
  </si>
  <si>
    <t>MCHX</t>
  </si>
  <si>
    <t>SANDERS-HARRIS</t>
  </si>
  <si>
    <t>0.325</t>
  </si>
  <si>
    <t>56624R108</t>
  </si>
  <si>
    <t>9/26/04 0:00</t>
  </si>
  <si>
    <t>34.151</t>
  </si>
  <si>
    <t>8291563</t>
  </si>
  <si>
    <t>56624R10</t>
  </si>
  <si>
    <t>MARCHEX INC</t>
  </si>
  <si>
    <t>3/31/04</t>
  </si>
  <si>
    <t>7/21/04</t>
  </si>
  <si>
    <t>Idenix Pharmaceuticals Inc</t>
  </si>
  <si>
    <t>IDIX</t>
  </si>
  <si>
    <t>45166R204</t>
  </si>
  <si>
    <t>1/17/05 0:00</t>
  </si>
  <si>
    <t>66.353</t>
  </si>
  <si>
    <t>31703507</t>
  </si>
  <si>
    <t>45166R20</t>
  </si>
  <si>
    <t>IDENIX PHARMACEUTICALS INC</t>
  </si>
  <si>
    <t>7/22/04</t>
  </si>
  <si>
    <t>4/29/04</t>
  </si>
  <si>
    <t>Intersections Inc</t>
  </si>
  <si>
    <t>INTX</t>
  </si>
  <si>
    <t>460981301</t>
  </si>
  <si>
    <t>10/26/04 0:00</t>
  </si>
  <si>
    <t>61.725</t>
  </si>
  <si>
    <t>10464080</t>
  </si>
  <si>
    <t>46098130</t>
  </si>
  <si>
    <t>INTERSECTIONS INC</t>
  </si>
  <si>
    <t>4/30/04</t>
  </si>
  <si>
    <t>Bristol West Holdings Inc</t>
  </si>
  <si>
    <t>BRW</t>
  </si>
  <si>
    <t>11037M105</t>
  </si>
  <si>
    <t>4.05</t>
  </si>
  <si>
    <t>08/09/04
08/09/04</t>
  </si>
  <si>
    <t xml:space="preserve">51.020
</t>
  </si>
  <si>
    <t xml:space="preserve">15624993.00
</t>
  </si>
  <si>
    <t>11037M10</t>
  </si>
  <si>
    <t>BRISTOL WEST HOLDINGS INC</t>
  </si>
  <si>
    <t>4/20/04</t>
  </si>
  <si>
    <t>ProCentury Corp</t>
  </si>
  <si>
    <t>PROS</t>
  </si>
  <si>
    <t>74268T108</t>
  </si>
  <si>
    <t>10/17/04 0:00</t>
  </si>
  <si>
    <t>31.295</t>
  </si>
  <si>
    <t>4099995</t>
  </si>
  <si>
    <t>74268T10</t>
  </si>
  <si>
    <t>PROCENTURY CORP</t>
  </si>
  <si>
    <t>4/21/04</t>
  </si>
  <si>
    <t>12/23/03</t>
  </si>
  <si>
    <t>Santarus Inc</t>
  </si>
  <si>
    <t>SNTS</t>
  </si>
  <si>
    <t>SG-COWEN
/UBS-INV-BANK(JB)</t>
  </si>
  <si>
    <t>802817304</t>
  </si>
  <si>
    <t>9/27/04 0:00</t>
  </si>
  <si>
    <t>75.543</t>
  </si>
  <si>
    <t>22074896</t>
  </si>
  <si>
    <t>80281730</t>
  </si>
  <si>
    <t>SANTARUS INC</t>
  </si>
  <si>
    <t>4/1/04</t>
  </si>
  <si>
    <t>4/5/04</t>
  </si>
  <si>
    <t>Memory Pharmaceuticals Corp</t>
  </si>
  <si>
    <t>MEMY</t>
  </si>
  <si>
    <t>58606R403</t>
  </si>
  <si>
    <t>10/2/04 0:00</t>
  </si>
  <si>
    <t>71.523</t>
  </si>
  <si>
    <t>14441537</t>
  </si>
  <si>
    <t>58606R40</t>
  </si>
  <si>
    <t>MEMORY PHARMACEUTICALS CORP</t>
  </si>
  <si>
    <t>4/6/04</t>
  </si>
  <si>
    <t>12/31/03</t>
  </si>
  <si>
    <t>2/23/04</t>
  </si>
  <si>
    <t>Kinetic Concepts Inc</t>
  </si>
  <si>
    <t>KCI</t>
  </si>
  <si>
    <t>49460W208</t>
  </si>
  <si>
    <t>8/21/04 0:00</t>
  </si>
  <si>
    <t>1015727</t>
  </si>
  <si>
    <t>49460W20</t>
  </si>
  <si>
    <t>KINETIC CONCEPTS INC</t>
  </si>
  <si>
    <t>2/24/04</t>
  </si>
  <si>
    <t>1/15/04</t>
  </si>
  <si>
    <t>Cutera Inc</t>
  </si>
  <si>
    <t>CUTR</t>
  </si>
  <si>
    <t>PIPER-JAFFRAY</t>
  </si>
  <si>
    <t>232109108</t>
  </si>
  <si>
    <t>09/26/04
09/26/04</t>
  </si>
  <si>
    <t xml:space="preserve">61.746
</t>
  </si>
  <si>
    <t xml:space="preserve">6556114.00
</t>
  </si>
  <si>
    <t>23210910</t>
  </si>
  <si>
    <t>CUTERA INC</t>
  </si>
  <si>
    <t>1/20/04</t>
  </si>
  <si>
    <t>5/24/04</t>
  </si>
  <si>
    <t>Genworth Financial Inc</t>
  </si>
  <si>
    <t>GS/MORGAN-STANLEY(JB)</t>
  </si>
  <si>
    <t>0.683</t>
  </si>
  <si>
    <t>37247D106</t>
  </si>
  <si>
    <t>0.679</t>
  </si>
  <si>
    <t>0.564</t>
  </si>
  <si>
    <t>11/20/04 0:00</t>
  </si>
  <si>
    <t>GE</t>
  </si>
  <si>
    <t>37247D10</t>
  </si>
  <si>
    <t>GENWORTH FINANCIAL INC</t>
  </si>
  <si>
    <t>GNW</t>
  </si>
  <si>
    <t>5/25/04</t>
  </si>
  <si>
    <t>1/27/04</t>
  </si>
  <si>
    <t>Cytokinetics Inc</t>
  </si>
  <si>
    <t>CYTK</t>
  </si>
  <si>
    <t>23282W100</t>
  </si>
  <si>
    <t>70.045</t>
  </si>
  <si>
    <t>19528836</t>
  </si>
  <si>
    <t>23282W60</t>
  </si>
  <si>
    <t>CYTOKINETICS INC</t>
  </si>
  <si>
    <t>5/6/04</t>
  </si>
  <si>
    <t>InfraSource Services Inc</t>
  </si>
  <si>
    <t>1799</t>
  </si>
  <si>
    <t>IFS</t>
  </si>
  <si>
    <t>0.845</t>
  </si>
  <si>
    <t>45684P102</t>
  </si>
  <si>
    <t>11/2/04 0:00</t>
  </si>
  <si>
    <t>78.043</t>
  </si>
  <si>
    <t>30567163</t>
  </si>
  <si>
    <t>45684P10</t>
  </si>
  <si>
    <t>INFRASOURCE SERVICES INC</t>
  </si>
  <si>
    <t>5/7/04</t>
  </si>
  <si>
    <t>Gander Mountain Co</t>
  </si>
  <si>
    <t>GMTN</t>
  </si>
  <si>
    <t>BA-SEC-LLC/WM-BLAIR(JB)</t>
  </si>
  <si>
    <t>36471P108</t>
  </si>
  <si>
    <t>53.707</t>
  </si>
  <si>
    <t>7638175</t>
  </si>
  <si>
    <t>36471P10</t>
  </si>
  <si>
    <t>GANDER MOUNTAIN CO</t>
  </si>
  <si>
    <t>4/28/04</t>
  </si>
  <si>
    <t>Barrier Therapeutics Inc</t>
  </si>
  <si>
    <t>BTRX</t>
  </si>
  <si>
    <t>06850R108</t>
  </si>
  <si>
    <t>10/25/04 0:00</t>
  </si>
  <si>
    <t>58.19</t>
  </si>
  <si>
    <t>12680833</t>
  </si>
  <si>
    <t>06850R10</t>
  </si>
  <si>
    <t>BARRIER THERAPEUTICS INC</t>
  </si>
  <si>
    <t>2/10/04</t>
  </si>
  <si>
    <t>4/14/04</t>
  </si>
  <si>
    <t>Corcept Therapeutics Inc</t>
  </si>
  <si>
    <t>CORT</t>
  </si>
  <si>
    <t>218352102</t>
  </si>
  <si>
    <t>10/11/04 0:00</t>
  </si>
  <si>
    <t>80.126</t>
  </si>
  <si>
    <t>18142128</t>
  </si>
  <si>
    <t>21835210</t>
  </si>
  <si>
    <t>CORCEPT THERAPEUTICS INC</t>
  </si>
  <si>
    <t>4/15/04</t>
  </si>
  <si>
    <t>SiRF Technology Holdings Inc</t>
  </si>
  <si>
    <t>SIRF</t>
  </si>
  <si>
    <t>82967H101</t>
  </si>
  <si>
    <t>10/18/04
12/17/04</t>
  </si>
  <si>
    <t>49.534
22.795</t>
  </si>
  <si>
    <t>180
240</t>
  </si>
  <si>
    <t>22535570.00
10370638.00</t>
  </si>
  <si>
    <t>82967H10</t>
  </si>
  <si>
    <t>SIRF TECHNOLOGY HOLDINGS</t>
  </si>
  <si>
    <t>4/22/04</t>
  </si>
  <si>
    <t>SIRF TECHNOLOGY HOLDINGS INC</t>
  </si>
  <si>
    <t>5/10/04</t>
  </si>
  <si>
    <t>Atlas America Inc</t>
  </si>
  <si>
    <t>ATLS</t>
  </si>
  <si>
    <t>49167109</t>
  </si>
  <si>
    <t>11/6/04 0:00</t>
  </si>
  <si>
    <t>80.162</t>
  </si>
  <si>
    <t>10688333</t>
  </si>
  <si>
    <t>4929810</t>
  </si>
  <si>
    <t>ATLAS AMERICA INC</t>
  </si>
  <si>
    <t>5/11/04</t>
  </si>
  <si>
    <t>ARKHAN CORP</t>
  </si>
  <si>
    <t>Standard Parking Corp</t>
  </si>
  <si>
    <t>7521</t>
  </si>
  <si>
    <t>STAN</t>
  </si>
  <si>
    <t>853790103</t>
  </si>
  <si>
    <t>11/23/04 0:00</t>
  </si>
  <si>
    <t>78469C10</t>
  </si>
  <si>
    <t>STANDARD PARKING CORP</t>
  </si>
  <si>
    <t>SP PLUS CORP</t>
  </si>
  <si>
    <t>11/4/04</t>
  </si>
  <si>
    <t>MarketAxess Holdings Inc</t>
  </si>
  <si>
    <t>MKTX</t>
  </si>
  <si>
    <t>57060D108</t>
  </si>
  <si>
    <t>02/02/05
05/03/05</t>
  </si>
  <si>
    <t>0.081
74.642</t>
  </si>
  <si>
    <t>18519.00
17030083.00</t>
  </si>
  <si>
    <t>57060D10</t>
  </si>
  <si>
    <t>MARKETAXESS HLDGS INC</t>
  </si>
  <si>
    <t>11/5/04</t>
  </si>
  <si>
    <t>MARKETAXESS HOLDINGS INC</t>
  </si>
  <si>
    <t>8/10/04</t>
  </si>
  <si>
    <t>Placer Sierra Bancshares,CA</t>
  </si>
  <si>
    <t>PLSB</t>
  </si>
  <si>
    <t>FRIEDMAN-B-CO</t>
  </si>
  <si>
    <t>726079106</t>
  </si>
  <si>
    <t>02/06/05
02/06/05</t>
  </si>
  <si>
    <t xml:space="preserve">59.691
</t>
  </si>
  <si>
    <t xml:space="preserve">8596152.00
</t>
  </si>
  <si>
    <t>72607910</t>
  </si>
  <si>
    <t>PLACER SIERRA BANCSHARES</t>
  </si>
  <si>
    <t>8/11/04</t>
  </si>
  <si>
    <t>8/12/04</t>
  </si>
  <si>
    <t>2/13/04</t>
  </si>
  <si>
    <t>6/2/04</t>
  </si>
  <si>
    <t>Global Signal Inc</t>
  </si>
  <si>
    <t>GSL</t>
  </si>
  <si>
    <t>MORGAN-STANLEY
/BA-SEC-LLC(JB)</t>
  </si>
  <si>
    <t>37944Q103</t>
  </si>
  <si>
    <t>9/30/04 0:00</t>
  </si>
  <si>
    <t>78.508</t>
  </si>
  <si>
    <t>39178524</t>
  </si>
  <si>
    <t>37944Q10</t>
  </si>
  <si>
    <t>GLOBAL SIGNAL INC</t>
  </si>
  <si>
    <t>6/3/04</t>
  </si>
  <si>
    <t>6/30/04</t>
  </si>
  <si>
    <t>Wellcare Group Inc</t>
  </si>
  <si>
    <t>WCG</t>
  </si>
  <si>
    <t>94946T106</t>
  </si>
  <si>
    <t>12/27/04 0:00</t>
  </si>
  <si>
    <t>74.583</t>
  </si>
  <si>
    <t>27647238</t>
  </si>
  <si>
    <t>94946T10</t>
  </si>
  <si>
    <t>WELLCARE GROUP INC</t>
  </si>
  <si>
    <t>7/1/04</t>
  </si>
  <si>
    <t>WELLCARE HEALTH PLANS, INC.</t>
  </si>
  <si>
    <t>2/17/04</t>
  </si>
  <si>
    <t>3/24/04</t>
  </si>
  <si>
    <t>Ultra Clean Holdings Inc</t>
  </si>
  <si>
    <t>UCTT</t>
  </si>
  <si>
    <t>90385V107</t>
  </si>
  <si>
    <t>09/20/04
12/19/04</t>
  </si>
  <si>
    <t>3.048
60.019</t>
  </si>
  <si>
    <t>180
270</t>
  </si>
  <si>
    <t>495145.00
9750250.00</t>
  </si>
  <si>
    <t>90385V10</t>
  </si>
  <si>
    <t>ULTRA CLEAN HOLDINGS INC</t>
  </si>
  <si>
    <t>ULTRA CLEAN HOLDINGS, INC.</t>
  </si>
  <si>
    <t>6/9/04</t>
  </si>
  <si>
    <t>CB Richard Ellis Group Inc</t>
  </si>
  <si>
    <t>CBG</t>
  </si>
  <si>
    <t>CITIGROUP/CS-FB-CS(JB)</t>
  </si>
  <si>
    <t>12497T101</t>
  </si>
  <si>
    <t>12/6/04 0:00</t>
  </si>
  <si>
    <t>63.011</t>
  </si>
  <si>
    <t>43234027</t>
  </si>
  <si>
    <t>12504L10</t>
  </si>
  <si>
    <t>C B RICHARD ELLIS GROUP INC</t>
  </si>
  <si>
    <t>6/10/04</t>
  </si>
  <si>
    <t>CBRE GROUP, INC.</t>
  </si>
  <si>
    <t>2/27/04</t>
  </si>
  <si>
    <t>Acadia Pharmaceuticals</t>
  </si>
  <si>
    <t>ACAD</t>
  </si>
  <si>
    <t>4225108</t>
  </si>
  <si>
    <t>11/22/04 0:00</t>
  </si>
  <si>
    <t>68.482</t>
  </si>
  <si>
    <t>11536321</t>
  </si>
  <si>
    <t>422510</t>
  </si>
  <si>
    <t>ACADIA PHARMACEUTICALS</t>
  </si>
  <si>
    <t>ACADIA PHARMACEUTICALS INC</t>
  </si>
  <si>
    <t>Alnylam Pharmaceuticals Inc</t>
  </si>
  <si>
    <t>ALNY</t>
  </si>
  <si>
    <t>02043Q107</t>
  </si>
  <si>
    <t>66.599</t>
  </si>
  <si>
    <t>13341985</t>
  </si>
  <si>
    <t>02043Q10</t>
  </si>
  <si>
    <t>ALNYLAM PHARMACEUTICALS INC</t>
  </si>
  <si>
    <t>5/28/04</t>
  </si>
  <si>
    <t>ALNYLAM PHARMACEUTICALS, INC.</t>
  </si>
  <si>
    <t>3/3/04</t>
  </si>
  <si>
    <t>Inhibitex Inc</t>
  </si>
  <si>
    <t>INHX</t>
  </si>
  <si>
    <t>THOMAS-WEISEL/LAZ(JB)</t>
  </si>
  <si>
    <t>45719T103</t>
  </si>
  <si>
    <t>11/30/04 0:00</t>
  </si>
  <si>
    <t>71.421</t>
  </si>
  <si>
    <t>12495610</t>
  </si>
  <si>
    <t>45719T10</t>
  </si>
  <si>
    <t>INHIBITEX INC</t>
  </si>
  <si>
    <t>6/4/04</t>
  </si>
  <si>
    <t>INHIBITEX, INC.</t>
  </si>
  <si>
    <t>3/5/04</t>
  </si>
  <si>
    <t>5/12/04</t>
  </si>
  <si>
    <t>NuVasive Inc</t>
  </si>
  <si>
    <t>NUVA</t>
  </si>
  <si>
    <t>670704105</t>
  </si>
  <si>
    <t>11/8/04 0:00</t>
  </si>
  <si>
    <t>63.146</t>
  </si>
  <si>
    <t>14981906</t>
  </si>
  <si>
    <t>67070410</t>
  </si>
  <si>
    <t>NUVASIVE INC</t>
  </si>
  <si>
    <t>5/13/04</t>
  </si>
  <si>
    <t>AngioDynamics Inc</t>
  </si>
  <si>
    <t>ANGO</t>
  </si>
  <si>
    <t>03475V101</t>
  </si>
  <si>
    <t>03475V10</t>
  </si>
  <si>
    <t>ANGIODYNAMICS INC</t>
  </si>
  <si>
    <t>6/17/04</t>
  </si>
  <si>
    <t>Blackboard Inc</t>
  </si>
  <si>
    <t>BBBB</t>
  </si>
  <si>
    <t>91935502</t>
  </si>
  <si>
    <t>12/14/04 0:00</t>
  </si>
  <si>
    <t>76.404</t>
  </si>
  <si>
    <t>19230045</t>
  </si>
  <si>
    <t>9193550</t>
  </si>
  <si>
    <t>BLACKBOARD INC</t>
  </si>
  <si>
    <t>6/18/04</t>
  </si>
  <si>
    <t>3/11/04</t>
  </si>
  <si>
    <t>5/5/04</t>
  </si>
  <si>
    <t>Greenhill &amp; Co Inc</t>
  </si>
  <si>
    <t>GHL</t>
  </si>
  <si>
    <t>395259104</t>
  </si>
  <si>
    <t>11/21/04 0:00</t>
  </si>
  <si>
    <t>81.301</t>
  </si>
  <si>
    <t>200</t>
  </si>
  <si>
    <t>25000000</t>
  </si>
  <si>
    <t>39525910</t>
  </si>
  <si>
    <t>GREENHILL &amp; CO INC</t>
  </si>
  <si>
    <t>5/19/04</t>
  </si>
  <si>
    <t>Blue Nile Inc</t>
  </si>
  <si>
    <t>NILE</t>
  </si>
  <si>
    <t>09578R103</t>
  </si>
  <si>
    <t>11/15/04 0:00</t>
  </si>
  <si>
    <t>77.095</t>
  </si>
  <si>
    <t>13601239</t>
  </si>
  <si>
    <t>09578R10</t>
  </si>
  <si>
    <t>BLUE NILE INC</t>
  </si>
  <si>
    <t>5/20/04</t>
  </si>
  <si>
    <t>6/21/04</t>
  </si>
  <si>
    <t>Momenta Pharmaceuticals Inc</t>
  </si>
  <si>
    <t>MNTA</t>
  </si>
  <si>
    <t>SG-COWEN/BA-SEC-LLC(JB)</t>
  </si>
  <si>
    <t>60877T100</t>
  </si>
  <si>
    <t>12/18/04 0:00</t>
  </si>
  <si>
    <t>75.745</t>
  </si>
  <si>
    <t>19213183</t>
  </si>
  <si>
    <t>60877T10</t>
  </si>
  <si>
    <t>MOMENTA PHARMACEUTICALS INC</t>
  </si>
  <si>
    <t>6/22/04</t>
  </si>
  <si>
    <t>Kanbay International Inc</t>
  </si>
  <si>
    <t>KBAY</t>
  </si>
  <si>
    <t>48369P207</t>
  </si>
  <si>
    <t>01/18/05
07/17/05</t>
  </si>
  <si>
    <t>24.836
53.069</t>
  </si>
  <si>
    <t>180
360</t>
  </si>
  <si>
    <t>8036741.00
17173129.00</t>
  </si>
  <si>
    <t>48369P20</t>
  </si>
  <si>
    <t>KANBAY INTERNATIONAL INC</t>
  </si>
  <si>
    <t>10/15/04</t>
  </si>
  <si>
    <t>CoTherix Inc</t>
  </si>
  <si>
    <t>CTRX</t>
  </si>
  <si>
    <t>CIBC-WORLD
/PIPER-JAFFRAY(JB)</t>
  </si>
  <si>
    <t>22163T103</t>
  </si>
  <si>
    <t>01/13/05
04/13/05</t>
  </si>
  <si>
    <t>8.933
74.115</t>
  </si>
  <si>
    <t>1750000.00
14518557.00</t>
  </si>
  <si>
    <t>22163T10</t>
  </si>
  <si>
    <t>COTHERIX INC</t>
  </si>
  <si>
    <t>3/12/04</t>
  </si>
  <si>
    <t>1/27/05</t>
  </si>
  <si>
    <t>Dollar Financial Corp</t>
  </si>
  <si>
    <t>DLLR</t>
  </si>
  <si>
    <t>PIPER-JAFFRAY
/JEFFERIES(JB)</t>
  </si>
  <si>
    <t>256664103</t>
  </si>
  <si>
    <t>07/26/05
07/26/05
07/26/05</t>
  </si>
  <si>
    <t xml:space="preserve">59.114
</t>
  </si>
  <si>
    <t xml:space="preserve">10843903.00
</t>
  </si>
  <si>
    <t>23324T10</t>
  </si>
  <si>
    <t>DOLLAR FINANCIAL CORP</t>
  </si>
  <si>
    <t>1/28/05</t>
  </si>
  <si>
    <t>DFC GLOBAL CORP.</t>
  </si>
  <si>
    <t>1/31/05</t>
  </si>
  <si>
    <t>3/15/04</t>
  </si>
  <si>
    <t>Jackson Hewitt Tax Service Inc</t>
  </si>
  <si>
    <t>7291</t>
  </si>
  <si>
    <t>JTX</t>
  </si>
  <si>
    <t>GS/JPM(JB)</t>
  </si>
  <si>
    <t>0.935</t>
  </si>
  <si>
    <t>468202106</t>
  </si>
  <si>
    <t>0.274</t>
  </si>
  <si>
    <t>103000</t>
  </si>
  <si>
    <t>46820210</t>
  </si>
  <si>
    <t>JACKSON HEWITT TAX SERVICE INC</t>
  </si>
  <si>
    <t>7/7/04</t>
  </si>
  <si>
    <t>Holly Energy Partners LP</t>
  </si>
  <si>
    <t>HEP</t>
  </si>
  <si>
    <t>6.607</t>
  </si>
  <si>
    <t>435763107</t>
  </si>
  <si>
    <t>1.326</t>
  </si>
  <si>
    <t>1/3/05 0:00</t>
  </si>
  <si>
    <t>11.392</t>
  </si>
  <si>
    <t>900000</t>
  </si>
  <si>
    <t>43576310</t>
  </si>
  <si>
    <t>HOLLY ENERGY PARTNERS L P</t>
  </si>
  <si>
    <t>7/8/04</t>
  </si>
  <si>
    <t>HOLLY ENERGY PARTNERS LP</t>
  </si>
  <si>
    <t>7/14/04</t>
  </si>
  <si>
    <t>Phase Forward Inc</t>
  </si>
  <si>
    <t>PFWD</t>
  </si>
  <si>
    <t>71721R406</t>
  </si>
  <si>
    <t>1/10/05 0:00</t>
  </si>
  <si>
    <t>81.253</t>
  </si>
  <si>
    <t>25762896</t>
  </si>
  <si>
    <t>71721R40</t>
  </si>
  <si>
    <t>PHASE FORWARD INC</t>
  </si>
  <si>
    <t>7/15/04</t>
  </si>
  <si>
    <t>3/19/04</t>
  </si>
  <si>
    <t>Digirad Corp</t>
  </si>
  <si>
    <t>DRAD</t>
  </si>
  <si>
    <t>253827109</t>
  </si>
  <si>
    <t>09/07/04
12/06/04</t>
  </si>
  <si>
    <t>0.380
67.708</t>
  </si>
  <si>
    <t>68322.00
12186479.00</t>
  </si>
  <si>
    <t>25382710</t>
  </si>
  <si>
    <t>DIGIRAD CORP</t>
  </si>
  <si>
    <t>Life Time Fitness Inc</t>
  </si>
  <si>
    <t>7991</t>
  </si>
  <si>
    <t>LTM</t>
  </si>
  <si>
    <t>53217R207</t>
  </si>
  <si>
    <t>12/27/04
12/27/04</t>
  </si>
  <si>
    <t xml:space="preserve">65.703
</t>
  </si>
  <si>
    <t xml:space="preserve">22795224.00
</t>
  </si>
  <si>
    <t>53217R20</t>
  </si>
  <si>
    <t>LIFE TIME FITNESS INC</t>
  </si>
  <si>
    <t>LIFE TIME FITNESS, INC.</t>
  </si>
  <si>
    <t>3/22/04</t>
  </si>
  <si>
    <t>7/9/04</t>
  </si>
  <si>
    <t>Affirmative Insurance Hldg Inc</t>
  </si>
  <si>
    <t>AFMM</t>
  </si>
  <si>
    <t>8272106</t>
  </si>
  <si>
    <t>1/5/05 0:00</t>
  </si>
  <si>
    <t>48.135</t>
  </si>
  <si>
    <t>7745854</t>
  </si>
  <si>
    <t>827210</t>
  </si>
  <si>
    <t>AFFIRMATIVE INSURANCE HLDGS INC</t>
  </si>
  <si>
    <t>AFFM</t>
  </si>
  <si>
    <t>AFFIRMATIVE INSURANCE HOLDINGS INC</t>
  </si>
  <si>
    <t>7/12/04</t>
  </si>
  <si>
    <t>7/29/04</t>
  </si>
  <si>
    <t>MortgageIT Holdings Inc</t>
  </si>
  <si>
    <t>MHL</t>
  </si>
  <si>
    <t>UBS-INV-BANK
/MERRILL(JB)</t>
  </si>
  <si>
    <t>61915Q108</t>
  </si>
  <si>
    <t>1.542</t>
  </si>
  <si>
    <t>1/25/05 0:00</t>
  </si>
  <si>
    <t>24.584</t>
  </si>
  <si>
    <t>4759187</t>
  </si>
  <si>
    <t>61915Q10</t>
  </si>
  <si>
    <t>MORTGAGEIT HOLDINGS INC</t>
  </si>
  <si>
    <t>7/30/04</t>
  </si>
  <si>
    <t>MORTGAGEIT HOLDINGS, INC.</t>
  </si>
  <si>
    <t>8/2/04</t>
  </si>
  <si>
    <t>3/23/04</t>
  </si>
  <si>
    <t>Cabelas Inc</t>
  </si>
  <si>
    <t>CAB</t>
  </si>
  <si>
    <t>126804301</t>
  </si>
  <si>
    <t>09/22/04
10/22/04</t>
  </si>
  <si>
    <t>3.261
87.162</t>
  </si>
  <si>
    <t>90
120</t>
  </si>
  <si>
    <t>2112342.00
56456685.00</t>
  </si>
  <si>
    <t>12680430</t>
  </si>
  <si>
    <t>CABELAS INC</t>
  </si>
  <si>
    <t>6/15/04</t>
  </si>
  <si>
    <t>Leadis Technology Inc</t>
  </si>
  <si>
    <t>LDIS</t>
  </si>
  <si>
    <t>52171N103</t>
  </si>
  <si>
    <t>12/12/04 0:00</t>
  </si>
  <si>
    <t>76.791</t>
  </si>
  <si>
    <t>21052270</t>
  </si>
  <si>
    <t>52171N10</t>
  </si>
  <si>
    <t>LEADIS TECHNOLOGY INC</t>
  </si>
  <si>
    <t>6/16/04</t>
  </si>
  <si>
    <t>6/29/04</t>
  </si>
  <si>
    <t>Design Within Reach Inc</t>
  </si>
  <si>
    <t>2519</t>
  </si>
  <si>
    <t>DWRI</t>
  </si>
  <si>
    <t>250557105</t>
  </si>
  <si>
    <t>12/26/04 0:00</t>
  </si>
  <si>
    <t>66.318</t>
  </si>
  <si>
    <t>8518442</t>
  </si>
  <si>
    <t>25055710</t>
  </si>
  <si>
    <t>DESIGN WITHIN REACH INC</t>
  </si>
  <si>
    <t>11/2/04</t>
  </si>
  <si>
    <t>Aames Investment Corp</t>
  </si>
  <si>
    <t>AIC</t>
  </si>
  <si>
    <t>00253G108</t>
  </si>
  <si>
    <t>5/1/05 0:00</t>
  </si>
  <si>
    <t>8.154</t>
  </si>
  <si>
    <t>00253G10</t>
  </si>
  <si>
    <t>AAMES INVESTMENT CORP MD</t>
  </si>
  <si>
    <t>AAMES INVESTMENT CORP</t>
  </si>
  <si>
    <t>2/3/05</t>
  </si>
  <si>
    <t>FairPoint Communications Inc</t>
  </si>
  <si>
    <t>FRP</t>
  </si>
  <si>
    <t>MORGAN-STANLEY/GS(JB)
/BA-SEC-LLC(JB)
/DEUTSCHE-BK-SEC(JB)</t>
  </si>
  <si>
    <t>305560104</t>
  </si>
  <si>
    <t>0.908</t>
  </si>
  <si>
    <t>05/04/05
08/02/05
08/02/05</t>
  </si>
  <si>
    <t xml:space="preserve">27.063
</t>
  </si>
  <si>
    <t>90
180
180</t>
  </si>
  <si>
    <t xml:space="preserve">9451716.00
</t>
  </si>
  <si>
    <t>30556010</t>
  </si>
  <si>
    <t>FAIRPOINT COMMUNICATIONS INC</t>
  </si>
  <si>
    <t>2/4/05</t>
  </si>
  <si>
    <t>3/29/04</t>
  </si>
  <si>
    <t>Senomyx Inc</t>
  </si>
  <si>
    <t>SNMX</t>
  </si>
  <si>
    <t>81724Q107</t>
  </si>
  <si>
    <t>73.305</t>
  </si>
  <si>
    <t>18420031</t>
  </si>
  <si>
    <t>81724Q10</t>
  </si>
  <si>
    <t>SENOMYX INC</t>
  </si>
  <si>
    <t>Cohen &amp; Steers Inc</t>
  </si>
  <si>
    <t>CNS</t>
  </si>
  <si>
    <t>19247A100</t>
  </si>
  <si>
    <t>02/08/05
02/08/05</t>
  </si>
  <si>
    <t xml:space="preserve">75.584
</t>
  </si>
  <si>
    <t xml:space="preserve">26700000.00
</t>
  </si>
  <si>
    <t>19247A10</t>
  </si>
  <si>
    <t>COHEN &amp; STEERS INC</t>
  </si>
  <si>
    <t>8/13/04</t>
  </si>
  <si>
    <t>9/28/05</t>
  </si>
  <si>
    <t>Taleo Corp</t>
  </si>
  <si>
    <t>TLEO</t>
  </si>
  <si>
    <t>87424N104</t>
  </si>
  <si>
    <t>12/27/05
03/27/06
03/27/06
03/27/06</t>
  </si>
  <si>
    <t xml:space="preserve">0.029
66.643
</t>
  </si>
  <si>
    <t>90
180
180
180</t>
  </si>
  <si>
    <t xml:space="preserve">6279.00
14546957.00
</t>
  </si>
  <si>
    <t>87424N10</t>
  </si>
  <si>
    <t>TALEO CORP</t>
  </si>
  <si>
    <t>9/29/05</t>
  </si>
  <si>
    <t>4/2/04</t>
  </si>
  <si>
    <t>7/16/04</t>
  </si>
  <si>
    <t>Xenogen Corp</t>
  </si>
  <si>
    <t>XGEN</t>
  </si>
  <si>
    <t>98410R108</t>
  </si>
  <si>
    <t>1/12/05 0:00</t>
  </si>
  <si>
    <t>71.384</t>
  </si>
  <si>
    <t>10477278</t>
  </si>
  <si>
    <t>98410R10</t>
  </si>
  <si>
    <t>XENOGEN CORP</t>
  </si>
  <si>
    <t>7/19/04</t>
  </si>
  <si>
    <t>1/20/05</t>
  </si>
  <si>
    <t>ViaCell Inc</t>
  </si>
  <si>
    <t>VIAC</t>
  </si>
  <si>
    <t>CS-FB-CS
/UBS-INV-BANK(JB)</t>
  </si>
  <si>
    <t>92554J105</t>
  </si>
  <si>
    <t>07/19/05
04/20/05</t>
  </si>
  <si>
    <t>73.930
2.420</t>
  </si>
  <si>
    <t>27500000.00
900000.00</t>
  </si>
  <si>
    <t>92554J10</t>
  </si>
  <si>
    <t>VIACELL INC</t>
  </si>
  <si>
    <t>1/21/05</t>
  </si>
  <si>
    <t>4/7/04</t>
  </si>
  <si>
    <t>11/22/04</t>
  </si>
  <si>
    <t>UAP Holding Corp</t>
  </si>
  <si>
    <t>2875</t>
  </si>
  <si>
    <t>UAPH</t>
  </si>
  <si>
    <t>GS/CS-FB-CS(JB)
/UBS-INV-BANK(JB)</t>
  </si>
  <si>
    <t>903441103</t>
  </si>
  <si>
    <t>05/21/05
05/21/05</t>
  </si>
  <si>
    <t xml:space="preserve">45.532
</t>
  </si>
  <si>
    <t xml:space="preserve">22935744.00
</t>
  </si>
  <si>
    <t>90344110</t>
  </si>
  <si>
    <t>U A P HOLDING CORP</t>
  </si>
  <si>
    <t>11/23/04</t>
  </si>
  <si>
    <t>UAP HOLDING CORP</t>
  </si>
  <si>
    <t>11/24/04</t>
  </si>
  <si>
    <t>2/8/05</t>
  </si>
  <si>
    <t>Valor Communications Group Inc</t>
  </si>
  <si>
    <t>VCG</t>
  </si>
  <si>
    <t>MERRILL/BA-SEC-LLC(JB)
/JPM(JB)</t>
  </si>
  <si>
    <t>920255106</t>
  </si>
  <si>
    <t>08/13/05
08/13/05</t>
  </si>
  <si>
    <t xml:space="preserve">58.529
</t>
  </si>
  <si>
    <t>186
186</t>
  </si>
  <si>
    <t xml:space="preserve">41458333.00
</t>
  </si>
  <si>
    <t>92025510</t>
  </si>
  <si>
    <t>VALOR COMMUNICATIONS GROUP INC</t>
  </si>
  <si>
    <t>2/9/05</t>
  </si>
  <si>
    <t>WINDSTREAM HOLDINGS, INC.</t>
  </si>
  <si>
    <t>2/10/05</t>
  </si>
  <si>
    <t>4/8/04</t>
  </si>
  <si>
    <t>Bucyrus International Inc</t>
  </si>
  <si>
    <t>3532</t>
  </si>
  <si>
    <t>BUCY</t>
  </si>
  <si>
    <t>118759109</t>
  </si>
  <si>
    <t>1/18/05 0:00</t>
  </si>
  <si>
    <t>46.249</t>
  </si>
  <si>
    <t>9249577</t>
  </si>
  <si>
    <t>American Industrial Partners</t>
  </si>
  <si>
    <t>11875910</t>
  </si>
  <si>
    <t>BUCYRUS INTERNATIONAL INC NEW</t>
  </si>
  <si>
    <t>7/23/04</t>
  </si>
  <si>
    <t>BUCYRUS INTERNATIONAL INC</t>
  </si>
  <si>
    <t>11/17/04</t>
  </si>
  <si>
    <t>Iowa Telecom Services Inc</t>
  </si>
  <si>
    <t>IWA</t>
  </si>
  <si>
    <t>MORGAN-STANLEY
/MERRILL(JB)</t>
  </si>
  <si>
    <t>462594201</t>
  </si>
  <si>
    <t>1.336</t>
  </si>
  <si>
    <t>05/16/05
05/16/05</t>
  </si>
  <si>
    <t>46259420</t>
  </si>
  <si>
    <t>IOWA TELECOMMUNICATIONS SVCS IN</t>
  </si>
  <si>
    <t>11/18/04</t>
  </si>
  <si>
    <t>IOWA TELECOMMUNICATIONS SERVICES INC</t>
  </si>
  <si>
    <t>11/19/04</t>
  </si>
  <si>
    <t>2/2/05</t>
  </si>
  <si>
    <t>Favrille Inc</t>
  </si>
  <si>
    <t>FVRL</t>
  </si>
  <si>
    <t>312088107</t>
  </si>
  <si>
    <t>08/01/05
02/02/06
08/01/05
02/02/06</t>
  </si>
  <si>
    <t xml:space="preserve">28.112
41.912
</t>
  </si>
  <si>
    <t>180
365
180
365</t>
  </si>
  <si>
    <t xml:space="preserve">5626949.00
8389081.00
</t>
  </si>
  <si>
    <t>31208840</t>
  </si>
  <si>
    <t>FAVRILLE INC</t>
  </si>
  <si>
    <t>MMRGLOBAL, INC.</t>
  </si>
  <si>
    <t>4/9/04</t>
  </si>
  <si>
    <t>Color Kinetics Inc</t>
  </si>
  <si>
    <t>3646</t>
  </si>
  <si>
    <t>CLRK</t>
  </si>
  <si>
    <t>19624P100</t>
  </si>
  <si>
    <t>12/19/04 0:00</t>
  </si>
  <si>
    <t>67.884</t>
  </si>
  <si>
    <t>12137887</t>
  </si>
  <si>
    <t>19624P10</t>
  </si>
  <si>
    <t>COLOR KINETICS INC</t>
  </si>
  <si>
    <t>6/23/04</t>
  </si>
  <si>
    <t>9/14/04</t>
  </si>
  <si>
    <t>StoneMor Partners LP</t>
  </si>
  <si>
    <t>7261</t>
  </si>
  <si>
    <t>STON</t>
  </si>
  <si>
    <t>1.384</t>
  </si>
  <si>
    <t>6.751</t>
  </si>
  <si>
    <t>86183Q100</t>
  </si>
  <si>
    <t>1.351</t>
  </si>
  <si>
    <t>3/13/05 0:00</t>
  </si>
  <si>
    <t>86183Q10</t>
  </si>
  <si>
    <t>STONEMOR PARTNERS L P</t>
  </si>
  <si>
    <t>9/15/04</t>
  </si>
  <si>
    <t>STONEMOR PARTNERS LP</t>
  </si>
  <si>
    <t>9/16/04</t>
  </si>
  <si>
    <t>Threshold Pharmaceuticals Inc</t>
  </si>
  <si>
    <t>THLD</t>
  </si>
  <si>
    <t>885807206</t>
  </si>
  <si>
    <t>8/2/05 0:00</t>
  </si>
  <si>
    <t>81.769</t>
  </si>
  <si>
    <t>23921574</t>
  </si>
  <si>
    <t>60855010</t>
  </si>
  <si>
    <t>THRESHOLD PHARMACEUTICALS INC</t>
  </si>
  <si>
    <t>MOLECULAR TEMPLATES, INC.</t>
  </si>
  <si>
    <t>4/12/04</t>
  </si>
  <si>
    <t>Greenfield Online Inc</t>
  </si>
  <si>
    <t>SRVY</t>
  </si>
  <si>
    <t>395150105</t>
  </si>
  <si>
    <t>01/11/05
01/11/05</t>
  </si>
  <si>
    <t xml:space="preserve">67.702
</t>
  </si>
  <si>
    <t xml:space="preserve">11146181.00
</t>
  </si>
  <si>
    <t>39515010</t>
  </si>
  <si>
    <t>GREENFIELD ONLINE INC</t>
  </si>
  <si>
    <t>4/13/04</t>
  </si>
  <si>
    <t>Domino's Pizza Inc</t>
  </si>
  <si>
    <t>DPZ</t>
  </si>
  <si>
    <t>JPM/CITIGROUP(JB)</t>
  </si>
  <si>
    <t>0.959</t>
  </si>
  <si>
    <t>25754A201</t>
  </si>
  <si>
    <t>1/8/05 0:00</t>
  </si>
  <si>
    <t>64.719</t>
  </si>
  <si>
    <t>44431697</t>
  </si>
  <si>
    <t>25754A20</t>
  </si>
  <si>
    <t>DOMINOS PIZZA INC</t>
  </si>
  <si>
    <t>7/13/04</t>
  </si>
  <si>
    <t>Collegiate Funding Svcs LLC</t>
  </si>
  <si>
    <t>CFSI</t>
  </si>
  <si>
    <t>JPM/MERRILL(JB)</t>
  </si>
  <si>
    <t>19458M108</t>
  </si>
  <si>
    <t>1/11/05 0:00</t>
  </si>
  <si>
    <t>73.905</t>
  </si>
  <si>
    <t>22501622</t>
  </si>
  <si>
    <t>19458M10</t>
  </si>
  <si>
    <t>COLLEGIATE FUNDING SERVICES INC</t>
  </si>
  <si>
    <t>Multi-Fineline Electronix Inc</t>
  </si>
  <si>
    <t>MFLX</t>
  </si>
  <si>
    <t>62541B101</t>
  </si>
  <si>
    <t>12/22/04 0:00</t>
  </si>
  <si>
    <t>81.143</t>
  </si>
  <si>
    <t>18872217</t>
  </si>
  <si>
    <t>62541B10</t>
  </si>
  <si>
    <t>MULTI FINELINE ELECTRONIX INC</t>
  </si>
  <si>
    <t>8/9/04</t>
  </si>
  <si>
    <t>WPT Enterprises Inc</t>
  </si>
  <si>
    <t>WPTE</t>
  </si>
  <si>
    <t>FELTL</t>
  </si>
  <si>
    <t>98211W108</t>
  </si>
  <si>
    <t>2/5/05 0:00</t>
  </si>
  <si>
    <t>76.386</t>
  </si>
  <si>
    <t>14880000</t>
  </si>
  <si>
    <t>W P T ENTERPRISES INC</t>
  </si>
  <si>
    <t>EMERALD OIL, INC.</t>
  </si>
  <si>
    <t>NetLogic Microsystems</t>
  </si>
  <si>
    <t>NETL</t>
  </si>
  <si>
    <t>64118B100</t>
  </si>
  <si>
    <t>1/4/05 0:00</t>
  </si>
  <si>
    <t>70.241</t>
  </si>
  <si>
    <t>13259995</t>
  </si>
  <si>
    <t>64118B10</t>
  </si>
  <si>
    <t>NETLOGIC MICROSYSTEMS INC</t>
  </si>
  <si>
    <t>10/6/04</t>
  </si>
  <si>
    <t>Thomas Properties Group Inc</t>
  </si>
  <si>
    <t>TPGI</t>
  </si>
  <si>
    <t>FRIEDMAN-B
/UBS-INV-BANK(JB)</t>
  </si>
  <si>
    <t>884453101</t>
  </si>
  <si>
    <t>4/4/05 0:00</t>
  </si>
  <si>
    <t>0.396</t>
  </si>
  <si>
    <t>56767</t>
  </si>
  <si>
    <t>88445310</t>
  </si>
  <si>
    <t>THOMAS PROPERTIES GROUP INC</t>
  </si>
  <si>
    <t>10/7/04</t>
  </si>
  <si>
    <t>12/9/04</t>
  </si>
  <si>
    <t>Bill Barrett Corp</t>
  </si>
  <si>
    <t>BBG</t>
  </si>
  <si>
    <t>06846N104</t>
  </si>
  <si>
    <t>6/7/05 0:00</t>
  </si>
  <si>
    <t>59.229</t>
  </si>
  <si>
    <t>25659260</t>
  </si>
  <si>
    <t>43114K10</t>
  </si>
  <si>
    <t>BILL BARRETT CORP</t>
  </si>
  <si>
    <t>12/10/04</t>
  </si>
  <si>
    <t>12/13/04</t>
  </si>
  <si>
    <t>4/19/04</t>
  </si>
  <si>
    <t>Radiation Therapy Services Inc</t>
  </si>
  <si>
    <t>RTSX</t>
  </si>
  <si>
    <t>WACHOVIA-SEC
/BA-SEC-LLC(JB)</t>
  </si>
  <si>
    <t>750323206</t>
  </si>
  <si>
    <t>12/15/04
09/16/04</t>
  </si>
  <si>
    <t>47.838
0.333</t>
  </si>
  <si>
    <t>10664860.00
74142.00</t>
  </si>
  <si>
    <t>75032320</t>
  </si>
  <si>
    <t>RADIATION THERAPY SERVICES INC</t>
  </si>
  <si>
    <t>RADIATION THERAPY SERVICES, INC.</t>
  </si>
  <si>
    <t>8/6/04</t>
  </si>
  <si>
    <t>NAVTEQ Corp</t>
  </si>
  <si>
    <t>NVT</t>
  </si>
  <si>
    <t>63936L100</t>
  </si>
  <si>
    <t>0.955</t>
  </si>
  <si>
    <t>2/2/05 0:00</t>
  </si>
  <si>
    <t>Philips Consumer Electronics</t>
  </si>
  <si>
    <t>63936L10</t>
  </si>
  <si>
    <t>NAVTEQ CORP</t>
  </si>
  <si>
    <t>Auxilium Pharmaceuticals Inc</t>
  </si>
  <si>
    <t>AUXL</t>
  </si>
  <si>
    <t>05334D107</t>
  </si>
  <si>
    <t>1/19/05 0:00</t>
  </si>
  <si>
    <t>72.655</t>
  </si>
  <si>
    <t>14957553</t>
  </si>
  <si>
    <t>05334D10</t>
  </si>
  <si>
    <t>AUXILIUM PHARMACEUTICALS</t>
  </si>
  <si>
    <t>AUXILIUM PHARMACEUTICALS INC</t>
  </si>
  <si>
    <t>7/26/04</t>
  </si>
  <si>
    <t>8/18/04</t>
  </si>
  <si>
    <t>Google Inc</t>
  </si>
  <si>
    <t>GOOG</t>
  </si>
  <si>
    <t>MORGAN-STANLEY
/CS-FB-CS(JB)</t>
  </si>
  <si>
    <t>2.384</t>
  </si>
  <si>
    <t>2.805</t>
  </si>
  <si>
    <t>38259P508</t>
  </si>
  <si>
    <t>1.963</t>
  </si>
  <si>
    <t>0.841</t>
  </si>
  <si>
    <t>09/02/04
11/16/04
12/16/04
01/15/05
02/14/05</t>
  </si>
  <si>
    <t>1.721
14.406
9.171
9.171
65.185</t>
  </si>
  <si>
    <t>15
90
120
150
180</t>
  </si>
  <si>
    <t>4667483.00
39071376.00
24874091.00
24874091.00
176794161.00</t>
  </si>
  <si>
    <t>02079K30</t>
  </si>
  <si>
    <t>GOOGLE INC</t>
  </si>
  <si>
    <t>8/19/04</t>
  </si>
  <si>
    <t>GOOGLE INC.</t>
  </si>
  <si>
    <t>10/13/04</t>
  </si>
  <si>
    <t>PlanetOut Inc</t>
  </si>
  <si>
    <t>LGBT</t>
  </si>
  <si>
    <t>727058109</t>
  </si>
  <si>
    <t>4/11/05 0:00</t>
  </si>
  <si>
    <t>68.241</t>
  </si>
  <si>
    <t>11490403</t>
  </si>
  <si>
    <t>72705820</t>
  </si>
  <si>
    <t>PLANETOUT INC</t>
  </si>
  <si>
    <t>10/14/04</t>
  </si>
  <si>
    <t>7/28/04</t>
  </si>
  <si>
    <t>MannKind Corp</t>
  </si>
  <si>
    <t>MNKD</t>
  </si>
  <si>
    <t>56400P201</t>
  </si>
  <si>
    <t>1/24/05 0:00</t>
  </si>
  <si>
    <t>45.26</t>
  </si>
  <si>
    <t>14799303</t>
  </si>
  <si>
    <t>56400P70</t>
  </si>
  <si>
    <t>MANNKIND CORP</t>
  </si>
  <si>
    <t>5/3/04</t>
  </si>
  <si>
    <t>W&amp;T Offshore Inc</t>
  </si>
  <si>
    <t>WTI</t>
  </si>
  <si>
    <t>LEH/JEFFERIES(JB)</t>
  </si>
  <si>
    <t>92922P106</t>
  </si>
  <si>
    <t>1.342</t>
  </si>
  <si>
    <t xml:space="preserve">76.985
</t>
  </si>
  <si>
    <t xml:space="preserve">50786513.00
</t>
  </si>
  <si>
    <t>92922P10</t>
  </si>
  <si>
    <t>W &amp; T OFFSHORE INC</t>
  </si>
  <si>
    <t>W&amp;T OFFSHORE INC</t>
  </si>
  <si>
    <t>8/5/04</t>
  </si>
  <si>
    <t>New River Pharmaceuticals Inc</t>
  </si>
  <si>
    <t>NRPH</t>
  </si>
  <si>
    <t>648468205</t>
  </si>
  <si>
    <t>2/1/05 0:00</t>
  </si>
  <si>
    <t>69.375</t>
  </si>
  <si>
    <t>12322938</t>
  </si>
  <si>
    <t>64846820</t>
  </si>
  <si>
    <t>NEW RIVER PHARMACEUTICALS INC</t>
  </si>
  <si>
    <t>5/2/05</t>
  </si>
  <si>
    <t>Morningstar Inc</t>
  </si>
  <si>
    <t>MORN</t>
  </si>
  <si>
    <t>0.37</t>
  </si>
  <si>
    <t>617700109</t>
  </si>
  <si>
    <t>07/31/05
10/29/05
10/29/05
10/29/05</t>
  </si>
  <si>
    <t xml:space="preserve">0.034
80.067
0.007
</t>
  </si>
  <si>
    <t>90
180
180
180</t>
  </si>
  <si>
    <t xml:space="preserve">13243.00
30782953.00
2724.00
</t>
  </si>
  <si>
    <t>61770010</t>
  </si>
  <si>
    <t>MORNINGSTAR INC</t>
  </si>
  <si>
    <t>5/3/05</t>
  </si>
  <si>
    <t>MORNINGSTAR, INC.</t>
  </si>
  <si>
    <t>5/4/05</t>
  </si>
  <si>
    <t>Stereotaxis Inc</t>
  </si>
  <si>
    <t>STXS</t>
  </si>
  <si>
    <t>85916J102</t>
  </si>
  <si>
    <t>02/07/05
11/09/04</t>
  </si>
  <si>
    <t>75.682
2.314</t>
  </si>
  <si>
    <t>20507048.00
626982.00</t>
  </si>
  <si>
    <t>85916J40</t>
  </si>
  <si>
    <t>STEREOTAXIS INC</t>
  </si>
  <si>
    <t>STEREOTAXIS, INC.</t>
  </si>
  <si>
    <t>RightNow Technologies Inc</t>
  </si>
  <si>
    <t>RNOW</t>
  </si>
  <si>
    <t>76657R106</t>
  </si>
  <si>
    <t>22185890</t>
  </si>
  <si>
    <t>76657R10</t>
  </si>
  <si>
    <t>RIGHTNOW TECHNOLOGIES INC</t>
  </si>
  <si>
    <t>9/30/04</t>
  </si>
  <si>
    <t>PeopleSupport Inc</t>
  </si>
  <si>
    <t>PSPT</t>
  </si>
  <si>
    <t>712714302</t>
  </si>
  <si>
    <t>03/29/05
03/29/05</t>
  </si>
  <si>
    <t xml:space="preserve">3.917
54.725
</t>
  </si>
  <si>
    <t>180
180</t>
  </si>
  <si>
    <t xml:space="preserve">702920.00
9819831.00
</t>
  </si>
  <si>
    <t>71271430</t>
  </si>
  <si>
    <t>PEOPLESUPPORT INC</t>
  </si>
  <si>
    <t>10/1/04</t>
  </si>
  <si>
    <t>PEOPLESUPPORT, INC.</t>
  </si>
  <si>
    <t>10/4/04</t>
  </si>
  <si>
    <t>10/12/04</t>
  </si>
  <si>
    <t>Huron Consulting Group Inc</t>
  </si>
  <si>
    <t>HURN</t>
  </si>
  <si>
    <t>UBS-INV-BANK
/DEUTSCHE-BK-SEC(JB)</t>
  </si>
  <si>
    <t>447462102</t>
  </si>
  <si>
    <t>4/10/05 0:00</t>
  </si>
  <si>
    <t xml:space="preserve">68.663
</t>
  </si>
  <si>
    <t xml:space="preserve">11182442.00
</t>
  </si>
  <si>
    <t>44746210</t>
  </si>
  <si>
    <t>HURON CONSULTING GROUP INC</t>
  </si>
  <si>
    <t>HURON CONSULTING GROUP INC.</t>
  </si>
  <si>
    <t>Gurunet Corp</t>
  </si>
  <si>
    <t>GRU</t>
  </si>
  <si>
    <t>MAXIM-GROUP
/EARLYBIRD-CAP(JB)</t>
  </si>
  <si>
    <t>403307101</t>
  </si>
  <si>
    <t>4/6/06 0:00</t>
  </si>
  <si>
    <t>42.757</t>
  </si>
  <si>
    <t>1953168</t>
  </si>
  <si>
    <t>03662X10</t>
  </si>
  <si>
    <t>GURUNET CORP</t>
  </si>
  <si>
    <t>ANSWERS CORP</t>
  </si>
  <si>
    <t>NeuroMetrix Inc</t>
  </si>
  <si>
    <t>NURO</t>
  </si>
  <si>
    <t>PUNK</t>
  </si>
  <si>
    <t>641255104</t>
  </si>
  <si>
    <t>56.124</t>
  </si>
  <si>
    <t>6745230</t>
  </si>
  <si>
    <t>64125570</t>
  </si>
  <si>
    <t>NEUROMETRIX INC</t>
  </si>
  <si>
    <t>NEUROMETRIX, INC.</t>
  </si>
  <si>
    <t>9/29/04</t>
  </si>
  <si>
    <t>Callwave Inc</t>
  </si>
  <si>
    <t>CALL</t>
  </si>
  <si>
    <t>13126N200</t>
  </si>
  <si>
    <t>3/28/05 0:00</t>
  </si>
  <si>
    <t>51.255
28.003</t>
  </si>
  <si>
    <t>9689870.00
5293962.00</t>
  </si>
  <si>
    <t>13126N10</t>
  </si>
  <si>
    <t>CALLWAVE INC</t>
  </si>
  <si>
    <t>FUZEBOX SOFTWARE CORP</t>
  </si>
  <si>
    <t>5/14/04</t>
  </si>
  <si>
    <t>Dex Media Inc</t>
  </si>
  <si>
    <t>DEX</t>
  </si>
  <si>
    <t>MORGAN-STANLEY/LEH(JB)
/MERRILL(JB)</t>
  </si>
  <si>
    <t>0.808</t>
  </si>
  <si>
    <t>2.52E+104</t>
  </si>
  <si>
    <t>01/17/05
01/17/05</t>
  </si>
  <si>
    <t xml:space="preserve">64.692
</t>
  </si>
  <si>
    <t xml:space="preserve">97220438.00
</t>
  </si>
  <si>
    <t>2.52E+14</t>
  </si>
  <si>
    <t>DEX MEDIA INC</t>
  </si>
  <si>
    <t>9/22/04</t>
  </si>
  <si>
    <t>Educate Inc</t>
  </si>
  <si>
    <t>EEEE</t>
  </si>
  <si>
    <t>28138P100</t>
  </si>
  <si>
    <t>03/21/05
03/21/05</t>
  </si>
  <si>
    <t xml:space="preserve">63.327
</t>
  </si>
  <si>
    <t xml:space="preserve">26961140.00
</t>
  </si>
  <si>
    <t>28138P10</t>
  </si>
  <si>
    <t>EDUCATE INC</t>
  </si>
  <si>
    <t>9/23/04</t>
  </si>
  <si>
    <t>Cogent Inc</t>
  </si>
  <si>
    <t>COGT</t>
  </si>
  <si>
    <t>19239Y108</t>
  </si>
  <si>
    <t>3/22/05 0:00</t>
  </si>
  <si>
    <t>74.349</t>
  </si>
  <si>
    <t>60000000</t>
  </si>
  <si>
    <t>19239Y10</t>
  </si>
  <si>
    <t>COGENT INC</t>
  </si>
  <si>
    <t>9/24/04</t>
  </si>
  <si>
    <t>COGENT, INC.</t>
  </si>
  <si>
    <t>5/17/04</t>
  </si>
  <si>
    <t>EnerSys Inc</t>
  </si>
  <si>
    <t>ENS</t>
  </si>
  <si>
    <t>MORGAN-STANLEY/LEH(JB)</t>
  </si>
  <si>
    <t>29275Y102</t>
  </si>
  <si>
    <t>84.007</t>
  </si>
  <si>
    <t>38597575</t>
  </si>
  <si>
    <t>29275Y10</t>
  </si>
  <si>
    <t>ENERSYS</t>
  </si>
  <si>
    <t>Lumera Corp</t>
  </si>
  <si>
    <t>LMRA</t>
  </si>
  <si>
    <t>0.417</t>
  </si>
  <si>
    <t>55024R106</t>
  </si>
  <si>
    <t>1.754</t>
  </si>
  <si>
    <t>14.181</t>
  </si>
  <si>
    <t>2337624</t>
  </si>
  <si>
    <t>55024R10</t>
  </si>
  <si>
    <t>LUMERA CORPORATION</t>
  </si>
  <si>
    <t>LUMERA CORP</t>
  </si>
  <si>
    <t>Volterra Semiconductor Corp</t>
  </si>
  <si>
    <t>VLTR</t>
  </si>
  <si>
    <t>928708106</t>
  </si>
  <si>
    <t>79.514</t>
  </si>
  <si>
    <t>18482883</t>
  </si>
  <si>
    <t>92870810</t>
  </si>
  <si>
    <t>VOLTERRA SEMICONDUCTOR CORP</t>
  </si>
  <si>
    <t>11/9/04</t>
  </si>
  <si>
    <t>ZipRealty Inc</t>
  </si>
  <si>
    <t>ZIPR</t>
  </si>
  <si>
    <t>98974V107</t>
  </si>
  <si>
    <t>5/8/05 0:00</t>
  </si>
  <si>
    <t>72.248</t>
  </si>
  <si>
    <t>14259827</t>
  </si>
  <si>
    <t>98974V10</t>
  </si>
  <si>
    <t>ZIPREALTY INC</t>
  </si>
  <si>
    <t>11/10/04</t>
  </si>
  <si>
    <t>5/21/04</t>
  </si>
  <si>
    <t>8/4/04</t>
  </si>
  <si>
    <t>Commercial Vehicle Group Inc</t>
  </si>
  <si>
    <t>CVGI</t>
  </si>
  <si>
    <t>202608105</t>
  </si>
  <si>
    <t>01/31/05
01/31/05</t>
  </si>
  <si>
    <t xml:space="preserve">34.400
</t>
  </si>
  <si>
    <t xml:space="preserve">6200000.00
</t>
  </si>
  <si>
    <t>20260810</t>
  </si>
  <si>
    <t>COMMERCIAL VEHICLE GROUP INC</t>
  </si>
  <si>
    <t>COMMERCIAL VEHICLE GROUP, INC.</t>
  </si>
  <si>
    <t>Westlake Chemical Corp</t>
  </si>
  <si>
    <t>2869</t>
  </si>
  <si>
    <t>WLK</t>
  </si>
  <si>
    <t>CS-FB-CS/JPM(JB)
/DEUTSCHE-BK-SEC(JB)</t>
  </si>
  <si>
    <t>6.45</t>
  </si>
  <si>
    <t>960413102</t>
  </si>
  <si>
    <t>2/6/05 0:00</t>
  </si>
  <si>
    <t>79.365</t>
  </si>
  <si>
    <t>51505277</t>
  </si>
  <si>
    <t>96041310</t>
  </si>
  <si>
    <t>WESTLAKE CHEMICAL CORP</t>
  </si>
  <si>
    <t>New York &amp; Co Inc</t>
  </si>
  <si>
    <t>NWY</t>
  </si>
  <si>
    <t>BEAR/JPM(JB)</t>
  </si>
  <si>
    <t>649295102</t>
  </si>
  <si>
    <t>04/04/05
04/04/05
01/04/05
04/04/05</t>
  </si>
  <si>
    <t xml:space="preserve">80.810
0.136
</t>
  </si>
  <si>
    <t>180
180
90
180</t>
  </si>
  <si>
    <t xml:space="preserve">42409635.00
71248.00
</t>
  </si>
  <si>
    <t>74980D10</t>
  </si>
  <si>
    <t>NEW YORK &amp; CO INC</t>
  </si>
  <si>
    <t>RTW RETAILWINDS, INC.</t>
  </si>
  <si>
    <t>9/27/04</t>
  </si>
  <si>
    <t>WebSideStory Inc</t>
  </si>
  <si>
    <t>WSSI</t>
  </si>
  <si>
    <t>FRIEDMAN-B
/RBC-CAP-MKTS(JB)</t>
  </si>
  <si>
    <t>947685103</t>
  </si>
  <si>
    <t>3/26/05 0:00</t>
  </si>
  <si>
    <t>63.106</t>
  </si>
  <si>
    <t>9816455</t>
  </si>
  <si>
    <t>92845H10</t>
  </si>
  <si>
    <t>WEBSIDESTORY INC</t>
  </si>
  <si>
    <t>9/28/04</t>
  </si>
  <si>
    <t>VISUAL SCIENCES, INC.</t>
  </si>
  <si>
    <t>Beacon Roofing Supply Inc</t>
  </si>
  <si>
    <t>BECN</t>
  </si>
  <si>
    <t>73685109</t>
  </si>
  <si>
    <t>3/21/05 0:00</t>
  </si>
  <si>
    <t>48.238</t>
  </si>
  <si>
    <t>12715215</t>
  </si>
  <si>
    <t>7368510</t>
  </si>
  <si>
    <t>BEACON ROOFING SUPPLY INC</t>
  </si>
  <si>
    <t>6/1/04</t>
  </si>
  <si>
    <t>Gold Kist Holdings Inc</t>
  </si>
  <si>
    <t>2015</t>
  </si>
  <si>
    <t>GKIS</t>
  </si>
  <si>
    <t>0.715</t>
  </si>
  <si>
    <t>380614107</t>
  </si>
  <si>
    <t>04/04/05
07/03/05
10/01/05</t>
  </si>
  <si>
    <t>180
270
360</t>
  </si>
  <si>
    <t>38061410</t>
  </si>
  <si>
    <t>GOLD KIST HOLDINGS INC</t>
  </si>
  <si>
    <t>PILGRIM'S PRIDE CORP OF GEORGIA, INC.</t>
  </si>
  <si>
    <t>5/26/05</t>
  </si>
  <si>
    <t>SSA Global Technologies Inc</t>
  </si>
  <si>
    <t>SSAG</t>
  </si>
  <si>
    <t>78465P108</t>
  </si>
  <si>
    <t>11/22/05 0:00</t>
  </si>
  <si>
    <t>85.985</t>
  </si>
  <si>
    <t>55997683</t>
  </si>
  <si>
    <t>78465P10</t>
  </si>
  <si>
    <t>S S A GLOBAL TECHNOLOGIES INC</t>
  </si>
  <si>
    <t>SSA GLOBAL TECHNOLOGIES, INC</t>
  </si>
  <si>
    <t>10/5/04</t>
  </si>
  <si>
    <t>Theravance Inc</t>
  </si>
  <si>
    <t>THRX</t>
  </si>
  <si>
    <t>88338T104</t>
  </si>
  <si>
    <t>4/3/05 0:00</t>
  </si>
  <si>
    <t>72.731</t>
  </si>
  <si>
    <t>38457626</t>
  </si>
  <si>
    <t>45781M10</t>
  </si>
  <si>
    <t>THERAVANCE INC</t>
  </si>
  <si>
    <t>INNOVIVA, INC.</t>
  </si>
  <si>
    <t>5/16/05</t>
  </si>
  <si>
    <t>Xerium Technologies Inc</t>
  </si>
  <si>
    <t>2299</t>
  </si>
  <si>
    <t>XRM</t>
  </si>
  <si>
    <t>CITIGROUP/MERRILL(JB)</t>
  </si>
  <si>
    <t>98416J100</t>
  </si>
  <si>
    <t>11/12/05 0:00</t>
  </si>
  <si>
    <t>30.584</t>
  </si>
  <si>
    <t>13399233</t>
  </si>
  <si>
    <t>98416J11</t>
  </si>
  <si>
    <t>XERIUM TECHNOLOGIES INC</t>
  </si>
  <si>
    <t>5/17/05</t>
  </si>
  <si>
    <t>6/14/04</t>
  </si>
  <si>
    <t>11/16/04</t>
  </si>
  <si>
    <t>InPhonic Inc</t>
  </si>
  <si>
    <t>INPC</t>
  </si>
  <si>
    <t>45772G105</t>
  </si>
  <si>
    <t>5/15/05 0:00</t>
  </si>
  <si>
    <t>0.076</t>
  </si>
  <si>
    <t>24597</t>
  </si>
  <si>
    <t>45772G10</t>
  </si>
  <si>
    <t>INPHONIC INC</t>
  </si>
  <si>
    <t>PRA International</t>
  </si>
  <si>
    <t>PRAI</t>
  </si>
  <si>
    <t>69353C101</t>
  </si>
  <si>
    <t>05/16/05
05/16/05
05/16/05</t>
  </si>
  <si>
    <t xml:space="preserve">56.561
</t>
  </si>
  <si>
    <t xml:space="preserve">12512362.00
</t>
  </si>
  <si>
    <t>69353C10</t>
  </si>
  <si>
    <t>P R A INTERNATIONAL</t>
  </si>
  <si>
    <t>PRA INTERNATIONAL</t>
  </si>
  <si>
    <t>12/15/04</t>
  </si>
  <si>
    <t>Interline Brands Inc</t>
  </si>
  <si>
    <t>5074</t>
  </si>
  <si>
    <t>IBI</t>
  </si>
  <si>
    <t>458743101</t>
  </si>
  <si>
    <t>6/13/05 0:00</t>
  </si>
  <si>
    <t>57.249</t>
  </si>
  <si>
    <t>19250000</t>
  </si>
  <si>
    <t>45874310</t>
  </si>
  <si>
    <t>INTERLINE BRANDS INC</t>
  </si>
  <si>
    <t>12/16/04</t>
  </si>
  <si>
    <t>INTERLINE BRANDS, INC./DE</t>
  </si>
  <si>
    <t>1/25/05</t>
  </si>
  <si>
    <t>GFI Group Inc</t>
  </si>
  <si>
    <t>GFIG</t>
  </si>
  <si>
    <t>361652209</t>
  </si>
  <si>
    <t>7/24/05 0:00</t>
  </si>
  <si>
    <t>72.873</t>
  </si>
  <si>
    <t>19494643</t>
  </si>
  <si>
    <t>36165220</t>
  </si>
  <si>
    <t>G F I GROUP INC</t>
  </si>
  <si>
    <t>1/26/05</t>
  </si>
  <si>
    <t>GFI GROUP INC.</t>
  </si>
  <si>
    <t>Coffee Holding Co Inc</t>
  </si>
  <si>
    <t>JVA</t>
  </si>
  <si>
    <t>192176105</t>
  </si>
  <si>
    <t>01/27/06
01/27/06</t>
  </si>
  <si>
    <t xml:space="preserve">67.799
</t>
  </si>
  <si>
    <t>270
270</t>
  </si>
  <si>
    <t xml:space="preserve">3600000.00
</t>
  </si>
  <si>
    <t>19217610</t>
  </si>
  <si>
    <t>COFFEE HOLDING CO INC</t>
  </si>
  <si>
    <t>9/21/05</t>
  </si>
  <si>
    <t>Ikanos Communications Inc</t>
  </si>
  <si>
    <t>IKAN</t>
  </si>
  <si>
    <t>CITIGROUP/LEH(JB)</t>
  </si>
  <si>
    <t>4.52E+109</t>
  </si>
  <si>
    <t>03/20/06
03/20/06
03/20/06</t>
  </si>
  <si>
    <t xml:space="preserve">72.702
</t>
  </si>
  <si>
    <t xml:space="preserve">17300000.00
</t>
  </si>
  <si>
    <t>4.52E+24</t>
  </si>
  <si>
    <t>IKANOS COMMUNICATIONS INC</t>
  </si>
  <si>
    <t>9/22/05</t>
  </si>
  <si>
    <t>IKANOS COMMUNICATIONS, INC.</t>
  </si>
  <si>
    <t>10/18/04</t>
  </si>
  <si>
    <t>Interchange Corp</t>
  </si>
  <si>
    <t>INCX</t>
  </si>
  <si>
    <t>ROTH-CAPITAL</t>
  </si>
  <si>
    <t>53954R105</t>
  </si>
  <si>
    <t>4/16/05 0:00</t>
  </si>
  <si>
    <t>49.58</t>
  </si>
  <si>
    <t>2896847</t>
  </si>
  <si>
    <t>53954W10</t>
  </si>
  <si>
    <t>INTERCHANGE CORP</t>
  </si>
  <si>
    <t>10/19/04</t>
  </si>
  <si>
    <t>LOCAL CORP</t>
  </si>
  <si>
    <t>10/20/04</t>
  </si>
  <si>
    <t>7/2/04</t>
  </si>
  <si>
    <t>JAMDAT Mobile Inc</t>
  </si>
  <si>
    <t>JMDT</t>
  </si>
  <si>
    <t>47023T100</t>
  </si>
  <si>
    <t>03/27/05
03/27/05</t>
  </si>
  <si>
    <t xml:space="preserve">69.887
</t>
  </si>
  <si>
    <t xml:space="preserve">14199942.00
</t>
  </si>
  <si>
    <t>47023T10</t>
  </si>
  <si>
    <t>JAMDAT MOBILE INC</t>
  </si>
  <si>
    <t>3/8/05</t>
  </si>
  <si>
    <t>International Sec Exchange Inc</t>
  </si>
  <si>
    <t>6231</t>
  </si>
  <si>
    <t>ISE</t>
  </si>
  <si>
    <t>BEAR/MORGAN-STANLEY(JB)</t>
  </si>
  <si>
    <t>46031W204</t>
  </si>
  <si>
    <t>1.056</t>
  </si>
  <si>
    <t>09/04/05
09/04/05
09/04/05</t>
  </si>
  <si>
    <t xml:space="preserve">71.010
</t>
  </si>
  <si>
    <t xml:space="preserve">26089692.00
</t>
  </si>
  <si>
    <t>46031W20</t>
  </si>
  <si>
    <t>INTERNATIONAL SECURITIES EXCH I</t>
  </si>
  <si>
    <t>3/9/05</t>
  </si>
  <si>
    <t>INTERNATIONAL SECURITIES EXCHANGE HOLDINGS, INC.</t>
  </si>
  <si>
    <t>Valley Bancorp</t>
  </si>
  <si>
    <t>VLLY</t>
  </si>
  <si>
    <t>SANDLER-ONEILL</t>
  </si>
  <si>
    <t>91929R107</t>
  </si>
  <si>
    <t>37.701</t>
  </si>
  <si>
    <t>999267</t>
  </si>
  <si>
    <t>91929R10</t>
  </si>
  <si>
    <t>VALLEY BANCORP</t>
  </si>
  <si>
    <t>Monolithic Power Systems Inc</t>
  </si>
  <si>
    <t>MPWR</t>
  </si>
  <si>
    <t>609839105</t>
  </si>
  <si>
    <t>5/17/05 0:00</t>
  </si>
  <si>
    <t>76.373</t>
  </si>
  <si>
    <t>20979434</t>
  </si>
  <si>
    <t>60983910</t>
  </si>
  <si>
    <t>MONOLITHIC PWR SYS INC</t>
  </si>
  <si>
    <t>MONOLITHIC POWER SYSTEMS INC</t>
  </si>
  <si>
    <t>Celebrate Express Inc</t>
  </si>
  <si>
    <t>BDAY</t>
  </si>
  <si>
    <t>15100A104</t>
  </si>
  <si>
    <t>4/17/05 0:00</t>
  </si>
  <si>
    <t xml:space="preserve">54.210
</t>
  </si>
  <si>
    <t xml:space="preserve">180
</t>
  </si>
  <si>
    <t xml:space="preserve">3788392.00
</t>
  </si>
  <si>
    <t>15100A10</t>
  </si>
  <si>
    <t>CELEBRATE EXPRESS INC</t>
  </si>
  <si>
    <t>CELEBRATE EXPRESS, INC.</t>
  </si>
  <si>
    <t>2/14/05</t>
  </si>
  <si>
    <t>Odimo Inc</t>
  </si>
  <si>
    <t>ODMO</t>
  </si>
  <si>
    <t>67606R107</t>
  </si>
  <si>
    <t>8/13/05 0:00</t>
  </si>
  <si>
    <t>55.984</t>
  </si>
  <si>
    <t>4009544</t>
  </si>
  <si>
    <t>67606R10</t>
  </si>
  <si>
    <t>ODIMO INC</t>
  </si>
  <si>
    <t>2/15/05</t>
  </si>
  <si>
    <t>2/16/05</t>
  </si>
  <si>
    <t>7/20/04</t>
  </si>
  <si>
    <t>Ormat Technologies Inc</t>
  </si>
  <si>
    <t>499A</t>
  </si>
  <si>
    <t>ORA</t>
  </si>
  <si>
    <t>686688102</t>
  </si>
  <si>
    <t>5/9/05 0:00</t>
  </si>
  <si>
    <t>77.228</t>
  </si>
  <si>
    <t>24374996</t>
  </si>
  <si>
    <t>ORMT</t>
  </si>
  <si>
    <t>Ormat Industries Ltd</t>
  </si>
  <si>
    <t>68668810</t>
  </si>
  <si>
    <t>ORMAT TECHNOLOGIES INC</t>
  </si>
  <si>
    <t>11/11/04</t>
  </si>
  <si>
    <t>ORMAT TECHNOLOGIES, INC.</t>
  </si>
  <si>
    <t>11/12/04</t>
  </si>
  <si>
    <t>10/27/04</t>
  </si>
  <si>
    <t>Dreamworks Animation Inc</t>
  </si>
  <si>
    <t>DWA</t>
  </si>
  <si>
    <t>26153C103</t>
  </si>
  <si>
    <t>04/25/05
10/27/05</t>
  </si>
  <si>
    <t>180
365</t>
  </si>
  <si>
    <t>26153C10</t>
  </si>
  <si>
    <t>DREAMWORKS ANIMATION S K G INC</t>
  </si>
  <si>
    <t>10/28/04</t>
  </si>
  <si>
    <t>DREAMWORKS ANIMATION, LLC</t>
  </si>
  <si>
    <t>12/7/04</t>
  </si>
  <si>
    <t>CABG Medical Inc</t>
  </si>
  <si>
    <t>CABG</t>
  </si>
  <si>
    <t>LADENBURG/FELTL(JB)</t>
  </si>
  <si>
    <t>124676107</t>
  </si>
  <si>
    <t>06/05/05
12/07/05</t>
  </si>
  <si>
    <t>21.205
44.035</t>
  </si>
  <si>
    <t>3355293.00
6967682.00</t>
  </si>
  <si>
    <t>12467610</t>
  </si>
  <si>
    <t>CABG MEDICAL INC</t>
  </si>
  <si>
    <t>12/8/04</t>
  </si>
  <si>
    <t>VNUS Medical Technologies Inc</t>
  </si>
  <si>
    <t>VNUS</t>
  </si>
  <si>
    <t>BA-SEC-LLC
/PIPER-JAFFRAY(JB)</t>
  </si>
  <si>
    <t>928566108</t>
  </si>
  <si>
    <t>4/18/05 0:00</t>
  </si>
  <si>
    <t>62.415</t>
  </si>
  <si>
    <t>8946368</t>
  </si>
  <si>
    <t>92856610</t>
  </si>
  <si>
    <t>VNUS MEDICAL TECHNOLOGIES INC</t>
  </si>
  <si>
    <t>Specialty Underwriters Inc</t>
  </si>
  <si>
    <t>SUAI</t>
  </si>
  <si>
    <t>84751T309</t>
  </si>
  <si>
    <t>5/16/05 0:00</t>
  </si>
  <si>
    <t>2.192</t>
  </si>
  <si>
    <t>321778</t>
  </si>
  <si>
    <t>84751T30</t>
  </si>
  <si>
    <t>SPECIALTY UNDERWRITERS ALL INC</t>
  </si>
  <si>
    <t>SPECIALTY UNDERWRITERS ALLIANCE, INC.</t>
  </si>
  <si>
    <t>Prestige Brands Holdings Inc</t>
  </si>
  <si>
    <t>PBH</t>
  </si>
  <si>
    <t>MERRILL/GS(JB)/JPM(JB)</t>
  </si>
  <si>
    <t>74112D101</t>
  </si>
  <si>
    <t>08/08/05
11/06/05
02/09/06</t>
  </si>
  <si>
    <t>43.723
0.277
44.000</t>
  </si>
  <si>
    <t>180
270
365</t>
  </si>
  <si>
    <t>21861453.00
138547.00
22000000.00</t>
  </si>
  <si>
    <t>74112D10</t>
  </si>
  <si>
    <t>PRESTIGE BRANDS HOLDINGS INC</t>
  </si>
  <si>
    <t>PRESTIGE CONSUMER HEALTHCARE INC.</t>
  </si>
  <si>
    <t>2/11/05</t>
  </si>
  <si>
    <t>4/20/05</t>
  </si>
  <si>
    <t>National Atlantic Hldg Corp</t>
  </si>
  <si>
    <t>NAHC</t>
  </si>
  <si>
    <t>63253Y107</t>
  </si>
  <si>
    <t>10/17/05
10/17/05
10/17/05</t>
  </si>
  <si>
    <t>63253Y10</t>
  </si>
  <si>
    <t>NATIONAL ATLANTIC HOLDINGS CORP</t>
  </si>
  <si>
    <t>4/21/05</t>
  </si>
  <si>
    <t>8/3/04</t>
  </si>
  <si>
    <t>KMG America Corp</t>
  </si>
  <si>
    <t>KMA</t>
  </si>
  <si>
    <t>482563103</t>
  </si>
  <si>
    <t>48256310</t>
  </si>
  <si>
    <t>K M G AMERICA CORP</t>
  </si>
  <si>
    <t>KMG AMERICA CORP</t>
  </si>
  <si>
    <t>Adeza Biomedical Corp</t>
  </si>
  <si>
    <t>ADZA</t>
  </si>
  <si>
    <t>6864102</t>
  </si>
  <si>
    <t>6/8/05 0:00</t>
  </si>
  <si>
    <t>73.788</t>
  </si>
  <si>
    <t>12139841</t>
  </si>
  <si>
    <t>686410</t>
  </si>
  <si>
    <t>ADEZA BIOMEDICAL CORP</t>
  </si>
  <si>
    <t>8/10/05</t>
  </si>
  <si>
    <t>Heartland Payment Systems Inc</t>
  </si>
  <si>
    <t>HPY</t>
  </si>
  <si>
    <t>42235N108</t>
  </si>
  <si>
    <t>11/08/05
02/06/06
02/06/06</t>
  </si>
  <si>
    <t xml:space="preserve">0.085
49.630
1.049
</t>
  </si>
  <si>
    <t>90
180
180</t>
  </si>
  <si>
    <t xml:space="preserve">27600.00
16083452.00
340032.00
</t>
  </si>
  <si>
    <t>42235N10</t>
  </si>
  <si>
    <t>HEARTLAND PAYMENT SYSTEMS INC</t>
  </si>
  <si>
    <t>8/11/05</t>
  </si>
  <si>
    <t>US Shipping Partners LP</t>
  </si>
  <si>
    <t>USS</t>
  </si>
  <si>
    <t>LEH/CITIGROUP(JB)</t>
  </si>
  <si>
    <t>903417103</t>
  </si>
  <si>
    <t>1.312</t>
  </si>
  <si>
    <t>4/26/05 0:00</t>
  </si>
  <si>
    <t>11.538</t>
  </si>
  <si>
    <t>899968</t>
  </si>
  <si>
    <t>90341710</t>
  </si>
  <si>
    <t>U S SHIPPING PARTNERS L P</t>
  </si>
  <si>
    <t>10/29/04</t>
  </si>
  <si>
    <t>U.S. SHIPPING PARTNERS L.P.</t>
  </si>
  <si>
    <t>Build-A-Bear Workshop Inc</t>
  </si>
  <si>
    <t>BBW</t>
  </si>
  <si>
    <t>CS-FB-CS/CITIGROUP(JB)</t>
  </si>
  <si>
    <t>120076104</t>
  </si>
  <si>
    <t>01/26/05
04/26/05
04/26/05</t>
  </si>
  <si>
    <t xml:space="preserve">0.143
59.862
</t>
  </si>
  <si>
    <t xml:space="preserve">27991.00
11703961.00
</t>
  </si>
  <si>
    <t>12007610</t>
  </si>
  <si>
    <t>BUILD A BEAR WORKSHOP INC</t>
  </si>
  <si>
    <t>FoxHollow Technologies Inc</t>
  </si>
  <si>
    <t>FOXH</t>
  </si>
  <si>
    <t>JPM/PIPER-JAFFRAY(JB)</t>
  </si>
  <si>
    <t>35166A103</t>
  </si>
  <si>
    <t>40.459</t>
  </si>
  <si>
    <t>9209882</t>
  </si>
  <si>
    <t>35166A10</t>
  </si>
  <si>
    <t>FOXHOLLOW TECHNOLOGIES INC</t>
  </si>
  <si>
    <t>FOXHOLLOW TECHNOLOGIES, INC.</t>
  </si>
  <si>
    <t>12/14/04</t>
  </si>
  <si>
    <t>Comstock Homebuilding Cos Inc</t>
  </si>
  <si>
    <t>1531</t>
  </si>
  <si>
    <t>CHCI</t>
  </si>
  <si>
    <t>BB-T-CAP</t>
  </si>
  <si>
    <t>205684103</t>
  </si>
  <si>
    <t>06/12/05
12/09/05</t>
  </si>
  <si>
    <t xml:space="preserve">
64.087</t>
  </si>
  <si>
    <t xml:space="preserve">
7066667.00</t>
  </si>
  <si>
    <t>20568420</t>
  </si>
  <si>
    <t>COMSTOCK HOMEBUILDING COS INC</t>
  </si>
  <si>
    <t>COMSTOCK HOLDING COMPANIES, INC.</t>
  </si>
  <si>
    <t>Feldman Mall Properties Inc</t>
  </si>
  <si>
    <t>FMP</t>
  </si>
  <si>
    <t>314308107</t>
  </si>
  <si>
    <t>2.007</t>
  </si>
  <si>
    <t>251213</t>
  </si>
  <si>
    <t>89255N20</t>
  </si>
  <si>
    <t>FELDMAN MALL PROPERTIES INC</t>
  </si>
  <si>
    <t>TRADE STREET RESIDENTIAL, INC.</t>
  </si>
  <si>
    <t>12/17/04</t>
  </si>
  <si>
    <t>8/24/04</t>
  </si>
  <si>
    <t>Macquarie Infrastructure Co Tr</t>
  </si>
  <si>
    <t>MIC</t>
  </si>
  <si>
    <t>MERRILL/CITIGROUP(JB)</t>
  </si>
  <si>
    <t>6.252</t>
  </si>
  <si>
    <t>Shs Benficl Int</t>
  </si>
  <si>
    <t>55607X108</t>
  </si>
  <si>
    <t>7.516</t>
  </si>
  <si>
    <t>2000100</t>
  </si>
  <si>
    <t>55608B10</t>
  </si>
  <si>
    <t>MACQUARIE INFRASTRUCTURE CO TR</t>
  </si>
  <si>
    <t>MACQUARIE INFRASTRUCTURE CO TRUST</t>
  </si>
  <si>
    <t>8/25/04</t>
  </si>
  <si>
    <t>Arbinet-thexchange Inc</t>
  </si>
  <si>
    <t>ARBX</t>
  </si>
  <si>
    <t>03875P100</t>
  </si>
  <si>
    <t>6/14/05 0:00</t>
  </si>
  <si>
    <t xml:space="preserve">65.140
</t>
  </si>
  <si>
    <t xml:space="preserve">15751704.00
</t>
  </si>
  <si>
    <t>03875P40</t>
  </si>
  <si>
    <t>ARBINET THEXCHANGE INC</t>
  </si>
  <si>
    <t>ARBINET CORP</t>
  </si>
  <si>
    <t>9/1/04</t>
  </si>
  <si>
    <t>HouseValues Inc</t>
  </si>
  <si>
    <t>SOLD</t>
  </si>
  <si>
    <t>44183Y102</t>
  </si>
  <si>
    <t>06/07/05
06/07/05
06/07/05
12/09/05</t>
  </si>
  <si>
    <t>72.684
2.430</t>
  </si>
  <si>
    <t>180
180
180
365</t>
  </si>
  <si>
    <t>18035774.00
603026.00</t>
  </si>
  <si>
    <t>57056R10</t>
  </si>
  <si>
    <t>HOUSEVALUES INC</t>
  </si>
  <si>
    <t>MARKET LEADER, INC.</t>
  </si>
  <si>
    <t>9/3/04</t>
  </si>
  <si>
    <t>Las Vegas Sands Corp</t>
  </si>
  <si>
    <t>LVS</t>
  </si>
  <si>
    <t>517834107</t>
  </si>
  <si>
    <t>6/12/05 0:00</t>
  </si>
  <si>
    <t>70.670
21.599</t>
  </si>
  <si>
    <t>250283616.00
76496123.00</t>
  </si>
  <si>
    <t>51783410</t>
  </si>
  <si>
    <t>LAS VEGAS SANDS CORP</t>
  </si>
  <si>
    <t>Veri-Tek International Corp</t>
  </si>
  <si>
    <t>3536</t>
  </si>
  <si>
    <t>VCC</t>
  </si>
  <si>
    <t>ANDERSON</t>
  </si>
  <si>
    <t>92342X101</t>
  </si>
  <si>
    <t>11/11/05 0:00</t>
  </si>
  <si>
    <t>44.444</t>
  </si>
  <si>
    <t>2000000</t>
  </si>
  <si>
    <t>56342010</t>
  </si>
  <si>
    <t>VERI TEK INTERNATIONAL CORP</t>
  </si>
  <si>
    <t>MANITEX INTERNATIONAL, INC.</t>
  </si>
  <si>
    <t>Tower Group Inc</t>
  </si>
  <si>
    <t>891777104</t>
  </si>
  <si>
    <t>2.539</t>
  </si>
  <si>
    <t>500000</t>
  </si>
  <si>
    <t>G8988C10</t>
  </si>
  <si>
    <t>TOWER GROUP INC</t>
  </si>
  <si>
    <t>TWGP</t>
  </si>
  <si>
    <t>10/21/04</t>
  </si>
  <si>
    <t>TOWER GROUP INTERNATIONAL, LTD.</t>
  </si>
  <si>
    <t>Orange 21 Inc</t>
  </si>
  <si>
    <t>ORNG</t>
  </si>
  <si>
    <t>0.591</t>
  </si>
  <si>
    <t>685317109</t>
  </si>
  <si>
    <t>06/11/05
06/11/05
06/11/05</t>
  </si>
  <si>
    <t xml:space="preserve">3.695
</t>
  </si>
  <si>
    <t xml:space="preserve">295255.00
</t>
  </si>
  <si>
    <t>68531710</t>
  </si>
  <si>
    <t>ORANGE 21 INC</t>
  </si>
  <si>
    <t>SPY INC.</t>
  </si>
  <si>
    <t>9/17/04</t>
  </si>
  <si>
    <t>SeaBright Insurance Hldgs Inc</t>
  </si>
  <si>
    <t>SEAB</t>
  </si>
  <si>
    <t>811656107</t>
  </si>
  <si>
    <t>7/19/05 0:00</t>
  </si>
  <si>
    <t>47.418</t>
  </si>
  <si>
    <t>7777808</t>
  </si>
  <si>
    <t>81165610</t>
  </si>
  <si>
    <t>SEABRIGHT INSURANCE HOLDINGS IN</t>
  </si>
  <si>
    <t>SEABRIGHT HOLDINGS, INC.</t>
  </si>
  <si>
    <t>Conor Medsystems Inc</t>
  </si>
  <si>
    <t>CONR</t>
  </si>
  <si>
    <t>208264101</t>
  </si>
  <si>
    <t>03/14/05
06/12/05</t>
  </si>
  <si>
    <t xml:space="preserve">51.686
23.317
</t>
  </si>
  <si>
    <t>90
180</t>
  </si>
  <si>
    <t xml:space="preserve">16710220.00
7538262.00
</t>
  </si>
  <si>
    <t>20826410</t>
  </si>
  <si>
    <t>CONOR MEDSYSTEMS INC</t>
  </si>
  <si>
    <t>National Interstate Corp</t>
  </si>
  <si>
    <t>NATL</t>
  </si>
  <si>
    <t>63654U100</t>
  </si>
  <si>
    <t>07/26/05
07/26/05</t>
  </si>
  <si>
    <t xml:space="preserve">73.179
</t>
  </si>
  <si>
    <t xml:space="preserve">13878600.00
</t>
  </si>
  <si>
    <t>AFG</t>
  </si>
  <si>
    <t>American Financial Group Inc</t>
  </si>
  <si>
    <t>63654U10</t>
  </si>
  <si>
    <t>NATIONAL INTERSTATE CORP</t>
  </si>
  <si>
    <t>Herbalife Ltd</t>
  </si>
  <si>
    <t>5122</t>
  </si>
  <si>
    <t>HLF</t>
  </si>
  <si>
    <t>G4412G101</t>
  </si>
  <si>
    <t>06/13/05
06/13/05
06/13/05</t>
  </si>
  <si>
    <t xml:space="preserve">75.456
</t>
  </si>
  <si>
    <t xml:space="preserve">51400000.00
</t>
  </si>
  <si>
    <t>G4412G10</t>
  </si>
  <si>
    <t>HERBALIFE LTD</t>
  </si>
  <si>
    <t>HERBALIFE NUTRITION LTD.</t>
  </si>
  <si>
    <t>4/14/05</t>
  </si>
  <si>
    <t>Jorgensen Earle M Co De New</t>
  </si>
  <si>
    <t>JOR</t>
  </si>
  <si>
    <t>480827104</t>
  </si>
  <si>
    <t>10/11/05 0:00</t>
  </si>
  <si>
    <t>48082910</t>
  </si>
  <si>
    <t>JORGENSEN EARLE M CO DE</t>
  </si>
  <si>
    <t>4/15/05</t>
  </si>
  <si>
    <t>Texas Roadhouse Inc</t>
  </si>
  <si>
    <t>TXRH</t>
  </si>
  <si>
    <t>BA-SEC-LLC
/WACHOVIA-SEC(JB)</t>
  </si>
  <si>
    <t>882681109</t>
  </si>
  <si>
    <t>04/02/05
04/02/05
04/02/05</t>
  </si>
  <si>
    <t xml:space="preserve">71.810
</t>
  </si>
  <si>
    <t xml:space="preserve">24047149.00
</t>
  </si>
  <si>
    <t>88268110</t>
  </si>
  <si>
    <t>TEXAS ROADHOUSE INC</t>
  </si>
  <si>
    <t>TEXAS ROADHOUSE, INC.</t>
  </si>
  <si>
    <t>5/6/05</t>
  </si>
  <si>
    <t>Bois d'Arc Energy Inc</t>
  </si>
  <si>
    <t>BDE</t>
  </si>
  <si>
    <t>09738U103</t>
  </si>
  <si>
    <t>11/02/05
11/02/05</t>
  </si>
  <si>
    <t xml:space="preserve">78.954
</t>
  </si>
  <si>
    <t xml:space="preserve">50645000.00
</t>
  </si>
  <si>
    <t>09738U10</t>
  </si>
  <si>
    <t>BOIS D ARC ENERGY INC</t>
  </si>
  <si>
    <t>BOIS D ARC ENERGY, INC.</t>
  </si>
  <si>
    <t>IntraLase Corp</t>
  </si>
  <si>
    <t>ILSE</t>
  </si>
  <si>
    <t>461169104</t>
  </si>
  <si>
    <t>01/04/05
04/04/05
04/04/05
04/04/05</t>
  </si>
  <si>
    <t xml:space="preserve">70.741
69.057
</t>
  </si>
  <si>
    <t xml:space="preserve">18693728.00
18248539.00
</t>
  </si>
  <si>
    <t>46116910</t>
  </si>
  <si>
    <t>INTRALASE CORP</t>
  </si>
  <si>
    <t>Calamos Asset Management Inc</t>
  </si>
  <si>
    <t>CLMS</t>
  </si>
  <si>
    <t>1.215</t>
  </si>
  <si>
    <t>12811R104</t>
  </si>
  <si>
    <t>1.361</t>
  </si>
  <si>
    <t>4/25/05 0:00</t>
  </si>
  <si>
    <t>12811R10</t>
  </si>
  <si>
    <t>CALAMOS ASSET MANAGEMENT INC</t>
  </si>
  <si>
    <t>CALAMOS ASSET MANAGEMENT, INC. /DE/</t>
  </si>
  <si>
    <t>American Reprographics Co</t>
  </si>
  <si>
    <t>ARP</t>
  </si>
  <si>
    <t>29263100</t>
  </si>
  <si>
    <t>08/02/05
08/02/05
08/02/05</t>
  </si>
  <si>
    <t xml:space="preserve">69.773
</t>
  </si>
  <si>
    <t xml:space="preserve">30636296.00
</t>
  </si>
  <si>
    <t>00191G10</t>
  </si>
  <si>
    <t>AMERICAN REPROGRAPHICS CO</t>
  </si>
  <si>
    <t>ARC DOCUMENT SOLUTIONS, INC.</t>
  </si>
  <si>
    <t>Sunstone Hotel Investors Inc</t>
  </si>
  <si>
    <t>SHO</t>
  </si>
  <si>
    <t>CITIGROUP/MERRILL(JB)
/MORGAN-STANLEY(JB)</t>
  </si>
  <si>
    <t>867892101</t>
  </si>
  <si>
    <t>41.365</t>
  </si>
  <si>
    <t>17118188</t>
  </si>
  <si>
    <t>86789210</t>
  </si>
  <si>
    <t>SUNSTONE HOTEL INVESTORS INC NE</t>
  </si>
  <si>
    <t>SUNSTONE HOTEL INVESTORS, INC.</t>
  </si>
  <si>
    <t>10/22/04</t>
  </si>
  <si>
    <t>First State Financial Corp</t>
  </si>
  <si>
    <t>FSTF</t>
  </si>
  <si>
    <t>33708M206</t>
  </si>
  <si>
    <t>33708M20</t>
  </si>
  <si>
    <t>FIRST STATE FINANCIAL CORP</t>
  </si>
  <si>
    <t>FIRST STATE FINANCIAL CORP/FL</t>
  </si>
  <si>
    <t>10/26/04</t>
  </si>
  <si>
    <t>optionsXpress Holdings Inc</t>
  </si>
  <si>
    <t>OXPS</t>
  </si>
  <si>
    <t>684010101</t>
  </si>
  <si>
    <t>07/25/05
04/26/05
07/25/05</t>
  </si>
  <si>
    <t xml:space="preserve">3.940
62.682
</t>
  </si>
  <si>
    <t>180
90
180</t>
  </si>
  <si>
    <t xml:space="preserve">2422571.00
38546055.00
</t>
  </si>
  <si>
    <t>68401010</t>
  </si>
  <si>
    <t>OPTIONSXPRESS HOLDINGS INC</t>
  </si>
  <si>
    <t>OPTIONSXPRESS HOLDINGS, INC.</t>
  </si>
  <si>
    <t>11/3/04</t>
  </si>
  <si>
    <t>Celanese Corp</t>
  </si>
  <si>
    <t>CE</t>
  </si>
  <si>
    <t>MORGAN-STANLEY/LEH(JB)
/GS(JB)/BA-SEC-LLC(JB)
/UBS-INV-BANK(JB)</t>
  </si>
  <si>
    <t>150870103</t>
  </si>
  <si>
    <t>07/19/05
07/19/05</t>
  </si>
  <si>
    <t xml:space="preserve">68.489
</t>
  </si>
  <si>
    <t xml:space="preserve">108675271.00
</t>
  </si>
  <si>
    <t>15087010</t>
  </si>
  <si>
    <t>CELANESE CORP DEL</t>
  </si>
  <si>
    <t>CELANESE CORP</t>
  </si>
  <si>
    <t>1/24/05</t>
  </si>
  <si>
    <t>Syniverse Holdings Inc</t>
  </si>
  <si>
    <t>SVR</t>
  </si>
  <si>
    <t>87163F106</t>
  </si>
  <si>
    <t>05/10/05
08/08/05</t>
  </si>
  <si>
    <t xml:space="preserve">73.961
</t>
  </si>
  <si>
    <t xml:space="preserve">50047226.00
</t>
  </si>
  <si>
    <t>87163F10</t>
  </si>
  <si>
    <t>SYNIVERSE HOLDINGS INC</t>
  </si>
  <si>
    <t>Fusion Telecommun Intl Inc</t>
  </si>
  <si>
    <t>FSN</t>
  </si>
  <si>
    <t>0.419</t>
  </si>
  <si>
    <t>36113B301</t>
  </si>
  <si>
    <t>02/06/06
02/06/06</t>
  </si>
  <si>
    <t xml:space="preserve">86.319
</t>
  </si>
  <si>
    <t xml:space="preserve">22713558.00
</t>
  </si>
  <si>
    <t>36116X10</t>
  </si>
  <si>
    <t>FUSION TELECOMMS INTL INC</t>
  </si>
  <si>
    <t>FUSION CONNECT, INC.</t>
  </si>
  <si>
    <t>11/15/04</t>
  </si>
  <si>
    <t>Foundation Coal Holdings Inc</t>
  </si>
  <si>
    <t>FCL</t>
  </si>
  <si>
    <t>MORGAN-STANLEY
/CITIGROUP(JB)</t>
  </si>
  <si>
    <t>35039W100</t>
  </si>
  <si>
    <t>07/31/05
06/06/05</t>
  </si>
  <si>
    <t xml:space="preserve">46.282
</t>
  </si>
  <si>
    <t>235
180</t>
  </si>
  <si>
    <t xml:space="preserve">20782434.00
</t>
  </si>
  <si>
    <t>35039W10</t>
  </si>
  <si>
    <t>FOUNDATION COAL HOLDINGS INC</t>
  </si>
  <si>
    <t>ALPHA NATURAL RESOURCES, INC.</t>
  </si>
  <si>
    <t>Universal Truckload Svcs Inc</t>
  </si>
  <si>
    <t>UACL</t>
  </si>
  <si>
    <t>91388P105</t>
  </si>
  <si>
    <t>8/9/05 0:00</t>
  </si>
  <si>
    <t>65.41</t>
  </si>
  <si>
    <t>10022500</t>
  </si>
  <si>
    <t>91388P10</t>
  </si>
  <si>
    <t>UNIVERSAL TRUCKLOAD SERVICES IN</t>
  </si>
  <si>
    <t>UNIVERSAL LOGISTICS HOLDINGS, INC.</t>
  </si>
  <si>
    <t>Symmetry Medical Inc</t>
  </si>
  <si>
    <t>SMA</t>
  </si>
  <si>
    <t>BA-SEC-LLC/CS-FB-CS(JB)</t>
  </si>
  <si>
    <t>871546206</t>
  </si>
  <si>
    <t>6/6/05 0:00</t>
  </si>
  <si>
    <t>72.166</t>
  </si>
  <si>
    <t>23853432</t>
  </si>
  <si>
    <t>87154620</t>
  </si>
  <si>
    <t>SYMMETRY MEDICAL INC</t>
  </si>
  <si>
    <t>SYMMETRY MEDICAL INC.</t>
  </si>
  <si>
    <t>Emageon Inc</t>
  </si>
  <si>
    <t>EMAG</t>
  </si>
  <si>
    <t>WACHOVIA-SEC
/PIPER-JAFFRAY(JB)</t>
  </si>
  <si>
    <t>29076V109</t>
  </si>
  <si>
    <t>05/10/05
08/08/05
08/08/05</t>
  </si>
  <si>
    <t>1.329
63.021
4.416</t>
  </si>
  <si>
    <t xml:space="preserve">90
180
180
</t>
  </si>
  <si>
    <t>270984.00
12845509.00
900041.00</t>
  </si>
  <si>
    <t>29076V10</t>
  </si>
  <si>
    <t>EMAGEON INC</t>
  </si>
  <si>
    <t>Dolby Laboratories Inc</t>
  </si>
  <si>
    <t>DLB</t>
  </si>
  <si>
    <t>25659T107</t>
  </si>
  <si>
    <t>08/15/05
08/15/05
08/15/05</t>
  </si>
  <si>
    <t xml:space="preserve">68.838
</t>
  </si>
  <si>
    <t xml:space="preserve">69862135.00
</t>
  </si>
  <si>
    <t>25659T10</t>
  </si>
  <si>
    <t>DOLBY LABORATORIES INC</t>
  </si>
  <si>
    <t>2/17/05</t>
  </si>
  <si>
    <t>DOLBY LABORATORIES, INC.</t>
  </si>
  <si>
    <t>8/2/05</t>
  </si>
  <si>
    <t>Unica Corp</t>
  </si>
  <si>
    <t>UNCA</t>
  </si>
  <si>
    <t>904583101</t>
  </si>
  <si>
    <t>1/29/06 0:00</t>
  </si>
  <si>
    <t>4.954</t>
  </si>
  <si>
    <t>912974</t>
  </si>
  <si>
    <t>90458310</t>
  </si>
  <si>
    <t>UNICA CORP</t>
  </si>
  <si>
    <t>8/3/05</t>
  </si>
  <si>
    <t>Wright Express Corp</t>
  </si>
  <si>
    <t>WXS</t>
  </si>
  <si>
    <t>JPM/CS-FB-CS(JB)
/MERRILL(JB)</t>
  </si>
  <si>
    <t>98233Q105</t>
  </si>
  <si>
    <t>08/14/05
08/14/05
08/14/05</t>
  </si>
  <si>
    <t xml:space="preserve">0.561
</t>
  </si>
  <si>
    <t xml:space="preserve">226000.00
</t>
  </si>
  <si>
    <t>CD</t>
  </si>
  <si>
    <t>Cendant Corp</t>
  </si>
  <si>
    <t>96208T10</t>
  </si>
  <si>
    <t>WRIGHT EXPRESS CORP</t>
  </si>
  <si>
    <t>WEX INC.</t>
  </si>
  <si>
    <t>FTD Group Inc</t>
  </si>
  <si>
    <t>GS/CITIGROUP(JB)</t>
  </si>
  <si>
    <t>30267U108</t>
  </si>
  <si>
    <t>8/7/05 0:00</t>
  </si>
  <si>
    <t>30267U10</t>
  </si>
  <si>
    <t>F T D GROUP INC</t>
  </si>
  <si>
    <t>FTD GROUP, INC.</t>
  </si>
  <si>
    <t>Huntsman Corp</t>
  </si>
  <si>
    <t>2816</t>
  </si>
  <si>
    <t>HUN</t>
  </si>
  <si>
    <t>CITIGROUP/CS-FB-CS(JB)
/MERRILL(JB)
/DEUTSCHE-BK-SEC(JB)</t>
  </si>
  <si>
    <t>1.035</t>
  </si>
  <si>
    <t>4.5</t>
  </si>
  <si>
    <t>447011107</t>
  </si>
  <si>
    <t>08/09/05
08/09/05
08/09/05</t>
  </si>
  <si>
    <t xml:space="preserve">72.447
</t>
  </si>
  <si>
    <t xml:space="preserve">159711891.00
</t>
  </si>
  <si>
    <t>HMP Equity Trust</t>
  </si>
  <si>
    <t>44701110</t>
  </si>
  <si>
    <t>HUNTSMAN CORP</t>
  </si>
  <si>
    <t>6/8/05</t>
  </si>
  <si>
    <t>LHC Group Inc</t>
  </si>
  <si>
    <t>LHCG</t>
  </si>
  <si>
    <t>50187A107</t>
  </si>
  <si>
    <t>12/05/05
12/05/05
12/05/05</t>
  </si>
  <si>
    <t>67.948
3.122</t>
  </si>
  <si>
    <t xml:space="preserve">180
180
180
</t>
  </si>
  <si>
    <t>11273834.00
518036.00</t>
  </si>
  <si>
    <t>50187A10</t>
  </si>
  <si>
    <t>L H C GROUP</t>
  </si>
  <si>
    <t>6/9/05</t>
  </si>
  <si>
    <t>LHC GROUP, INC</t>
  </si>
  <si>
    <t>12/2/04</t>
  </si>
  <si>
    <t>Warren Resources Inc</t>
  </si>
  <si>
    <t>WRES</t>
  </si>
  <si>
    <t>KEY-MCDONALD</t>
  </si>
  <si>
    <t>93564A100</t>
  </si>
  <si>
    <t>93564A10</t>
  </si>
  <si>
    <t>WARREN RESOURCES INC</t>
  </si>
  <si>
    <t>12/3/04</t>
  </si>
  <si>
    <t>10/19/06</t>
  </si>
  <si>
    <t>ExlService Holdings Inc</t>
  </si>
  <si>
    <t>EXLS</t>
  </si>
  <si>
    <t>CITIGROUP/GS(JB)</t>
  </si>
  <si>
    <t>302081104</t>
  </si>
  <si>
    <t>04/17/07
04/17/07
04/17/07</t>
  </si>
  <si>
    <t xml:space="preserve">75.421
</t>
  </si>
  <si>
    <t xml:space="preserve">21184792.00
</t>
  </si>
  <si>
    <t>30208110</t>
  </si>
  <si>
    <t>EXLSERVICE HOLDINGS INC</t>
  </si>
  <si>
    <t>10/20/06</t>
  </si>
  <si>
    <t>EXLSERVICE HOLDINGS, INC.</t>
  </si>
  <si>
    <t>12/6/04</t>
  </si>
  <si>
    <t>Alpha Natural Resources Inc</t>
  </si>
  <si>
    <t>ANR</t>
  </si>
  <si>
    <t>02076X102</t>
  </si>
  <si>
    <t>52.582</t>
  </si>
  <si>
    <t>32712580</t>
  </si>
  <si>
    <t>02076X10</t>
  </si>
  <si>
    <t>ALPHA NATURAL RESOURCES INC</t>
  </si>
  <si>
    <t>ALPHA NATURAL RESOURCES, INC./OLD</t>
  </si>
  <si>
    <t>Great Wolf Resorts Inc</t>
  </si>
  <si>
    <t>WOLF</t>
  </si>
  <si>
    <t>391523107</t>
  </si>
  <si>
    <t>49.829</t>
  </si>
  <si>
    <t>14032896</t>
  </si>
  <si>
    <t>39152310</t>
  </si>
  <si>
    <t>GREAT WOLF RESORTS INC</t>
  </si>
  <si>
    <t>GREAT WOLF RESORTS, INC.</t>
  </si>
  <si>
    <t>7/21/05</t>
  </si>
  <si>
    <t>Consldtd Comm Holdings Inc</t>
  </si>
  <si>
    <t>CNSL</t>
  </si>
  <si>
    <t>0.813</t>
  </si>
  <si>
    <t>209034107</t>
  </si>
  <si>
    <t>01/17/06
01/17/06</t>
  </si>
  <si>
    <t xml:space="preserve">47.228
</t>
  </si>
  <si>
    <t xml:space="preserve">14020844.00
</t>
  </si>
  <si>
    <t>20903410</t>
  </si>
  <si>
    <t>CONSOLIDATED COMMS HLDGS INC</t>
  </si>
  <si>
    <t>7/22/05</t>
  </si>
  <si>
    <t>CONSOLIDATED COMMUNICATIONS HOLDINGS, INC.</t>
  </si>
  <si>
    <t>7/25/05</t>
  </si>
  <si>
    <t>Bluelinx Holdings Inc</t>
  </si>
  <si>
    <t>5031</t>
  </si>
  <si>
    <t>BXC</t>
  </si>
  <si>
    <t>09624H109</t>
  </si>
  <si>
    <t>06/11/05
12/03/06</t>
  </si>
  <si>
    <t xml:space="preserve">66.258
</t>
  </si>
  <si>
    <t>180
720</t>
  </si>
  <si>
    <t xml:space="preserve">20000000.00
</t>
  </si>
  <si>
    <t>09624H20</t>
  </si>
  <si>
    <t>BLUELINX HOLDINGS INC</t>
  </si>
  <si>
    <t>BLUELINX HOLDINGS INC.</t>
  </si>
  <si>
    <t>11/9/05</t>
  </si>
  <si>
    <t>CombinatoRx Inc</t>
  </si>
  <si>
    <t>CRXX</t>
  </si>
  <si>
    <t>20010A103</t>
  </si>
  <si>
    <t>05/08/06
05/08/06</t>
  </si>
  <si>
    <t xml:space="preserve">72.746
</t>
  </si>
  <si>
    <t xml:space="preserve">16237654.00
</t>
  </si>
  <si>
    <t>29428P10</t>
  </si>
  <si>
    <t>COMBINATORX INC</t>
  </si>
  <si>
    <t>EPIRUS BIOPHARMACEUTICALS, INC.</t>
  </si>
  <si>
    <t>Advance America Cash Advance</t>
  </si>
  <si>
    <t>AEA</t>
  </si>
  <si>
    <t>00739W107</t>
  </si>
  <si>
    <t xml:space="preserve">0.863
</t>
  </si>
  <si>
    <t xml:space="preserve">724947.00
</t>
  </si>
  <si>
    <t>00739W10</t>
  </si>
  <si>
    <t>ADVANCE AMERICA CASH ADV CTRS I</t>
  </si>
  <si>
    <t>ADVANCE AMERICA, CASH ADVANCE CENTERS, INC.</t>
  </si>
  <si>
    <t>Lazard Ltd</t>
  </si>
  <si>
    <t>LAZ</t>
  </si>
  <si>
    <t>G54050102</t>
  </si>
  <si>
    <t>10/31/05 0:00</t>
  </si>
  <si>
    <t>G5405010</t>
  </si>
  <si>
    <t>LAZARD LTD</t>
  </si>
  <si>
    <t>5/5/05</t>
  </si>
  <si>
    <t>12/20/04</t>
  </si>
  <si>
    <t>3/16/05</t>
  </si>
  <si>
    <t>PanAmSat Holding Corp</t>
  </si>
  <si>
    <t>PA</t>
  </si>
  <si>
    <t>MORGAN-STANLEY
/CITIGROUP(JB)
/MERRILL(JB)</t>
  </si>
  <si>
    <t>0.743</t>
  </si>
  <si>
    <t>4.125</t>
  </si>
  <si>
    <t>69831Y105</t>
  </si>
  <si>
    <t>0.825</t>
  </si>
  <si>
    <t>09/12/05
09/12/05</t>
  </si>
  <si>
    <t xml:space="preserve">59.211
</t>
  </si>
  <si>
    <t xml:space="preserve">72580623.00
</t>
  </si>
  <si>
    <t>69831Y10</t>
  </si>
  <si>
    <t>PANAMSAT HOLDING CORP</t>
  </si>
  <si>
    <t>3/17/05</t>
  </si>
  <si>
    <t>1/10/05</t>
  </si>
  <si>
    <t>4/25/05</t>
  </si>
  <si>
    <t>Accuride Corp</t>
  </si>
  <si>
    <t>ACW</t>
  </si>
  <si>
    <t>CITIGROUP
/DEUTSCHE-BK-SEC(JB)
/UBS-INV-BANK(JB)</t>
  </si>
  <si>
    <t>4398103</t>
  </si>
  <si>
    <t>10/22/05
10/22/05</t>
  </si>
  <si>
    <t xml:space="preserve">63.984
</t>
  </si>
  <si>
    <t xml:space="preserve">20873212.00
</t>
  </si>
  <si>
    <t>00439T20</t>
  </si>
  <si>
    <t>ACCURIDE CORP</t>
  </si>
  <si>
    <t>4/26/05</t>
  </si>
  <si>
    <t>1/11/05</t>
  </si>
  <si>
    <t>4/29/05</t>
  </si>
  <si>
    <t>VeriFone Holdings Inc</t>
  </si>
  <si>
    <t>3575</t>
  </si>
  <si>
    <t>PAY</t>
  </si>
  <si>
    <t>JPM/LEH(JB)</t>
  </si>
  <si>
    <t>0.625</t>
  </si>
  <si>
    <t>92342Y109</t>
  </si>
  <si>
    <t>1.27</t>
  </si>
  <si>
    <t>10/26/05 0:00</t>
  </si>
  <si>
    <t>76.375</t>
  </si>
  <si>
    <t>49685293</t>
  </si>
  <si>
    <t>92342Y10</t>
  </si>
  <si>
    <t>VERIFONE HOLDINGS INC</t>
  </si>
  <si>
    <t>VERIFONE SYSTEMS, INC.</t>
  </si>
  <si>
    <t>9/23/05</t>
  </si>
  <si>
    <t>North Pointe Holdings Corp</t>
  </si>
  <si>
    <t>NPTE</t>
  </si>
  <si>
    <t>661696104</t>
  </si>
  <si>
    <t>03/22/06
03/22/06</t>
  </si>
  <si>
    <t xml:space="preserve">55.002
</t>
  </si>
  <si>
    <t xml:space="preserve">4889187.00
</t>
  </si>
  <si>
    <t>66169610</t>
  </si>
  <si>
    <t>NORTH POINTE HOLDINGS CORP</t>
  </si>
  <si>
    <t>2/1/05</t>
  </si>
  <si>
    <t>4/13/05</t>
  </si>
  <si>
    <t>Dexcom Inc</t>
  </si>
  <si>
    <t>DXCM</t>
  </si>
  <si>
    <t>252131107</t>
  </si>
  <si>
    <t>10/10/05
12/09/05</t>
  </si>
  <si>
    <t>64.752
16.588</t>
  </si>
  <si>
    <t>16308832.00
4177929.00</t>
  </si>
  <si>
    <t>25213110</t>
  </si>
  <si>
    <t>DEXCOM INC</t>
  </si>
  <si>
    <t>6/20/05</t>
  </si>
  <si>
    <t>Inergy Holdings LLC</t>
  </si>
  <si>
    <t>NRGP</t>
  </si>
  <si>
    <t>45661Q107</t>
  </si>
  <si>
    <t>12/17/05 0:00</t>
  </si>
  <si>
    <t>45661Q10</t>
  </si>
  <si>
    <t>INERGY HOLDINGS L P</t>
  </si>
  <si>
    <t>6/21/05</t>
  </si>
  <si>
    <t>CRESTWOOD HOLDINGS LP</t>
  </si>
  <si>
    <t>Rackable Systems Inc</t>
  </si>
  <si>
    <t>RACK</t>
  </si>
  <si>
    <t>750077109</t>
  </si>
  <si>
    <t>12/6/05 0:00</t>
  </si>
  <si>
    <t>68.674</t>
  </si>
  <si>
    <t>13753830</t>
  </si>
  <si>
    <t>82706L10</t>
  </si>
  <si>
    <t>RACKABLE SYSTEMS INC</t>
  </si>
  <si>
    <t>6/10/05</t>
  </si>
  <si>
    <t>SILICON GRAPHICS INTERNATIONAL CORP</t>
  </si>
  <si>
    <t>11/10/05</t>
  </si>
  <si>
    <t>IHS Inc</t>
  </si>
  <si>
    <t>IHS</t>
  </si>
  <si>
    <t>451734107</t>
  </si>
  <si>
    <t>11/05/06
05/09/06
12/10/05
05/09/06
06/09/06
11/05/06
10/31/07
10/25/08</t>
  </si>
  <si>
    <t xml:space="preserve">
1.205
1.611
0.796
63.400
10.603
0.243</t>
  </si>
  <si>
    <t>360
180
30
180
211
360
720
1080</t>
  </si>
  <si>
    <t xml:space="preserve">
687887.00
919608.00
454540.00
36182019.00
6051280.00
138866.00</t>
  </si>
  <si>
    <t>45173410</t>
  </si>
  <si>
    <t>I H S INC</t>
  </si>
  <si>
    <t>11/11/05</t>
  </si>
  <si>
    <t>IHS INC.</t>
  </si>
  <si>
    <t>11/14/05</t>
  </si>
  <si>
    <t>8/9/05</t>
  </si>
  <si>
    <t>Reddy Ice Holdings Inc</t>
  </si>
  <si>
    <t>FRZ</t>
  </si>
  <si>
    <t>BEAR/LEH(JB)
/CS-FB-CS(JB)</t>
  </si>
  <si>
    <t>75734R105</t>
  </si>
  <si>
    <t>1.378</t>
  </si>
  <si>
    <t>2/5/06 0:00</t>
  </si>
  <si>
    <t>52.954</t>
  </si>
  <si>
    <t>11480742</t>
  </si>
  <si>
    <t>75734R10</t>
  </si>
  <si>
    <t>REDDY ICE HOLDINGS INC</t>
  </si>
  <si>
    <t>8/16/05</t>
  </si>
  <si>
    <t>Rockwood Holdings Inc</t>
  </si>
  <si>
    <t>ROC</t>
  </si>
  <si>
    <t>GS/CS-FB-CS(JB)/LEH(JB)
/UBS-INV-BANK(JB)</t>
  </si>
  <si>
    <t>774415103</t>
  </si>
  <si>
    <t>02/12/06
02/12/06</t>
  </si>
  <si>
    <t xml:space="preserve">68.190
</t>
  </si>
  <si>
    <t xml:space="preserve">50309539.00
</t>
  </si>
  <si>
    <t>Kohlberg Kravis Roberts &amp; Co</t>
  </si>
  <si>
    <t>77441510</t>
  </si>
  <si>
    <t>ROCKWOOD HOLDINGS INC</t>
  </si>
  <si>
    <t>8/17/05</t>
  </si>
  <si>
    <t>ROCKWOOD HOLDINGS, INC.</t>
  </si>
  <si>
    <t>8/18/05</t>
  </si>
  <si>
    <t>10/27/05</t>
  </si>
  <si>
    <t>Accentia Biopharmaceuticals</t>
  </si>
  <si>
    <t>ABPI</t>
  </si>
  <si>
    <t>00430L103</t>
  </si>
  <si>
    <t>04/25/06
04/25/06</t>
  </si>
  <si>
    <t xml:space="preserve">83.612
11.243
</t>
  </si>
  <si>
    <t xml:space="preserve">24138245.00
3245871.00
</t>
  </si>
  <si>
    <t>00430L10</t>
  </si>
  <si>
    <t>ACCENTIA BIOPHARMACEUTICALS INC</t>
  </si>
  <si>
    <t>10/28/05</t>
  </si>
  <si>
    <t>10/18/06</t>
  </si>
  <si>
    <t>Ivivi Technologies Inc</t>
  </si>
  <si>
    <t>II</t>
  </si>
  <si>
    <t>MAXIM-GROUP</t>
  </si>
  <si>
    <t>46589F108</t>
  </si>
  <si>
    <t>NYSE Alter</t>
  </si>
  <si>
    <t>10/13/07
10/13/07</t>
  </si>
  <si>
    <t xml:space="preserve">50.837
</t>
  </si>
  <si>
    <t xml:space="preserve">4745000.00
</t>
  </si>
  <si>
    <t>46589F10</t>
  </si>
  <si>
    <t>IVIVI TECHNOLOGIES INC</t>
  </si>
  <si>
    <t>MONTVALE TECHNOLOGIES, INC.</t>
  </si>
  <si>
    <t>6/22/05</t>
  </si>
  <si>
    <t>Builders FirstSource Inc</t>
  </si>
  <si>
    <t>5211</t>
  </si>
  <si>
    <t>BLDR</t>
  </si>
  <si>
    <t>12008R107</t>
  </si>
  <si>
    <t>12/19/05
12/19/05</t>
  </si>
  <si>
    <t xml:space="preserve">59.615
</t>
  </si>
  <si>
    <t xml:space="preserve">19463237.00
</t>
  </si>
  <si>
    <t>12008R10</t>
  </si>
  <si>
    <t>BUILDERS FIRSTSOURCE INC</t>
  </si>
  <si>
    <t>BUILDERS FIRSTSOURCE, INC.</t>
  </si>
  <si>
    <t>6/23/05</t>
  </si>
  <si>
    <t>7/13/05</t>
  </si>
  <si>
    <t>JER Investors Trust Inc</t>
  </si>
  <si>
    <t>JRT</t>
  </si>
  <si>
    <t>FRIEDMAN-B
/BA-SEC-LLC(JB)</t>
  </si>
  <si>
    <t>1.243</t>
  </si>
  <si>
    <t>46614H301</t>
  </si>
  <si>
    <t>1.239</t>
  </si>
  <si>
    <t>08/27/05
08/27/05
01/09/06</t>
  </si>
  <si>
    <t>43.031
5.711</t>
  </si>
  <si>
    <t>45
45
180</t>
  </si>
  <si>
    <t>10260802.00
1361809.00</t>
  </si>
  <si>
    <t>46614H40</t>
  </si>
  <si>
    <t>J E R INVESTORS TRUST INC</t>
  </si>
  <si>
    <t>7/14/05</t>
  </si>
  <si>
    <t>JER INVESTORS TRUST INC</t>
  </si>
  <si>
    <t>7/15/05</t>
  </si>
  <si>
    <t>3/31/05</t>
  </si>
  <si>
    <t>Fastclick Inc</t>
  </si>
  <si>
    <t>FSTC</t>
  </si>
  <si>
    <t>31188F105</t>
  </si>
  <si>
    <t>09/27/05
09/27/05</t>
  </si>
  <si>
    <t xml:space="preserve">70.786
</t>
  </si>
  <si>
    <t xml:space="preserve">13720305.00
</t>
  </si>
  <si>
    <t>31188F10</t>
  </si>
  <si>
    <t>FASTCLICK INC</t>
  </si>
  <si>
    <t>4/1/05</t>
  </si>
  <si>
    <t>Zumiez Inc</t>
  </si>
  <si>
    <t>5699</t>
  </si>
  <si>
    <t>ZUMZ</t>
  </si>
  <si>
    <t>989817101</t>
  </si>
  <si>
    <t>11/1/05 0:00</t>
  </si>
  <si>
    <t>76.29</t>
  </si>
  <si>
    <t>10055261</t>
  </si>
  <si>
    <t>98981710</t>
  </si>
  <si>
    <t>ZUMIEZ INC</t>
  </si>
  <si>
    <t>2/28/05</t>
  </si>
  <si>
    <t>4/12/05</t>
  </si>
  <si>
    <t>PRB Gas Transportation Inc</t>
  </si>
  <si>
    <t>PRB</t>
  </si>
  <si>
    <t>0.44</t>
  </si>
  <si>
    <t>693535106</t>
  </si>
  <si>
    <t>05/07/06
07/06/06
10/09/05</t>
  </si>
  <si>
    <t>17.941
17.089
60.407</t>
  </si>
  <si>
    <t>390
450
180</t>
  </si>
  <si>
    <t>1211000.00
1153500.00
4077500.00</t>
  </si>
  <si>
    <t>69353510</t>
  </si>
  <si>
    <t>P R B GAS TRANSPORTATION INC</t>
  </si>
  <si>
    <t>BLACK RAVEN ENERGY, INC.</t>
  </si>
  <si>
    <t>Citi Trends Inc</t>
  </si>
  <si>
    <t>CTRN</t>
  </si>
  <si>
    <t>17306X102</t>
  </si>
  <si>
    <t>11/13/05
11/13/05
11/13/05</t>
  </si>
  <si>
    <t xml:space="preserve">75.993
</t>
  </si>
  <si>
    <t xml:space="preserve">9115344.00
</t>
  </si>
  <si>
    <t>17306X10</t>
  </si>
  <si>
    <t>CITI TRENDS INC</t>
  </si>
  <si>
    <t>5/18/05</t>
  </si>
  <si>
    <t>3/1/05</t>
  </si>
  <si>
    <t>9/26/05</t>
  </si>
  <si>
    <t>Horizon Lines Inc</t>
  </si>
  <si>
    <t>HRZ</t>
  </si>
  <si>
    <t>44044K101</t>
  </si>
  <si>
    <t>12/25/05
03/25/06
03/25/06</t>
  </si>
  <si>
    <t xml:space="preserve">51.304
6.218
3.007
</t>
  </si>
  <si>
    <t xml:space="preserve">
90
180
180</t>
  </si>
  <si>
    <t xml:space="preserve">16247564.00
1969281.00
952325.00
</t>
  </si>
  <si>
    <t>44044K10</t>
  </si>
  <si>
    <t>HORIZON LINES INC</t>
  </si>
  <si>
    <t>9/27/05</t>
  </si>
  <si>
    <t>HORIZON LINES, INC.</t>
  </si>
  <si>
    <t>3/4/05</t>
  </si>
  <si>
    <t>6/16/05</t>
  </si>
  <si>
    <t>Micrus Endovascular Corp</t>
  </si>
  <si>
    <t>MEND</t>
  </si>
  <si>
    <t>59518V102</t>
  </si>
  <si>
    <t>12/13/05 0:00</t>
  </si>
  <si>
    <t>49.684</t>
  </si>
  <si>
    <t>6802246</t>
  </si>
  <si>
    <t>59518V10</t>
  </si>
  <si>
    <t>MICRUS ENDOVASCULAR CORP</t>
  </si>
  <si>
    <t>5/24/05</t>
  </si>
  <si>
    <t>Transmontaigne Partners LP</t>
  </si>
  <si>
    <t>TLP</t>
  </si>
  <si>
    <t>89376V100</t>
  </si>
  <si>
    <t>1.453</t>
  </si>
  <si>
    <t>11/20/05
11/20/05</t>
  </si>
  <si>
    <t>89376V10</t>
  </si>
  <si>
    <t>TRANSMONTAIGNE PARTNERS L P</t>
  </si>
  <si>
    <t>5/25/05</t>
  </si>
  <si>
    <t>TRANSMONTAIGNE PARTNERS LLC</t>
  </si>
  <si>
    <t>3/11/05</t>
  </si>
  <si>
    <t>5/10/05</t>
  </si>
  <si>
    <t>Warner Music Group Corp</t>
  </si>
  <si>
    <t>WMG</t>
  </si>
  <si>
    <t>GS/MORGAN-STANLEY(JB)
/LEH(JB)
/DEUTSCHE-BK-SEC(JB)</t>
  </si>
  <si>
    <t>934550104</t>
  </si>
  <si>
    <t>11/6/05 0:00</t>
  </si>
  <si>
    <t>93455010</t>
  </si>
  <si>
    <t>WARNER MUSIC GROUP CORP</t>
  </si>
  <si>
    <t>5/11/05</t>
  </si>
  <si>
    <t>WARNER MUSIC GROUP CORP.</t>
  </si>
  <si>
    <t>6/13/05</t>
  </si>
  <si>
    <t>Premium Standard Farms Inc</t>
  </si>
  <si>
    <t>2011</t>
  </si>
  <si>
    <t>PORK</t>
  </si>
  <si>
    <t>74060C105</t>
  </si>
  <si>
    <t>12/10/05
03/10/06</t>
  </si>
  <si>
    <t>21.527
52.439</t>
  </si>
  <si>
    <t>6744268.00
16428592.00</t>
  </si>
  <si>
    <t>74060C10</t>
  </si>
  <si>
    <t>PREMIUM STANDARD FARMS INC</t>
  </si>
  <si>
    <t>6/14/05</t>
  </si>
  <si>
    <t>PREMIUM STANDARD FARMS, INC.</t>
  </si>
  <si>
    <t>3/14/05</t>
  </si>
  <si>
    <t>6/28/05</t>
  </si>
  <si>
    <t>DSW Inc</t>
  </si>
  <si>
    <t>DSW</t>
  </si>
  <si>
    <t>23334L102</t>
  </si>
  <si>
    <t>12/25/05 0:00</t>
  </si>
  <si>
    <t>RVI</t>
  </si>
  <si>
    <t>Retail Ventures Inc</t>
  </si>
  <si>
    <t>23334L10</t>
  </si>
  <si>
    <t>D S W INC</t>
  </si>
  <si>
    <t>6/29/05</t>
  </si>
  <si>
    <t>DESIGNER BRANDS INC.</t>
  </si>
  <si>
    <t>6/30/05</t>
  </si>
  <si>
    <t>4/5/05</t>
  </si>
  <si>
    <t>FreightCar America Inc</t>
  </si>
  <si>
    <t>RAIL</t>
  </si>
  <si>
    <t>357023100</t>
  </si>
  <si>
    <t>10/02/05
10/02/05
10/02/05</t>
  </si>
  <si>
    <t xml:space="preserve">32.177
</t>
  </si>
  <si>
    <t xml:space="preserve">4032700.00
</t>
  </si>
  <si>
    <t>35702310</t>
  </si>
  <si>
    <t>FREIGHTCAR AMERICA INC</t>
  </si>
  <si>
    <t>4/6/05</t>
  </si>
  <si>
    <t>FREIGHTCAR AMERICA, INC.</t>
  </si>
  <si>
    <t>4/7/05</t>
  </si>
  <si>
    <t>3/22/05</t>
  </si>
  <si>
    <t>11/15/05</t>
  </si>
  <si>
    <t>IntercontinentalExchange Inc</t>
  </si>
  <si>
    <t>ICE</t>
  </si>
  <si>
    <t>MORGAN-STANLEY/GS(JB)</t>
  </si>
  <si>
    <t>45865V100</t>
  </si>
  <si>
    <t>02/13/06
05/14/06
05/14/06</t>
  </si>
  <si>
    <t xml:space="preserve">65.727
</t>
  </si>
  <si>
    <t xml:space="preserve">36456479.00
</t>
  </si>
  <si>
    <t>45866F10</t>
  </si>
  <si>
    <t>INTERCONTINENTALEXCHANGE INC</t>
  </si>
  <si>
    <t>11/16/05</t>
  </si>
  <si>
    <t>INTERCONTINENTAL EXCHANGE HOLDINGS, INC.</t>
  </si>
  <si>
    <t>3/25/05</t>
  </si>
  <si>
    <t>7/20/05</t>
  </si>
  <si>
    <t>Diamond Foods Inc</t>
  </si>
  <si>
    <t>2068</t>
  </si>
  <si>
    <t>DMND</t>
  </si>
  <si>
    <t>252603105</t>
  </si>
  <si>
    <t>01/16/06
04/16/06
07/15/06</t>
  </si>
  <si>
    <t>25260310</t>
  </si>
  <si>
    <t>DIAMOND FOODS INC</t>
  </si>
  <si>
    <t>Adams Respiratory Therapeutics</t>
  </si>
  <si>
    <t>ARXT</t>
  </si>
  <si>
    <t>00635P107</t>
  </si>
  <si>
    <t>10/18/05
01/16/06
07/15/06</t>
  </si>
  <si>
    <t>0.289
63.035
9.256</t>
  </si>
  <si>
    <t>92353.00
20151262.00
2958902.00</t>
  </si>
  <si>
    <t>00635P10</t>
  </si>
  <si>
    <t>ADAMS RESPIRATORY THRPTCS INC</t>
  </si>
  <si>
    <t>ADAMS RESPIRATORY THERAPEUTICS, INC.</t>
  </si>
  <si>
    <t>3/29/05</t>
  </si>
  <si>
    <t>Lincoln Educational Services</t>
  </si>
  <si>
    <t>LINC</t>
  </si>
  <si>
    <t>533535100</t>
  </si>
  <si>
    <t>12/19/05
12/19/05
12/19/05</t>
  </si>
  <si>
    <t xml:space="preserve">83.618
</t>
  </si>
  <si>
    <t xml:space="preserve">20662812.00
</t>
  </si>
  <si>
    <t>53353510</t>
  </si>
  <si>
    <t>LINCOLN EDUCATIONAL SVCS CORP</t>
  </si>
  <si>
    <t>LINCOLN EDUCATIONAL SERVICES CORP</t>
  </si>
  <si>
    <t>6/24/05</t>
  </si>
  <si>
    <t>NeuStar Inc</t>
  </si>
  <si>
    <t>NSR</t>
  </si>
  <si>
    <t>MORGAN-STANLEY
/CS-FB-CS(JB)/JPM(JB)</t>
  </si>
  <si>
    <t>64126X201</t>
  </si>
  <si>
    <t>1.236</t>
  </si>
  <si>
    <t>53.986</t>
  </si>
  <si>
    <t>32263933</t>
  </si>
  <si>
    <t>64126X20</t>
  </si>
  <si>
    <t>NEUSTAR INC</t>
  </si>
  <si>
    <t>HemoSense Inc</t>
  </si>
  <si>
    <t>HEM</t>
  </si>
  <si>
    <t>LAZARD-CAP-MKT
/W-R-HAMBRECHT(JB)</t>
  </si>
  <si>
    <t>423691104</t>
  </si>
  <si>
    <t>63.288</t>
  </si>
  <si>
    <t>6033764</t>
  </si>
  <si>
    <t>42369110</t>
  </si>
  <si>
    <t>HEMOSENSE INC</t>
  </si>
  <si>
    <t>4/4/05</t>
  </si>
  <si>
    <t>Eagle Bulk Shipping Inc</t>
  </si>
  <si>
    <t>EGLE</t>
  </si>
  <si>
    <t>UBS-INV-BANK/BEAR(JB)
/CITIGROUP(JB)</t>
  </si>
  <si>
    <t>Y2187A101</t>
  </si>
  <si>
    <t>12/19/05 0:00</t>
  </si>
  <si>
    <t>Y2187A14</t>
  </si>
  <si>
    <t>EAGLE BULK SHIPPING INC</t>
  </si>
  <si>
    <t>EAGLE BULK SHIPPING INC.</t>
  </si>
  <si>
    <t>Advanced Analogic Tech Inc</t>
  </si>
  <si>
    <t>AATI</t>
  </si>
  <si>
    <t>00752J108</t>
  </si>
  <si>
    <t>1/30/06 0:00</t>
  </si>
  <si>
    <t>74.122</t>
  </si>
  <si>
    <t>30362052</t>
  </si>
  <si>
    <t>00752J10</t>
  </si>
  <si>
    <t>ADVANCED ANALOGIC TCHNLGS INC</t>
  </si>
  <si>
    <t>8/4/05</t>
  </si>
  <si>
    <t>ADVANCED ANALOGIC TECHNOLOGIES INC</t>
  </si>
  <si>
    <t>ev3 Inc</t>
  </si>
  <si>
    <t>EVVV</t>
  </si>
  <si>
    <t>PIPER-JAFFRAY
/BA-SEC-LLC(JB)</t>
  </si>
  <si>
    <t>26928A200</t>
  </si>
  <si>
    <t>1.508</t>
  </si>
  <si>
    <t>737647</t>
  </si>
  <si>
    <t>26928A20</t>
  </si>
  <si>
    <t>EV3 INC</t>
  </si>
  <si>
    <t>EV3 INC.</t>
  </si>
  <si>
    <t>6/17/05</t>
  </si>
  <si>
    <t>CryoCor Inc</t>
  </si>
  <si>
    <t>CRYO</t>
  </si>
  <si>
    <t>229016100</t>
  </si>
  <si>
    <t>1/9/06 0:00</t>
  </si>
  <si>
    <t>64.95</t>
  </si>
  <si>
    <t>6883608</t>
  </si>
  <si>
    <t>22901610</t>
  </si>
  <si>
    <t>CRYOCOR INC</t>
  </si>
  <si>
    <t>4/8/05</t>
  </si>
  <si>
    <t>Refco Inc</t>
  </si>
  <si>
    <t>6221</t>
  </si>
  <si>
    <t>RFXCQ</t>
  </si>
  <si>
    <t>CS-FB-CS/GS(JB)
/BA-SEC-LLC(JB)</t>
  </si>
  <si>
    <t>75866G109</t>
  </si>
  <si>
    <t>2/6/06 0:00</t>
  </si>
  <si>
    <t>79.216</t>
  </si>
  <si>
    <t>101000000</t>
  </si>
  <si>
    <t>75866G10</t>
  </si>
  <si>
    <t>REFCO INC</t>
  </si>
  <si>
    <t>RFX</t>
  </si>
  <si>
    <t>REFCO INC.</t>
  </si>
  <si>
    <t>Kenexa Corp</t>
  </si>
  <si>
    <t>KNXA</t>
  </si>
  <si>
    <t>488879107</t>
  </si>
  <si>
    <t>12/21/05 0:00</t>
  </si>
  <si>
    <t>75.791</t>
  </si>
  <si>
    <t>12653008</t>
  </si>
  <si>
    <t>48887910</t>
  </si>
  <si>
    <t>KENEXA CORP</t>
  </si>
  <si>
    <t>WorldSpace Inc</t>
  </si>
  <si>
    <t>WRSPQ</t>
  </si>
  <si>
    <t>981579105</t>
  </si>
  <si>
    <t>14.847</t>
  </si>
  <si>
    <t>5669176</t>
  </si>
  <si>
    <t>98157910</t>
  </si>
  <si>
    <t>WORLDSPACE INC</t>
  </si>
  <si>
    <t>WRSP</t>
  </si>
  <si>
    <t>WORLDSPACE, INC</t>
  </si>
  <si>
    <t>8/5/05</t>
  </si>
  <si>
    <t>12/15/05</t>
  </si>
  <si>
    <t>Spansion Inc</t>
  </si>
  <si>
    <t>SPSN</t>
  </si>
  <si>
    <t>84649R101</t>
  </si>
  <si>
    <t>06/13/06
06/13/06
06/13/06</t>
  </si>
  <si>
    <t xml:space="preserve">84.434
</t>
  </si>
  <si>
    <t xml:space="preserve">80882336.00
</t>
  </si>
  <si>
    <t>84649R10</t>
  </si>
  <si>
    <t>SPANSION INC</t>
  </si>
  <si>
    <t>12/16/05</t>
  </si>
  <si>
    <t>SPANSION INC.</t>
  </si>
  <si>
    <t>Allion Healthcare Inc</t>
  </si>
  <si>
    <t>ALLI</t>
  </si>
  <si>
    <t>19615103</t>
  </si>
  <si>
    <t>56.333</t>
  </si>
  <si>
    <t>6700800</t>
  </si>
  <si>
    <t>1961510</t>
  </si>
  <si>
    <t>ALLION HEALTHCARE INC</t>
  </si>
  <si>
    <t>4/18/05</t>
  </si>
  <si>
    <t>7/26/05</t>
  </si>
  <si>
    <t>Pike Electric Corp</t>
  </si>
  <si>
    <t>PIKE</t>
  </si>
  <si>
    <t>CITIGROUP/JPM(JB)</t>
  </si>
  <si>
    <t>721283109</t>
  </si>
  <si>
    <t>01/22/06
01/22/06
01/22/06</t>
  </si>
  <si>
    <t>72128310</t>
  </si>
  <si>
    <t>PIKE ELECTRIC CORP</t>
  </si>
  <si>
    <t>PEC</t>
  </si>
  <si>
    <t>7/27/05</t>
  </si>
  <si>
    <t>PIKE CORP</t>
  </si>
  <si>
    <t>11/9/06</t>
  </si>
  <si>
    <t>Capella Education Co</t>
  </si>
  <si>
    <t>CPLA</t>
  </si>
  <si>
    <t>CREDIT-SUISSE</t>
  </si>
  <si>
    <t>139594105</t>
  </si>
  <si>
    <t>05/08/07
05/08/07
05/08/07</t>
  </si>
  <si>
    <t xml:space="preserve">70.190
</t>
  </si>
  <si>
    <t xml:space="preserve">10785195.00
</t>
  </si>
  <si>
    <t>13959410</t>
  </si>
  <si>
    <t>CAPELLA EDUCATION CO</t>
  </si>
  <si>
    <t>11/10/06</t>
  </si>
  <si>
    <t>11/13/06</t>
  </si>
  <si>
    <t>4/19/05</t>
  </si>
  <si>
    <t>Orchids Paper Products Co</t>
  </si>
  <si>
    <t>2676</t>
  </si>
  <si>
    <t>TIS</t>
  </si>
  <si>
    <t>TAGLICH</t>
  </si>
  <si>
    <t>68572N104</t>
  </si>
  <si>
    <t>10/12/05
01/10/06
01/10/06</t>
  </si>
  <si>
    <t xml:space="preserve">37.016
14.597
</t>
  </si>
  <si>
    <t xml:space="preserve">1434377.00
565623.00
</t>
  </si>
  <si>
    <t>68572N10</t>
  </si>
  <si>
    <t>ORCHIDS PAPER PRODUCTS CO</t>
  </si>
  <si>
    <t>ORCHIDS PAPER PRODUCTS CO /DE</t>
  </si>
  <si>
    <t>7/18/05</t>
  </si>
  <si>
    <t>AtriCure Inc</t>
  </si>
  <si>
    <t>ATRC</t>
  </si>
  <si>
    <t>UBS-INV-BANK
/PIPER-JAFFRAY(JB)</t>
  </si>
  <si>
    <t>04963C209</t>
  </si>
  <si>
    <t>11/03/05
02/01/06
02/01/06
02/01/06</t>
  </si>
  <si>
    <t xml:space="preserve">0.034
65.836
</t>
  </si>
  <si>
    <t xml:space="preserve">4000.00
7835530.00
</t>
  </si>
  <si>
    <t>04963C20</t>
  </si>
  <si>
    <t>ATRICURE INC</t>
  </si>
  <si>
    <t>ATRICURE, INC.</t>
  </si>
  <si>
    <t>8/8/05</t>
  </si>
  <si>
    <t>Coley Pharmaceutical Group Inc</t>
  </si>
  <si>
    <t>COLY</t>
  </si>
  <si>
    <t>19388P106</t>
  </si>
  <si>
    <t>02/05/06
02/05/06</t>
  </si>
  <si>
    <t xml:space="preserve">73.450
</t>
  </si>
  <si>
    <t xml:space="preserve">18215847.00
</t>
  </si>
  <si>
    <t>19388P10</t>
  </si>
  <si>
    <t>COLEY PHARMACEUTICAL GROUP INC</t>
  </si>
  <si>
    <t>COLEY PHARMACEUTICAL GROUP, INC.</t>
  </si>
  <si>
    <t>Maidenform Brands Inc</t>
  </si>
  <si>
    <t>2341</t>
  </si>
  <si>
    <t>MFB</t>
  </si>
  <si>
    <t>UBS-INV-BANK
/CS-FB-CS(JB)</t>
  </si>
  <si>
    <t>560305104</t>
  </si>
  <si>
    <t>1/18/06 0:00</t>
  </si>
  <si>
    <t>45.351</t>
  </si>
  <si>
    <t>10617454</t>
  </si>
  <si>
    <t>56030510</t>
  </si>
  <si>
    <t>MAIDENFORM BRANDS INC</t>
  </si>
  <si>
    <t>MAIDENFORM BRANDS LLC</t>
  </si>
  <si>
    <t>4/22/05</t>
  </si>
  <si>
    <t>MWI Veterinary Supply Inc</t>
  </si>
  <si>
    <t>5047</t>
  </si>
  <si>
    <t>MWIV</t>
  </si>
  <si>
    <t>55402X105</t>
  </si>
  <si>
    <t>11/01/05
01/30/06</t>
  </si>
  <si>
    <t xml:space="preserve">54.544
</t>
  </si>
  <si>
    <t xml:space="preserve">5396435.00
</t>
  </si>
  <si>
    <t>55402X10</t>
  </si>
  <si>
    <t>M W I VETERINARY SUPPLY INC</t>
  </si>
  <si>
    <t>MWI VETERINARY SUPPLY, INC.</t>
  </si>
  <si>
    <t>4/27/05</t>
  </si>
  <si>
    <t>11/1/05</t>
  </si>
  <si>
    <t>Website Pros Inc</t>
  </si>
  <si>
    <t>WSPI</t>
  </si>
  <si>
    <t>94769V105</t>
  </si>
  <si>
    <t>01/30/06
04/30/06
04/30/06
04/30/06</t>
  </si>
  <si>
    <t xml:space="preserve">0.043
52.272
</t>
  </si>
  <si>
    <t xml:space="preserve">7097.00
8622038.00
</t>
  </si>
  <si>
    <t>94733A10</t>
  </si>
  <si>
    <t>WEBSITE PROS INC</t>
  </si>
  <si>
    <t>11/2/05</t>
  </si>
  <si>
    <t>WEB.COM GROUP, INC.</t>
  </si>
  <si>
    <t>4/28/05</t>
  </si>
  <si>
    <t>BabyUniverse Inc</t>
  </si>
  <si>
    <t>KIDS</t>
  </si>
  <si>
    <t>56332109</t>
  </si>
  <si>
    <t>55.527</t>
  </si>
  <si>
    <t>2776517</t>
  </si>
  <si>
    <t>69945P10</t>
  </si>
  <si>
    <t>BABYUNIVERSE INC</t>
  </si>
  <si>
    <t>BUN</t>
  </si>
  <si>
    <t>PARENT CO</t>
  </si>
  <si>
    <t>Advanced Life Sciences Hldgs</t>
  </si>
  <si>
    <t>ADLS</t>
  </si>
  <si>
    <t>00765H107</t>
  </si>
  <si>
    <t>1/31/06 0:00</t>
  </si>
  <si>
    <t>64.099</t>
  </si>
  <si>
    <t>11426801</t>
  </si>
  <si>
    <t>00765H10</t>
  </si>
  <si>
    <t>ADVANCED LIFE SCIENCES HLDGS IN</t>
  </si>
  <si>
    <t>ADVANCED LIFE SCIENCES HOLDINGS, INC.</t>
  </si>
  <si>
    <t>Volcom Inc</t>
  </si>
  <si>
    <t>VLCM</t>
  </si>
  <si>
    <t>92864N101</t>
  </si>
  <si>
    <t>12/26/05 0:00</t>
  </si>
  <si>
    <t>79.633</t>
  </si>
  <si>
    <t>18600751</t>
  </si>
  <si>
    <t>92864N10</t>
  </si>
  <si>
    <t>VOLCOM INC</t>
  </si>
  <si>
    <t>9/19/05</t>
  </si>
  <si>
    <t>Williams Scotsman Int Inc</t>
  </si>
  <si>
    <t>6519</t>
  </si>
  <si>
    <t>WLSC</t>
  </si>
  <si>
    <t>CITIGROUP/LEH(JB)
/CIBC-WORLD(JB)</t>
  </si>
  <si>
    <t>96950G102</t>
  </si>
  <si>
    <t>96950G10</t>
  </si>
  <si>
    <t>WILLIAMS SCOTSMAN INTL INC</t>
  </si>
  <si>
    <t>9/20/05</t>
  </si>
  <si>
    <t>WILLIAMS SCOTSMAN INTERNATIONAL INC</t>
  </si>
  <si>
    <t>James River Group Inc</t>
  </si>
  <si>
    <t>JRVR</t>
  </si>
  <si>
    <t>470359100</t>
  </si>
  <si>
    <t>02/04/06
02/04/06</t>
  </si>
  <si>
    <t xml:space="preserve">64.880
</t>
  </si>
  <si>
    <t xml:space="preserve">9332808.00
</t>
  </si>
  <si>
    <t>47035910</t>
  </si>
  <si>
    <t>JAMES RIVER GROUP INC</t>
  </si>
  <si>
    <t>JAMES RIVER GROUP, INC</t>
  </si>
  <si>
    <t>Avalon Pharmaceuticals Inc</t>
  </si>
  <si>
    <t>AVRX</t>
  </si>
  <si>
    <t>05346P106</t>
  </si>
  <si>
    <t>03/28/06
03/28/06
03/28/06</t>
  </si>
  <si>
    <t xml:space="preserve">67.281
</t>
  </si>
  <si>
    <t xml:space="preserve">5654958.00
</t>
  </si>
  <si>
    <t>05346P10</t>
  </si>
  <si>
    <t>AVALON PHARMACEUTICALS INC</t>
  </si>
  <si>
    <t>Hittite Microwave Corp</t>
  </si>
  <si>
    <t>HITT</t>
  </si>
  <si>
    <t>43365Y104</t>
  </si>
  <si>
    <t xml:space="preserve">81.800
1.626
</t>
  </si>
  <si>
    <t xml:space="preserve">22809048.00
453508.00
</t>
  </si>
  <si>
    <t>43365Y10</t>
  </si>
  <si>
    <t>HITTITE MICROWAVE CORP</t>
  </si>
  <si>
    <t>Genco Shipping &amp; Trading Ltd</t>
  </si>
  <si>
    <t>GNK</t>
  </si>
  <si>
    <t>JEFFERIES
/MORGAN-STANLEY(JB)</t>
  </si>
  <si>
    <t>Y2685T107</t>
  </si>
  <si>
    <t>01/17/06
01/17/06
01/17/06</t>
  </si>
  <si>
    <t>Y2685T10</t>
  </si>
  <si>
    <t>GENCO SHIPPING &amp; TRADING LTD</t>
  </si>
  <si>
    <t>GSTL</t>
  </si>
  <si>
    <t>7/28/05</t>
  </si>
  <si>
    <t>Superior Well Services Inc</t>
  </si>
  <si>
    <t>SWSI</t>
  </si>
  <si>
    <t>KEY-BANC-CAP</t>
  </si>
  <si>
    <t>86837X105</t>
  </si>
  <si>
    <t>1/24/06 0:00</t>
  </si>
  <si>
    <t>69.682</t>
  </si>
  <si>
    <t>12916667</t>
  </si>
  <si>
    <t>86837X10</t>
  </si>
  <si>
    <t>SUPERIOR WELL SERVICES INC</t>
  </si>
  <si>
    <t>7/29/05</t>
  </si>
  <si>
    <t>SUPERIOR WELL SERVICES, INC</t>
  </si>
  <si>
    <t>Eschelon Telecom Inc</t>
  </si>
  <si>
    <t>ESCH</t>
  </si>
  <si>
    <t>296290109</t>
  </si>
  <si>
    <t>62.444</t>
  </si>
  <si>
    <t>9130929</t>
  </si>
  <si>
    <t>29629010</t>
  </si>
  <si>
    <t>ESCHELON TELECOM INC</t>
  </si>
  <si>
    <t>5/9/05</t>
  </si>
  <si>
    <t>TRX Inc</t>
  </si>
  <si>
    <t>TRXI</t>
  </si>
  <si>
    <t>898452107</t>
  </si>
  <si>
    <t>03/26/06
03/26/06
03/26/06</t>
  </si>
  <si>
    <t xml:space="preserve">61.488
</t>
  </si>
  <si>
    <t xml:space="preserve">10856936.00
</t>
  </si>
  <si>
    <t>89845210</t>
  </si>
  <si>
    <t>T R X INC</t>
  </si>
  <si>
    <t>TRX INC/GA</t>
  </si>
  <si>
    <t>10/18/05</t>
  </si>
  <si>
    <t>CBOT Holdings Inc</t>
  </si>
  <si>
    <t>BOT</t>
  </si>
  <si>
    <t>3.645</t>
  </si>
  <si>
    <t>14984K106</t>
  </si>
  <si>
    <t>04/16/06
04/16/06
04/16/06</t>
  </si>
  <si>
    <t>14984K10</t>
  </si>
  <si>
    <t>C B O T HOLDINGS INC</t>
  </si>
  <si>
    <t>10/19/05</t>
  </si>
  <si>
    <t>CBOT HOLDINGS  INC</t>
  </si>
  <si>
    <t>Republic Cos Group Inc</t>
  </si>
  <si>
    <t>RUTX</t>
  </si>
  <si>
    <t>JPM/BA-SEC-LLC(JB)</t>
  </si>
  <si>
    <t>760349100</t>
  </si>
  <si>
    <t>55.517</t>
  </si>
  <si>
    <t>7784897</t>
  </si>
  <si>
    <t>76034910</t>
  </si>
  <si>
    <t>REPUBLIC COMPANIES GROUP INC</t>
  </si>
  <si>
    <t>REPUBLIC COMPANIES GROUP, INC.</t>
  </si>
  <si>
    <t>Global Partners LP</t>
  </si>
  <si>
    <t>5171</t>
  </si>
  <si>
    <t>GLP</t>
  </si>
  <si>
    <t>6.627</t>
  </si>
  <si>
    <t>37946R109</t>
  </si>
  <si>
    <t>03/27/06
03/27/06</t>
  </si>
  <si>
    <t>37946R10</t>
  </si>
  <si>
    <t>GLOBAL PARTNERS LP</t>
  </si>
  <si>
    <t>Alon USA Energy Inc</t>
  </si>
  <si>
    <t>ALJ</t>
  </si>
  <si>
    <t>CS-FB-CS
/DEUTSCHE-BK-SEC(JB)
/LEH(JB)</t>
  </si>
  <si>
    <t>20520102</t>
  </si>
  <si>
    <t>77.434</t>
  </si>
  <si>
    <t>35001120</t>
  </si>
  <si>
    <t>2052010</t>
  </si>
  <si>
    <t>ALON U S A ENERGY INC</t>
  </si>
  <si>
    <t>ALON USA ENERGY, INC.</t>
  </si>
  <si>
    <t>RBC Bearings Inc</t>
  </si>
  <si>
    <t>ROLL</t>
  </si>
  <si>
    <t>0.978</t>
  </si>
  <si>
    <t>75524B104</t>
  </si>
  <si>
    <t>1.621</t>
  </si>
  <si>
    <t>02/05/06
02/05/06
02/05/06</t>
  </si>
  <si>
    <t>75524B10</t>
  </si>
  <si>
    <t>R B C BEARINGS INC</t>
  </si>
  <si>
    <t>RBC BEARINGS INC</t>
  </si>
  <si>
    <t>5/12/05</t>
  </si>
  <si>
    <t>WebMD Health Corp</t>
  </si>
  <si>
    <t>WBMD</t>
  </si>
  <si>
    <t>94770V102</t>
  </si>
  <si>
    <t>03/27/06
09/28/06
03/27/06</t>
  </si>
  <si>
    <t xml:space="preserve">85.839
0.702
</t>
  </si>
  <si>
    <t>180
365
180</t>
  </si>
  <si>
    <t xml:space="preserve">48100000.00
393250.00
</t>
  </si>
  <si>
    <t>94770V10</t>
  </si>
  <si>
    <t>WEBMD HEALTH CORP</t>
  </si>
  <si>
    <t>WEBMD HEALTH CORP.</t>
  </si>
  <si>
    <t>9/30/05</t>
  </si>
  <si>
    <t>Dresser-Rand Group Inc</t>
  </si>
  <si>
    <t>DRC</t>
  </si>
  <si>
    <t>261608103</t>
  </si>
  <si>
    <t>10/30/05
01/31/06</t>
  </si>
  <si>
    <t xml:space="preserve">62.423
</t>
  </si>
  <si>
    <t>87
180</t>
  </si>
  <si>
    <t xml:space="preserve">53337237.00
</t>
  </si>
  <si>
    <t>26160810</t>
  </si>
  <si>
    <t>DRESSER RAND GROUP INC</t>
  </si>
  <si>
    <t>DRESSER-RAND GROUP INC.</t>
  </si>
  <si>
    <t>CF Industries Holdings Inc</t>
  </si>
  <si>
    <t>2873</t>
  </si>
  <si>
    <t>CF</t>
  </si>
  <si>
    <t>MORGAN-STANLEY/JPM(JB)</t>
  </si>
  <si>
    <t>125269100</t>
  </si>
  <si>
    <t>12526910</t>
  </si>
  <si>
    <t>C F INDUSTRIES HOLDINGS INC</t>
  </si>
  <si>
    <t>CF INDUSTRIES HOLDINGS, INC.</t>
  </si>
  <si>
    <t>Cbeyond Communications Inc</t>
  </si>
  <si>
    <t>CBEY</t>
  </si>
  <si>
    <t>149847105</t>
  </si>
  <si>
    <t>01/30/06
04/30/06
04/30/06</t>
  </si>
  <si>
    <t xml:space="preserve">0.123
75.717
</t>
  </si>
  <si>
    <t xml:space="preserve">31456.00
19370872.00
</t>
  </si>
  <si>
    <t>14984710</t>
  </si>
  <si>
    <t>CBEYOND COMMUNICATIONS INC</t>
  </si>
  <si>
    <t>CBEYOND, INC.</t>
  </si>
  <si>
    <t>Golf Galaxy Inc</t>
  </si>
  <si>
    <t>GGXY</t>
  </si>
  <si>
    <t>381639103</t>
  </si>
  <si>
    <t>10/27/05
01/25/06
01/25/06</t>
  </si>
  <si>
    <t xml:space="preserve">0.559
56.621
</t>
  </si>
  <si>
    <t xml:space="preserve">59453.00
6022467.00
</t>
  </si>
  <si>
    <t>38163910</t>
  </si>
  <si>
    <t>GOLF GALAXY INC</t>
  </si>
  <si>
    <t>GOLF GALAXY, INC.</t>
  </si>
  <si>
    <t>5/20/05</t>
  </si>
  <si>
    <t>K&amp;F Industries Holdings Inc</t>
  </si>
  <si>
    <t>KFI</t>
  </si>
  <si>
    <t>482241106</t>
  </si>
  <si>
    <t>48224110</t>
  </si>
  <si>
    <t>K &amp; F INDUSTRIES HOLDINGS INC</t>
  </si>
  <si>
    <t>K&amp;F INDUSTRIES HOLDINGS, INC.</t>
  </si>
  <si>
    <t>6/1/05</t>
  </si>
  <si>
    <t>Bronco Drilling Co Inc</t>
  </si>
  <si>
    <t>BRNC</t>
  </si>
  <si>
    <t>JOHNSON-RICE
/JEFFERIES(JB)</t>
  </si>
  <si>
    <t>112211107</t>
  </si>
  <si>
    <t>11221110</t>
  </si>
  <si>
    <t>BRONCO DRILLING CO INC</t>
  </si>
  <si>
    <t>BRONCO DRILLING COMPANY, INC.</t>
  </si>
  <si>
    <t>6/3/05</t>
  </si>
  <si>
    <t>Kona Grill Inc</t>
  </si>
  <si>
    <t>KONA</t>
  </si>
  <si>
    <t>OPPENHEIMER-CO</t>
  </si>
  <si>
    <t>50047H201</t>
  </si>
  <si>
    <t>1.418</t>
  </si>
  <si>
    <t>2/12/06 0:00</t>
  </si>
  <si>
    <t>51.371</t>
  </si>
  <si>
    <t>2720900</t>
  </si>
  <si>
    <t>50047H20</t>
  </si>
  <si>
    <t>KONA GRILL INC</t>
  </si>
  <si>
    <t>Electro-Optical Sciences Inc</t>
  </si>
  <si>
    <t>MELA</t>
  </si>
  <si>
    <t>THINK</t>
  </si>
  <si>
    <t>285192100</t>
  </si>
  <si>
    <t>07/25/06
07/25/06
07/25/06</t>
  </si>
  <si>
    <t xml:space="preserve">
30.693
</t>
  </si>
  <si>
    <t>270
270
270</t>
  </si>
  <si>
    <t xml:space="preserve">
3226819.00
</t>
  </si>
  <si>
    <t>86272A20</t>
  </si>
  <si>
    <t>ELECTRO OPTICAL SCIENCES INC</t>
  </si>
  <si>
    <t>STRATA SKIN SCIENCES, INC.</t>
  </si>
  <si>
    <t>6/6/05</t>
  </si>
  <si>
    <t>11/21/05</t>
  </si>
  <si>
    <t>Tronox Inc</t>
  </si>
  <si>
    <t>TRX</t>
  </si>
  <si>
    <t>LEH/JPM(JB)</t>
  </si>
  <si>
    <t>897051108</t>
  </si>
  <si>
    <t>05/20/06
03/21/06</t>
  </si>
  <si>
    <t>180
120</t>
  </si>
  <si>
    <t>98705110</t>
  </si>
  <si>
    <t>TRONOX INC</t>
  </si>
  <si>
    <t>11/22/05</t>
  </si>
  <si>
    <t>6/15/05</t>
  </si>
  <si>
    <t>12/6/05</t>
  </si>
  <si>
    <t>Vocus Inc</t>
  </si>
  <si>
    <t>VOCS</t>
  </si>
  <si>
    <t>92858J108</t>
  </si>
  <si>
    <t>03/06/06
06/04/06
06/04/06
06/04/06</t>
  </si>
  <si>
    <t xml:space="preserve">0.094
65.751
</t>
  </si>
  <si>
    <t xml:space="preserve">13872.00
9717265.00
</t>
  </si>
  <si>
    <t>92858J10</t>
  </si>
  <si>
    <t>VOCUS INC</t>
  </si>
  <si>
    <t>12/7/05</t>
  </si>
  <si>
    <t>VOCUS, INC.</t>
  </si>
  <si>
    <t>10/11/05</t>
  </si>
  <si>
    <t>TAL International Group Inc</t>
  </si>
  <si>
    <t>TAL</t>
  </si>
  <si>
    <t>CS-FB-CS
/DEUTSCHE-BK-SEC(JB)
/JEFFERIES(JB)</t>
  </si>
  <si>
    <t>874083108</t>
  </si>
  <si>
    <t>04/09/06
04/09/06
04/09/06</t>
  </si>
  <si>
    <t xml:space="preserve">64.140
</t>
  </si>
  <si>
    <t xml:space="preserve">21382208.00
</t>
  </si>
  <si>
    <t>87408310</t>
  </si>
  <si>
    <t>TAL INTERNATIONAL GROUP INC</t>
  </si>
  <si>
    <t>10/12/05</t>
  </si>
  <si>
    <t>TAL INTERNATIONAL GROUP, INC.</t>
  </si>
  <si>
    <t>10/13/05</t>
  </si>
  <si>
    <t>4/6/06</t>
  </si>
  <si>
    <t>Sealy Corp</t>
  </si>
  <si>
    <t>ZZ</t>
  </si>
  <si>
    <t>CITIGROUP/JPM(JB)
/BA-SEC-LLC(JB)/GS(JB)</t>
  </si>
  <si>
    <t>812139301</t>
  </si>
  <si>
    <t>10/03/06
10/03/06
10/03/06</t>
  </si>
  <si>
    <t>68.631
9.084</t>
  </si>
  <si>
    <t>62271573.00
8242181.00</t>
  </si>
  <si>
    <t>81213930</t>
  </si>
  <si>
    <t>SEALY CORP</t>
  </si>
  <si>
    <t>4/7/06</t>
  </si>
  <si>
    <t>4/10/06</t>
  </si>
  <si>
    <t>7/6/05</t>
  </si>
  <si>
    <t>6/1/06</t>
  </si>
  <si>
    <t>Town Sports Int Holdings Inc</t>
  </si>
  <si>
    <t>7997</t>
  </si>
  <si>
    <t>CLUB</t>
  </si>
  <si>
    <t>CREDIT-SUISSE
/DEUTSCHE-BK-SEC(JB)</t>
  </si>
  <si>
    <t>89214A102</t>
  </si>
  <si>
    <t>11/28/06
11/28/06
11/28/06</t>
  </si>
  <si>
    <t xml:space="preserve">65.546
</t>
  </si>
  <si>
    <t xml:space="preserve">17026602.00
</t>
  </si>
  <si>
    <t>89214A10</t>
  </si>
  <si>
    <t>TOWN SPORTS INTL HOLDINGS INC</t>
  </si>
  <si>
    <t>6/2/06</t>
  </si>
  <si>
    <t>TOWN SPORTS INTERNATIONAL HOLDINGS INC</t>
  </si>
  <si>
    <t>7/8/05</t>
  </si>
  <si>
    <t>10/26/05</t>
  </si>
  <si>
    <t>Hercules Offshore Inc</t>
  </si>
  <si>
    <t>HERO</t>
  </si>
  <si>
    <t>427093109</t>
  </si>
  <si>
    <t>04/24/06
04/24/06
04/24/06</t>
  </si>
  <si>
    <t>42709330</t>
  </si>
  <si>
    <t>HERCULES OFFSHORE INC</t>
  </si>
  <si>
    <t>HERCULES OFFSHORE, INC.</t>
  </si>
  <si>
    <t>Genomic Health Inc</t>
  </si>
  <si>
    <t>GHDX</t>
  </si>
  <si>
    <t>7.35</t>
  </si>
  <si>
    <t>37244C101</t>
  </si>
  <si>
    <t>03/27/06
03/27/06
03/27/06</t>
  </si>
  <si>
    <t xml:space="preserve">79.412
</t>
  </si>
  <si>
    <t xml:space="preserve">19350710.00
</t>
  </si>
  <si>
    <t>37244C10</t>
  </si>
  <si>
    <t>GENOMIC HEALTH INC</t>
  </si>
  <si>
    <t>7/19/05</t>
  </si>
  <si>
    <t>Caribou Coffee Co Inc</t>
  </si>
  <si>
    <t>CBOU</t>
  </si>
  <si>
    <t>MERRILL
/THOMAS-WEISEL(JB)</t>
  </si>
  <si>
    <t>142042209</t>
  </si>
  <si>
    <t xml:space="preserve">72.184
</t>
  </si>
  <si>
    <t xml:space="preserve">13904096.00
</t>
  </si>
  <si>
    <t>14204220</t>
  </si>
  <si>
    <t>CARIBOU COFFEE CO INC</t>
  </si>
  <si>
    <t>CARIBOU COFFEE COMPANY, INC.</t>
  </si>
  <si>
    <t>10/6/05</t>
  </si>
  <si>
    <t>American Commercial Lines LLC</t>
  </si>
  <si>
    <t>4499</t>
  </si>
  <si>
    <t>ACLI</t>
  </si>
  <si>
    <t>MERRILL
/UBS-INV-BANK(JB)</t>
  </si>
  <si>
    <t>1.468</t>
  </si>
  <si>
    <t>6.99</t>
  </si>
  <si>
    <t>25195207</t>
  </si>
  <si>
    <t>04/04/06
04/04/06
04/04/06</t>
  </si>
  <si>
    <t>2519540</t>
  </si>
  <si>
    <t>AMERICAN COMMERCIAL LINES INC</t>
  </si>
  <si>
    <t>10/7/05</t>
  </si>
  <si>
    <t>AMERICAN COMMERCIAL LINES INC.</t>
  </si>
  <si>
    <t>NxStage Medical Inc</t>
  </si>
  <si>
    <t>NXTM</t>
  </si>
  <si>
    <t>67072V103</t>
  </si>
  <si>
    <t>01/25/06
04/25/06</t>
  </si>
  <si>
    <t>0.043
60.429</t>
  </si>
  <si>
    <t>9000.00
12700000.00</t>
  </si>
  <si>
    <t>67072V10</t>
  </si>
  <si>
    <t>NXSTAGE MEDICAL INC</t>
  </si>
  <si>
    <t>NXSTAGE MEDICAL, INC.</t>
  </si>
  <si>
    <t>State Natl Bancshares Inc,TX</t>
  </si>
  <si>
    <t>SNBI</t>
  </si>
  <si>
    <t>857124101</t>
  </si>
  <si>
    <t>11/28/05
12/28/05
03/28/06</t>
  </si>
  <si>
    <t>6.061
10.111
40.060</t>
  </si>
  <si>
    <t>60
90
180</t>
  </si>
  <si>
    <t>725359.00
1210023.00
4794260.00</t>
  </si>
  <si>
    <t>85712410</t>
  </si>
  <si>
    <t>STATE NATIONAL BANCSHARES INC</t>
  </si>
  <si>
    <t>STATE NATIONAL BANCSHARES, INC.</t>
  </si>
  <si>
    <t>11/8/05</t>
  </si>
  <si>
    <t>iROBOT Corp</t>
  </si>
  <si>
    <t>IRBT</t>
  </si>
  <si>
    <t>462726100</t>
  </si>
  <si>
    <t>05/07/06
05/07/06
05/07/06</t>
  </si>
  <si>
    <t xml:space="preserve">
79.711</t>
  </si>
  <si>
    <t xml:space="preserve">
18562281.00</t>
  </si>
  <si>
    <t>46272610</t>
  </si>
  <si>
    <t>IROBOT CORP</t>
  </si>
  <si>
    <t>12/12/05</t>
  </si>
  <si>
    <t>DealerTrack Holdings Inc</t>
  </si>
  <si>
    <t>TRAK</t>
  </si>
  <si>
    <t>242309102</t>
  </si>
  <si>
    <t>06/10/06
06/10/06
06/10/06</t>
  </si>
  <si>
    <t xml:space="preserve">66.503
</t>
  </si>
  <si>
    <t xml:space="preserve">23508109.00
</t>
  </si>
  <si>
    <t>24230910</t>
  </si>
  <si>
    <t>DEALERTRACK HOLDINGS INC</t>
  </si>
  <si>
    <t>12/13/05</t>
  </si>
  <si>
    <t>DEALERTRACK TECHNOLOGIES, INC</t>
  </si>
  <si>
    <t>10/20/05</t>
  </si>
  <si>
    <t>NCI Inc</t>
  </si>
  <si>
    <t>NCIT</t>
  </si>
  <si>
    <t>LEGG-MASON-WW
/RAYMOND(JB)</t>
  </si>
  <si>
    <t>62886K104</t>
  </si>
  <si>
    <t>04/18/06
04/18/06</t>
  </si>
  <si>
    <t xml:space="preserve">56.828
</t>
  </si>
  <si>
    <t xml:space="preserve">6778946.00
</t>
  </si>
  <si>
    <t>62886K10</t>
  </si>
  <si>
    <t>N C I INC</t>
  </si>
  <si>
    <t>10/24/05</t>
  </si>
  <si>
    <t>NCI, INC.</t>
  </si>
  <si>
    <t>10/21/05</t>
  </si>
  <si>
    <t>Emergency Medical Svcs Corp</t>
  </si>
  <si>
    <t>EMS</t>
  </si>
  <si>
    <t>BA-SEC-LLC/JPM(JB)</t>
  </si>
  <si>
    <t>29100P102</t>
  </si>
  <si>
    <t xml:space="preserve">10.024
</t>
  </si>
  <si>
    <t xml:space="preserve">941295.00
</t>
  </si>
  <si>
    <t>29100P10</t>
  </si>
  <si>
    <t>EMERGENCY MEDICAL SERVICES CORP</t>
  </si>
  <si>
    <t>EMERGENCY MEDICAL SERVICES L.P.</t>
  </si>
  <si>
    <t>12/20/05</t>
  </si>
  <si>
    <t>Mathstar Inc</t>
  </si>
  <si>
    <t>MATH</t>
  </si>
  <si>
    <t>576801203</t>
  </si>
  <si>
    <t>12/25/05
01/24/06
04/24/06
10/21/06</t>
  </si>
  <si>
    <t>0.373
1.209
49.540
18.298</t>
  </si>
  <si>
    <t>60
90
180
360</t>
  </si>
  <si>
    <t>58634.00
189928.00
7780206.00
2873633.00</t>
  </si>
  <si>
    <t>79379T20</t>
  </si>
  <si>
    <t>MATHSTAR INC</t>
  </si>
  <si>
    <t>SAJAN INC</t>
  </si>
  <si>
    <t>11/17/05</t>
  </si>
  <si>
    <t>AMERISAFE Inc</t>
  </si>
  <si>
    <t>AMSF</t>
  </si>
  <si>
    <t>03071H100</t>
  </si>
  <si>
    <t>05/16/06
05/16/06
05/16/06</t>
  </si>
  <si>
    <t xml:space="preserve">52.423
</t>
  </si>
  <si>
    <t xml:space="preserve">9134223.00
</t>
  </si>
  <si>
    <t>03071H10</t>
  </si>
  <si>
    <t>AMERISAFE INC</t>
  </si>
  <si>
    <t>11/18/05</t>
  </si>
  <si>
    <t>PokerTek Inc</t>
  </si>
  <si>
    <t>PTEK</t>
  </si>
  <si>
    <t>730864105</t>
  </si>
  <si>
    <t>01/11/06
04/11/06
04/11/06</t>
  </si>
  <si>
    <t xml:space="preserve">3.383
74.284
</t>
  </si>
  <si>
    <t xml:space="preserve">312405.00
6859581.00
</t>
  </si>
  <si>
    <t>73086420</t>
  </si>
  <si>
    <t>POKERTEK INC</t>
  </si>
  <si>
    <t>10/14/05</t>
  </si>
  <si>
    <t>POKERTEK, INC.</t>
  </si>
  <si>
    <t>Brookdale Senior Living Inc</t>
  </si>
  <si>
    <t>BKD</t>
  </si>
  <si>
    <t>112463104</t>
  </si>
  <si>
    <t>03/21/06
03/21/06
03/21/06</t>
  </si>
  <si>
    <t>120
120
120</t>
  </si>
  <si>
    <t>Fortress Investment Group LLC</t>
  </si>
  <si>
    <t>11246310</t>
  </si>
  <si>
    <t>BROOKDALE SENIOR LIVING INC</t>
  </si>
  <si>
    <t>BROOKDALE SENIOR LIVING INC.</t>
  </si>
  <si>
    <t>11/23/05</t>
  </si>
  <si>
    <t>Clear Channel Outdoor Hldg Inc</t>
  </si>
  <si>
    <t>7312</t>
  </si>
  <si>
    <t>CCO</t>
  </si>
  <si>
    <t>GS/DEUTSCHE-BK-SEC(JB)
/JPM(JB)/MERRILL(JB)
/UBS-INV-BANK(JB)</t>
  </si>
  <si>
    <t>0.747</t>
  </si>
  <si>
    <t>4.15</t>
  </si>
  <si>
    <t>18451C109</t>
  </si>
  <si>
    <t>0.828</t>
  </si>
  <si>
    <t>0.622</t>
  </si>
  <si>
    <t>05/09/06
05/09/06</t>
  </si>
  <si>
    <t>CCU</t>
  </si>
  <si>
    <t>Clear Channel Commun Inc</t>
  </si>
  <si>
    <t>18451C10</t>
  </si>
  <si>
    <t>CLEAR CHANNEL OUTDOOR HLDGS INC</t>
  </si>
  <si>
    <t>CLEAR CHANNEL OUTDOOR HOLDINGS, INC.</t>
  </si>
  <si>
    <t>5/17/06</t>
  </si>
  <si>
    <t>Penson Worldwide Inc</t>
  </si>
  <si>
    <t>PNSN</t>
  </si>
  <si>
    <t>JPM/CREDIT-SUISSE(JB)</t>
  </si>
  <si>
    <t>709600100</t>
  </si>
  <si>
    <t>11/13/06
11/13/06
11/13/06</t>
  </si>
  <si>
    <t>70960010</t>
  </si>
  <si>
    <t>PENSON WORLDWIDE INC</t>
  </si>
  <si>
    <t>5/18/06</t>
  </si>
  <si>
    <t>12/8/05</t>
  </si>
  <si>
    <t>Cynosure Inc</t>
  </si>
  <si>
    <t>CYNO</t>
  </si>
  <si>
    <t>232577205</t>
  </si>
  <si>
    <t>06/06/06
06/06/06
06/06/06</t>
  </si>
  <si>
    <t xml:space="preserve">47.693
</t>
  </si>
  <si>
    <t xml:space="preserve">5242877.00
</t>
  </si>
  <si>
    <t>23257720</t>
  </si>
  <si>
    <t>CYNOSURE INC</t>
  </si>
  <si>
    <t>12/9/05</t>
  </si>
  <si>
    <t>8/15/05</t>
  </si>
  <si>
    <t>Union Drilling Inc</t>
  </si>
  <si>
    <t>UDRL</t>
  </si>
  <si>
    <t>90653P105</t>
  </si>
  <si>
    <t>05/20/06
05/20/06
05/20/06</t>
  </si>
  <si>
    <t>90653P10</t>
  </si>
  <si>
    <t>UNION DRILLING INC</t>
  </si>
  <si>
    <t>2/7/06</t>
  </si>
  <si>
    <t>Crocs Inc</t>
  </si>
  <si>
    <t>3021</t>
  </si>
  <si>
    <t>CROX</t>
  </si>
  <si>
    <t>PIPER-JAFFRAY
/THOMAS-WEISEL(JB)</t>
  </si>
  <si>
    <t>227046109</t>
  </si>
  <si>
    <t>05/08/06
08/06/06
08/06/06
08/06/06</t>
  </si>
  <si>
    <t xml:space="preserve">2.433
71.413
</t>
  </si>
  <si>
    <t xml:space="preserve">931003.00
27331402.00
</t>
  </si>
  <si>
    <t>22704610</t>
  </si>
  <si>
    <t>CROCS INC</t>
  </si>
  <si>
    <t>2/8/06</t>
  </si>
  <si>
    <t>CROCS, INC.</t>
  </si>
  <si>
    <t>6/27/06</t>
  </si>
  <si>
    <t>J Crew Group Inc</t>
  </si>
  <si>
    <t>5611</t>
  </si>
  <si>
    <t>JCG</t>
  </si>
  <si>
    <t>GS/BEAR(JB)</t>
  </si>
  <si>
    <t>46612H402</t>
  </si>
  <si>
    <t>12/24/06
12/24/06
12/24/06</t>
  </si>
  <si>
    <t>46612H40</t>
  </si>
  <si>
    <t>J CREW GROUP INC</t>
  </si>
  <si>
    <t>6/28/06</t>
  </si>
  <si>
    <t>6/29/06</t>
  </si>
  <si>
    <t>8/19/05</t>
  </si>
  <si>
    <t>8/23/05</t>
  </si>
  <si>
    <t>Ready Mix Inc</t>
  </si>
  <si>
    <t>3272</t>
  </si>
  <si>
    <t>RMX</t>
  </si>
  <si>
    <t>755747102</t>
  </si>
  <si>
    <t>8/18/06 0:00</t>
  </si>
  <si>
    <t>56.643</t>
  </si>
  <si>
    <t>2025000</t>
  </si>
  <si>
    <t>75574710</t>
  </si>
  <si>
    <t>READY MIX INC</t>
  </si>
  <si>
    <t>8/24/05</t>
  </si>
  <si>
    <t>RMX HOLDINGS, INC.</t>
  </si>
  <si>
    <t>Directed Electronics Inc</t>
  </si>
  <si>
    <t>5064</t>
  </si>
  <si>
    <t>DEIX</t>
  </si>
  <si>
    <t>254575103</t>
  </si>
  <si>
    <t xml:space="preserve">57.874
</t>
  </si>
  <si>
    <t xml:space="preserve">14335000.00
</t>
  </si>
  <si>
    <t>2.33E+14</t>
  </si>
  <si>
    <t>DIRECTED ELECTRONICS INC</t>
  </si>
  <si>
    <t>DEI HOLDINGS, INC.</t>
  </si>
  <si>
    <t>8/25/05</t>
  </si>
  <si>
    <t>SunPower Corp</t>
  </si>
  <si>
    <t>SPWR</t>
  </si>
  <si>
    <t>867652109</t>
  </si>
  <si>
    <t>05/15/06
08/13/06
05/15/06
08/13/06</t>
  </si>
  <si>
    <t xml:space="preserve">0.128
86.998
</t>
  </si>
  <si>
    <t>180
270
180
270</t>
  </si>
  <si>
    <t xml:space="preserve">76652.00
52033287.00
</t>
  </si>
  <si>
    <t>86765240</t>
  </si>
  <si>
    <t>SUNPOWER CORP</t>
  </si>
  <si>
    <t>8/26/05</t>
  </si>
  <si>
    <t>Under Armour Inc</t>
  </si>
  <si>
    <t>UA</t>
  </si>
  <si>
    <t>904311107</t>
  </si>
  <si>
    <t>05/16/06
05/16/06
05/16/06
03/17/06</t>
  </si>
  <si>
    <t>73.313
1.307</t>
  </si>
  <si>
    <t>180
180
180
120</t>
  </si>
  <si>
    <t>34000000.00
606100.00</t>
  </si>
  <si>
    <t>90431110</t>
  </si>
  <si>
    <t>UNDER ARMOUR INC</t>
  </si>
  <si>
    <t>UARM</t>
  </si>
  <si>
    <t>UNDER ARMOUR, INC.</t>
  </si>
  <si>
    <t>Dover Saddlery Inc</t>
  </si>
  <si>
    <t>DOVR</t>
  </si>
  <si>
    <t>260412101</t>
  </si>
  <si>
    <t xml:space="preserve">45.183
</t>
  </si>
  <si>
    <t xml:space="preserve">2266732.00
</t>
  </si>
  <si>
    <t>26041210</t>
  </si>
  <si>
    <t>DOVER SADDLERY INC</t>
  </si>
  <si>
    <t>9/2/05</t>
  </si>
  <si>
    <t>1/31/06</t>
  </si>
  <si>
    <t>SGX Pharmaceuticals Inc</t>
  </si>
  <si>
    <t>SGXP</t>
  </si>
  <si>
    <t>78423C108</t>
  </si>
  <si>
    <t>07/30/06
07/30/06
07/30/06</t>
  </si>
  <si>
    <t xml:space="preserve">64.425
</t>
  </si>
  <si>
    <t xml:space="preserve">9148649.00
</t>
  </si>
  <si>
    <t>78423C10</t>
  </si>
  <si>
    <t>S G X PHARMACEUTICALS INC</t>
  </si>
  <si>
    <t>2/1/06</t>
  </si>
  <si>
    <t>SGX PHARMACEUTICALS, INC.</t>
  </si>
  <si>
    <t>9/12/05</t>
  </si>
  <si>
    <t>Koppers Holdings Inc</t>
  </si>
  <si>
    <t>2491</t>
  </si>
  <si>
    <t>KOP</t>
  </si>
  <si>
    <t>CREDIT-SUISSE
/UBS-INV-BANK(JB)</t>
  </si>
  <si>
    <t>0.196</t>
  </si>
  <si>
    <t>50060P106</t>
  </si>
  <si>
    <t xml:space="preserve">51.724
</t>
  </si>
  <si>
    <t xml:space="preserve">10714192.00
</t>
  </si>
  <si>
    <t>50060P10</t>
  </si>
  <si>
    <t>KOPPERS HOLDINGS INC</t>
  </si>
  <si>
    <t>KOPPERS HOLDINGS INC.</t>
  </si>
  <si>
    <t>2/2/06</t>
  </si>
  <si>
    <t>9/13/05</t>
  </si>
  <si>
    <t>2/9/06</t>
  </si>
  <si>
    <t>AmCOMP Inc</t>
  </si>
  <si>
    <t>AMCP</t>
  </si>
  <si>
    <t>02342J101</t>
  </si>
  <si>
    <t>08/08/06
08/08/06
08/08/06</t>
  </si>
  <si>
    <t xml:space="preserve">
31.170
</t>
  </si>
  <si>
    <t xml:space="preserve">
4849561.00
</t>
  </si>
  <si>
    <t>02342J10</t>
  </si>
  <si>
    <t>AMCOMP INC NEW</t>
  </si>
  <si>
    <t>2/10/06</t>
  </si>
  <si>
    <t>AMCOMP INC /FL</t>
  </si>
  <si>
    <t>2/13/06</t>
  </si>
  <si>
    <t>9/15/05</t>
  </si>
  <si>
    <t>1/30/06</t>
  </si>
  <si>
    <t>Regency Energy Partners LP</t>
  </si>
  <si>
    <t>RGNC</t>
  </si>
  <si>
    <t>UBS-INV-BANK/LEH(JB)</t>
  </si>
  <si>
    <t>1.213</t>
  </si>
  <si>
    <t>6.063</t>
  </si>
  <si>
    <t>75885Y107</t>
  </si>
  <si>
    <t>07/29/06
07/29/06
07/29/06</t>
  </si>
  <si>
    <t>75885Y10</t>
  </si>
  <si>
    <t>REGENCY ENERGY PARTNERS L P</t>
  </si>
  <si>
    <t>REGENCY ENERGY PARTNERS LP</t>
  </si>
  <si>
    <t>5/24/06</t>
  </si>
  <si>
    <t>MasterCard Inc</t>
  </si>
  <si>
    <t>MA</t>
  </si>
  <si>
    <t>GS/CITIGROUP(JB)
/HONG-SHANG-BKG(JB)
/JPM(JB)</t>
  </si>
  <si>
    <t>1.814</t>
  </si>
  <si>
    <t>4.65</t>
  </si>
  <si>
    <t>57636Q104</t>
  </si>
  <si>
    <t>1.154</t>
  </si>
  <si>
    <t>0.697</t>
  </si>
  <si>
    <t>11/20/06
11/20/06
11/20/06</t>
  </si>
  <si>
    <t>57636Q10</t>
  </si>
  <si>
    <t>MASTERCARD INC</t>
  </si>
  <si>
    <t>5/25/06</t>
  </si>
  <si>
    <t>9/16/05</t>
  </si>
  <si>
    <t>FortuNet Inc</t>
  </si>
  <si>
    <t>FNET</t>
  </si>
  <si>
    <t>0.405</t>
  </si>
  <si>
    <t>34969Q100</t>
  </si>
  <si>
    <t>07/30/06
01/26/07
07/30/06</t>
  </si>
  <si>
    <t xml:space="preserve">76.140
0.456
</t>
  </si>
  <si>
    <t>180
360
180</t>
  </si>
  <si>
    <t xml:space="preserve">8350000.00
50000.00
</t>
  </si>
  <si>
    <t>34969Q10</t>
  </si>
  <si>
    <t>FORTUNET INC</t>
  </si>
  <si>
    <t>FORTUNET, INC.</t>
  </si>
  <si>
    <t>1/18/06</t>
  </si>
  <si>
    <t>Western Refining Inc</t>
  </si>
  <si>
    <t>WNR</t>
  </si>
  <si>
    <t>BA-SEC-LLC
/DEUTSCHE-BK-SEC(JB)</t>
  </si>
  <si>
    <t>6.706</t>
  </si>
  <si>
    <t>959319104</t>
  </si>
  <si>
    <t>07/17/06
07/17/06
07/17/06</t>
  </si>
  <si>
    <t xml:space="preserve">61.057
</t>
  </si>
  <si>
    <t xml:space="preserve">40568000.00
</t>
  </si>
  <si>
    <t>95931910</t>
  </si>
  <si>
    <t>WESTERN REFINING INC</t>
  </si>
  <si>
    <t>1/19/06</t>
  </si>
  <si>
    <t>WESTERN REFINING, INC.</t>
  </si>
  <si>
    <t>Digital Music Group Inc</t>
  </si>
  <si>
    <t>6794</t>
  </si>
  <si>
    <t>DMGI</t>
  </si>
  <si>
    <t>I-BANKERS-SEC</t>
  </si>
  <si>
    <t>25388X106</t>
  </si>
  <si>
    <t>02/02/07
02/07/07
07/27/07
02/02/07
08/01/06</t>
  </si>
  <si>
    <t xml:space="preserve">5.877
20.190
25.120
</t>
  </si>
  <si>
    <t>365
370
540
365
180</t>
  </si>
  <si>
    <t xml:space="preserve">505400.00
1736298.00
2160302.00
</t>
  </si>
  <si>
    <t>68562L10</t>
  </si>
  <si>
    <t>DIGITAL MUSIC GROUP INC</t>
  </si>
  <si>
    <t>ORCHARD ENTERPRISES, INC.</t>
  </si>
  <si>
    <t>4/5/06</t>
  </si>
  <si>
    <t>Castle Brands Inc</t>
  </si>
  <si>
    <t>ROX</t>
  </si>
  <si>
    <t>148435100</t>
  </si>
  <si>
    <t>10/02/06
10/02/06
10/02/06</t>
  </si>
  <si>
    <t xml:space="preserve">70.842
</t>
  </si>
  <si>
    <t xml:space="preserve">8503539.00
</t>
  </si>
  <si>
    <t>14843510</t>
  </si>
  <si>
    <t>CASTLE BRANDS INC</t>
  </si>
  <si>
    <t>4/20/06</t>
  </si>
  <si>
    <t>Complete Production Svcs Inc</t>
  </si>
  <si>
    <t>CPX</t>
  </si>
  <si>
    <t>2.05E+113</t>
  </si>
  <si>
    <t>10/17/06
10/17/06
10/17/06</t>
  </si>
  <si>
    <t>2.05E+14</t>
  </si>
  <si>
    <t>COMPLETE PRODUCTION SERVICES IN</t>
  </si>
  <si>
    <t>4/21/06</t>
  </si>
  <si>
    <t>SUPERIOR ENERGY SERVICES-NORTH AMERICA SERVICES, INC</t>
  </si>
  <si>
    <t>10/3/05</t>
  </si>
  <si>
    <t>Iomai Corp</t>
  </si>
  <si>
    <t>IOMI</t>
  </si>
  <si>
    <t>46202P103</t>
  </si>
  <si>
    <t>07/31/06
07/31/06
07/31/06</t>
  </si>
  <si>
    <t xml:space="preserve">60.407
</t>
  </si>
  <si>
    <t xml:space="preserve">10207279.00
</t>
  </si>
  <si>
    <t>46202P10</t>
  </si>
  <si>
    <t>IOMAI CORP</t>
  </si>
  <si>
    <t>INTERCELL USA, INC.</t>
  </si>
  <si>
    <t>10/5/05</t>
  </si>
  <si>
    <t>NightHawk Radiology Hldg Inc</t>
  </si>
  <si>
    <t>NHWK</t>
  </si>
  <si>
    <t>65411N105</t>
  </si>
  <si>
    <t>08/07/06
08/07/06
08/07/06</t>
  </si>
  <si>
    <t xml:space="preserve">75.696
</t>
  </si>
  <si>
    <t xml:space="preserve">22564571.00
</t>
  </si>
  <si>
    <t>65411N10</t>
  </si>
  <si>
    <t>NIGHTHAWK RADIOLOGY HOLDINGS IN</t>
  </si>
  <si>
    <t>NIGHTHAWK RADIOLOGY HOLDINGS INC</t>
  </si>
  <si>
    <t>Acorda Therapeutics Inc</t>
  </si>
  <si>
    <t>ACOR</t>
  </si>
  <si>
    <t>00484M106</t>
  </si>
  <si>
    <t xml:space="preserve">100.385
</t>
  </si>
  <si>
    <t xml:space="preserve">19698104.00
</t>
  </si>
  <si>
    <t>00484M10</t>
  </si>
  <si>
    <t>ACORDA THERAPEUTICS INC</t>
  </si>
  <si>
    <t>NTELOS Holdings Corp</t>
  </si>
  <si>
    <t>NTLS</t>
  </si>
  <si>
    <t>LEH/BEAR(JB)</t>
  </si>
  <si>
    <t>67020Q107</t>
  </si>
  <si>
    <t>67020Q30</t>
  </si>
  <si>
    <t>NTELOS HOLDINGS CORP</t>
  </si>
  <si>
    <t>NTELOS HOLDINGS CORP.</t>
  </si>
  <si>
    <t>1/25/06</t>
  </si>
  <si>
    <t>Calumet Specialty Products</t>
  </si>
  <si>
    <t>CLMT</t>
  </si>
  <si>
    <t>6.047</t>
  </si>
  <si>
    <t>131476103</t>
  </si>
  <si>
    <t>1.256</t>
  </si>
  <si>
    <t>07/24/06
07/24/06
07/24/06</t>
  </si>
  <si>
    <t>13147610</t>
  </si>
  <si>
    <t>CALUMET SPECIALTY PRODS PTNRS L</t>
  </si>
  <si>
    <t>1/26/06</t>
  </si>
  <si>
    <t>CALUMET SPECIALTY PRODUCTS PARTNERS, L.P.</t>
  </si>
  <si>
    <t>HealthSpring Inc</t>
  </si>
  <si>
    <t>HS</t>
  </si>
  <si>
    <t>GS/CITIGROUP(JB)
/UBS-INV-BANK(JB)</t>
  </si>
  <si>
    <t>0.271</t>
  </si>
  <si>
    <t>42224N101</t>
  </si>
  <si>
    <t>08/01/06
01/28/07
08/01/06
08/01/06</t>
  </si>
  <si>
    <t xml:space="preserve">63.623
3.561
</t>
  </si>
  <si>
    <t>180
360
180
180</t>
  </si>
  <si>
    <t xml:space="preserve">36449355.00
2040194.00
</t>
  </si>
  <si>
    <t>42224N10</t>
  </si>
  <si>
    <t>HEALTHSPRING INC</t>
  </si>
  <si>
    <t>2/3/06</t>
  </si>
  <si>
    <t>HEALTHSPRING, INC.</t>
  </si>
  <si>
    <t>2/6/06</t>
  </si>
  <si>
    <t>Altus Pharmaceuticals Inc</t>
  </si>
  <si>
    <t>ALTU</t>
  </si>
  <si>
    <t>02216N105</t>
  </si>
  <si>
    <t>04/26/06
07/25/06
07/25/06
07/25/06</t>
  </si>
  <si>
    <t xml:space="preserve">0.212
61.175
</t>
  </si>
  <si>
    <t xml:space="preserve">46719.00
13490213.00
</t>
  </si>
  <si>
    <t>02216N10</t>
  </si>
  <si>
    <t>ALTUS PHARMACEUTICALS INC</t>
  </si>
  <si>
    <t>ALTUS PHARMACEUTICALS INC.</t>
  </si>
  <si>
    <t>H&amp;E Equipment Services Inc</t>
  </si>
  <si>
    <t>HEES</t>
  </si>
  <si>
    <t>404030108</t>
  </si>
  <si>
    <t xml:space="preserve">66.961
</t>
  </si>
  <si>
    <t xml:space="preserve">25492016.00
</t>
  </si>
  <si>
    <t>40403010</t>
  </si>
  <si>
    <t>H &amp; E EQUIPMENT SERVICES INC</t>
  </si>
  <si>
    <t>H&amp;E EQUIPMENT SERVICES, INC.</t>
  </si>
  <si>
    <t>Thomas Weisel Partners Group</t>
  </si>
  <si>
    <t>TWPG</t>
  </si>
  <si>
    <t>884481102</t>
  </si>
  <si>
    <t>88448110</t>
  </si>
  <si>
    <t>THOMAS WEISEL PARTNERS GROUP IN</t>
  </si>
  <si>
    <t>THOMAS WEISEL PARTNERS GROUP, INC.</t>
  </si>
  <si>
    <t>Smart Modular Technologies</t>
  </si>
  <si>
    <t>SMOD</t>
  </si>
  <si>
    <t>CITIGROUP/JPM(JB)
/LEH(JB)</t>
  </si>
  <si>
    <t>G82245104</t>
  </si>
  <si>
    <t>08/01/06
08/01/06
08/01/06</t>
  </si>
  <si>
    <t xml:space="preserve">68.784
</t>
  </si>
  <si>
    <t xml:space="preserve">40062531.00
</t>
  </si>
  <si>
    <t>G8224510</t>
  </si>
  <si>
    <t>SMART MODULAR TECHS W W H INC</t>
  </si>
  <si>
    <t>SMART MODULAR TECHNOLOGIES (WWH), INC.</t>
  </si>
  <si>
    <t>Chipotle Mexican Grill Inc</t>
  </si>
  <si>
    <t>CMG</t>
  </si>
  <si>
    <t>MORGAN-STANLEY
/SG-COWEN(JB)</t>
  </si>
  <si>
    <t>169656105</t>
  </si>
  <si>
    <t xml:space="preserve">75.282
6.769
</t>
  </si>
  <si>
    <t xml:space="preserve">24462498.00
2199614.00
</t>
  </si>
  <si>
    <t>MCD</t>
  </si>
  <si>
    <t>McDonald's Corp</t>
  </si>
  <si>
    <t>16965610</t>
  </si>
  <si>
    <t>CHIPOTLE MEXICAN GRILL INC</t>
  </si>
  <si>
    <t>Morgans Hotel Group Co</t>
  </si>
  <si>
    <t>MHGC</t>
  </si>
  <si>
    <t>61748W108</t>
  </si>
  <si>
    <t>08/12/06
08/12/06
08/12/06</t>
  </si>
  <si>
    <t xml:space="preserve">46.152
</t>
  </si>
  <si>
    <t xml:space="preserve">15461013.00
</t>
  </si>
  <si>
    <t>61748W10</t>
  </si>
  <si>
    <t>MORGANS HOTEL GROUP CO</t>
  </si>
  <si>
    <t>2/14/06</t>
  </si>
  <si>
    <t>MORGANS HOTEL GROUP CO.</t>
  </si>
  <si>
    <t>11/4/05</t>
  </si>
  <si>
    <t>Cardica Inc</t>
  </si>
  <si>
    <t>CRDC</t>
  </si>
  <si>
    <t>A-G-EDWARDS/ALLEN(JB)</t>
  </si>
  <si>
    <t>14141R101</t>
  </si>
  <si>
    <t xml:space="preserve">60.515
</t>
  </si>
  <si>
    <t xml:space="preserve">5718275.00
</t>
  </si>
  <si>
    <t>25236610</t>
  </si>
  <si>
    <t>CARDICA INC</t>
  </si>
  <si>
    <t>DEX LIQUIDATING CO.</t>
  </si>
  <si>
    <t>11/7/05</t>
  </si>
  <si>
    <t>3/23/06</t>
  </si>
  <si>
    <t>Clayton Holdings Inc</t>
  </si>
  <si>
    <t>CLAY</t>
  </si>
  <si>
    <t>18418N107</t>
  </si>
  <si>
    <t>09/19/06
09/19/06
09/19/06</t>
  </si>
  <si>
    <t xml:space="preserve">61.323
</t>
  </si>
  <si>
    <t xml:space="preserve">11891306.00
</t>
  </si>
  <si>
    <t>18418N10</t>
  </si>
  <si>
    <t>CLAYTON HOLDINGS INC</t>
  </si>
  <si>
    <t>3/24/06</t>
  </si>
  <si>
    <t>2/1/07</t>
  </si>
  <si>
    <t>Molecular Insight Pharm Inc</t>
  </si>
  <si>
    <t>MIPI</t>
  </si>
  <si>
    <t>RBC-CAP-MKTS
/JEFFERIES(JB)</t>
  </si>
  <si>
    <t>60852M104</t>
  </si>
  <si>
    <t>07/31/07
07/31/07
07/31/07</t>
  </si>
  <si>
    <t>60852M10</t>
  </si>
  <si>
    <t>MOLECULAR INSIGHT PHARMS INC</t>
  </si>
  <si>
    <t>2/2/07</t>
  </si>
  <si>
    <t>MOLECULAR INSIGHT PHARMACEUTICALS, INC.</t>
  </si>
  <si>
    <t>12/14/05</t>
  </si>
  <si>
    <t>Somaxon Pharmaceuticals Inc</t>
  </si>
  <si>
    <t>SOMX</t>
  </si>
  <si>
    <t>834453102</t>
  </si>
  <si>
    <t>06/12/06
12/09/06
06/12/06
06/12/06</t>
  </si>
  <si>
    <t xml:space="preserve">30.605
44.517
</t>
  </si>
  <si>
    <t xml:space="preserve">5516932.00
8024743.00
</t>
  </si>
  <si>
    <t>83445320</t>
  </si>
  <si>
    <t>SOMAXON PHARMACEUTICALS INC</t>
  </si>
  <si>
    <t>PERNIX SLEEP, INC.</t>
  </si>
  <si>
    <t>Magellan Midstream Hldg LP</t>
  </si>
  <si>
    <t>MGG</t>
  </si>
  <si>
    <t>CITIGROUP/LEH(JB)
/GS(JB)
/WACHOVIA-SEC(JB)</t>
  </si>
  <si>
    <t>5.249</t>
  </si>
  <si>
    <t>55907R108</t>
  </si>
  <si>
    <t>1.049</t>
  </si>
  <si>
    <t>55907R10</t>
  </si>
  <si>
    <t>MAGELLAN MIDSTREAM HOLDINGS LP</t>
  </si>
  <si>
    <t>5/3/06</t>
  </si>
  <si>
    <t>DynCorp International LLC</t>
  </si>
  <si>
    <t>DCP</t>
  </si>
  <si>
    <t>CREDIT-SUISSE/GS(JB)</t>
  </si>
  <si>
    <t>26817C101</t>
  </si>
  <si>
    <t>10/30/06
10/30/06
10/30/06</t>
  </si>
  <si>
    <t xml:space="preserve">56.140
</t>
  </si>
  <si>
    <t xml:space="preserve">32000000.00
</t>
  </si>
  <si>
    <t>26817C10</t>
  </si>
  <si>
    <t>DYNCORP INTERNATIONAL INC</t>
  </si>
  <si>
    <t>5/4/06</t>
  </si>
  <si>
    <t>DYNCORP INTERNATIONAL INC.</t>
  </si>
  <si>
    <t>2/22/06</t>
  </si>
  <si>
    <t>Liquidity Services Inc</t>
  </si>
  <si>
    <t>LQDT</t>
  </si>
  <si>
    <t>53635B107</t>
  </si>
  <si>
    <t>05/23/06
08/21/06
08/21/06
08/21/06</t>
  </si>
  <si>
    <t xml:space="preserve">0.793
70.824
</t>
  </si>
  <si>
    <t xml:space="preserve">216721.00
19355909.00
</t>
  </si>
  <si>
    <t>53635B10</t>
  </si>
  <si>
    <t>LIQUIDITY SERVICES INC</t>
  </si>
  <si>
    <t>2/23/06</t>
  </si>
  <si>
    <t>5/9/06</t>
  </si>
  <si>
    <t>Alliance Holdings GP LP</t>
  </si>
  <si>
    <t>AHGP</t>
  </si>
  <si>
    <t>01861G100</t>
  </si>
  <si>
    <t>11/05/06
11/05/06
11/05/06</t>
  </si>
  <si>
    <t>01861G10</t>
  </si>
  <si>
    <t>ALLIANCE HOLDINGS G P L P</t>
  </si>
  <si>
    <t>5/10/06</t>
  </si>
  <si>
    <t>ALLIANCE HOLDINGS GP, L.P.</t>
  </si>
  <si>
    <t>EXCO Resources Inc</t>
  </si>
  <si>
    <t>XCO</t>
  </si>
  <si>
    <t>JPM/BEAR(JB)/GS(JB)</t>
  </si>
  <si>
    <t>269279402</t>
  </si>
  <si>
    <t>26927950</t>
  </si>
  <si>
    <t>E X C O RESOURCES INC</t>
  </si>
  <si>
    <t>EXCO RESOURCES INC</t>
  </si>
  <si>
    <t>11/29/05</t>
  </si>
  <si>
    <t>4/4/06</t>
  </si>
  <si>
    <t>Visicu Inc</t>
  </si>
  <si>
    <t>EICU</t>
  </si>
  <si>
    <t>92831L204</t>
  </si>
  <si>
    <t>10/01/06
10/01/06
10/01/06</t>
  </si>
  <si>
    <t xml:space="preserve">74.998
</t>
  </si>
  <si>
    <t xml:space="preserve">24008567.00
</t>
  </si>
  <si>
    <t>92831L20</t>
  </si>
  <si>
    <t>VISICU INC</t>
  </si>
  <si>
    <t>12/2/05</t>
  </si>
  <si>
    <t>3/21/06</t>
  </si>
  <si>
    <t>Nextest Systems Corp</t>
  </si>
  <si>
    <t>NEXT</t>
  </si>
  <si>
    <t>653339101</t>
  </si>
  <si>
    <t>09/17/06
09/17/06
09/17/06</t>
  </si>
  <si>
    <t xml:space="preserve">65.234
</t>
  </si>
  <si>
    <t xml:space="preserve">11407336.00
</t>
  </si>
  <si>
    <t>65333910</t>
  </si>
  <si>
    <t>NEXTEST SYSTEMS CORP</t>
  </si>
  <si>
    <t>3/22/06</t>
  </si>
  <si>
    <t>American Railcar Inds Inc</t>
  </si>
  <si>
    <t>ARII</t>
  </si>
  <si>
    <t>UBS-INV-BANK/BEAR(JB)</t>
  </si>
  <si>
    <t>02916P103</t>
  </si>
  <si>
    <t>07/18/06
07/18/06
07/18/06</t>
  </si>
  <si>
    <t xml:space="preserve">52.561
</t>
  </si>
  <si>
    <t xml:space="preserve">11147059.00
</t>
  </si>
  <si>
    <t>02916P10</t>
  </si>
  <si>
    <t>AMERICAN RAILCAR INDUSTRIES INC</t>
  </si>
  <si>
    <t>1/20/06</t>
  </si>
  <si>
    <t>AMERICAN RAILCAR INDUSTRIES, INC.</t>
  </si>
  <si>
    <t>Compass Diversified Trust</t>
  </si>
  <si>
    <t>CODI</t>
  </si>
  <si>
    <t>Beneficial Ints</t>
  </si>
  <si>
    <t>20451Q104</t>
  </si>
  <si>
    <t>11/06/06
11/06/06
11/06/06</t>
  </si>
  <si>
    <t xml:space="preserve">30.769
</t>
  </si>
  <si>
    <t xml:space="preserve">6000000.00
</t>
  </si>
  <si>
    <t>20451Q10</t>
  </si>
  <si>
    <t>COMPASS DIVERSIFIED TRUST</t>
  </si>
  <si>
    <t>5/11/06</t>
  </si>
  <si>
    <t>COMPASS GROUP DIVERSIFIED HOLDINGS LLC</t>
  </si>
  <si>
    <t>Global Traffic Network Inc</t>
  </si>
  <si>
    <t>GNET</t>
  </si>
  <si>
    <t>37947B103</t>
  </si>
  <si>
    <t>03/18/07
03/18/07
09/19/06</t>
  </si>
  <si>
    <t xml:space="preserve">100.000
</t>
  </si>
  <si>
    <t>360
360
180</t>
  </si>
  <si>
    <t xml:space="preserve">12300000.00
</t>
  </si>
  <si>
    <t>37947B10</t>
  </si>
  <si>
    <t>GLOBAL TRAFFIC NETWORK INC</t>
  </si>
  <si>
    <t>GLOBAL TRAFFIC NETWORK, INC.</t>
  </si>
  <si>
    <t>12/19/05</t>
  </si>
  <si>
    <t>3/14/06</t>
  </si>
  <si>
    <t>TransDigm Group Inc</t>
  </si>
  <si>
    <t>TDG</t>
  </si>
  <si>
    <t>CREDIT-SUISSE/LEH(JB)</t>
  </si>
  <si>
    <t>893641100</t>
  </si>
  <si>
    <t>09/10/06
03/09/07
09/10/06
09/10/06</t>
  </si>
  <si>
    <t xml:space="preserve">75.217
75.217
</t>
  </si>
  <si>
    <t xml:space="preserve">33247058.00
33247058.00
</t>
  </si>
  <si>
    <t>89364110</t>
  </si>
  <si>
    <t>TRANSDIGM GROUP INC</t>
  </si>
  <si>
    <t>3/15/06</t>
  </si>
  <si>
    <t>11/16/06</t>
  </si>
  <si>
    <t>Venoco Inc</t>
  </si>
  <si>
    <t>VQ</t>
  </si>
  <si>
    <t>CREDIT-SUISSE/LEH(JB)
/JPM(JB)</t>
  </si>
  <si>
    <t>1.105</t>
  </si>
  <si>
    <t>92275P307</t>
  </si>
  <si>
    <t>05/15/07
05/15/07
05/15/07</t>
  </si>
  <si>
    <t>92275P30</t>
  </si>
  <si>
    <t>VENOCO INC</t>
  </si>
  <si>
    <t>11/17/06</t>
  </si>
  <si>
    <t>VENOCO, INC.</t>
  </si>
  <si>
    <t>12/22/05</t>
  </si>
  <si>
    <t>3/8/06</t>
  </si>
  <si>
    <t>Alexza Pharmaceuticals Inc</t>
  </si>
  <si>
    <t>ALXA</t>
  </si>
  <si>
    <t>PIPER-JAFFRAY
/PACIFIC-GROWTH(JB)</t>
  </si>
  <si>
    <t>15384100</t>
  </si>
  <si>
    <t>06/06/06
09/04/06
09/04/06
09/04/06</t>
  </si>
  <si>
    <t xml:space="preserve">0.105
75.282
</t>
  </si>
  <si>
    <t xml:space="preserve">23882.00
17048547.00
</t>
  </si>
  <si>
    <t>1538420</t>
  </si>
  <si>
    <t>ALEXZA PHARMACEUTICALS INC</t>
  </si>
  <si>
    <t>ALEXZA PHARMACEUTICALS INC.</t>
  </si>
  <si>
    <t>12/23/05</t>
  </si>
  <si>
    <t>4/27/06</t>
  </si>
  <si>
    <t>CPI International Inc</t>
  </si>
  <si>
    <t>CPII</t>
  </si>
  <si>
    <t>12618M100</t>
  </si>
  <si>
    <t>10/24/06
10/24/06
10/24/06</t>
  </si>
  <si>
    <t xml:space="preserve">55.938
</t>
  </si>
  <si>
    <t xml:space="preserve">8961284.00
</t>
  </si>
  <si>
    <t>12618M10</t>
  </si>
  <si>
    <t>C P I INTERNATIONAL INC</t>
  </si>
  <si>
    <t>4/28/06</t>
  </si>
  <si>
    <t>CPI INTERNATIONAL, INC.</t>
  </si>
  <si>
    <t>5/1/06</t>
  </si>
  <si>
    <t>12/29/05</t>
  </si>
  <si>
    <t>4/12/06</t>
  </si>
  <si>
    <t>Vanda Pharmaceuticals Inc</t>
  </si>
  <si>
    <t>VNDA</t>
  </si>
  <si>
    <t>921659108</t>
  </si>
  <si>
    <t>10/09/06
10/09/06
10/09/06</t>
  </si>
  <si>
    <t xml:space="preserve">56.409
</t>
  </si>
  <si>
    <t xml:space="preserve">12208983.00
</t>
  </si>
  <si>
    <t>92165910</t>
  </si>
  <si>
    <t>VANDA PHARMACEUTICALS INC</t>
  </si>
  <si>
    <t>VANDA PHARMACEUTICALS INC.</t>
  </si>
  <si>
    <t>4/13/06</t>
  </si>
  <si>
    <t>2/9/07</t>
  </si>
  <si>
    <t>VeriChip Corp</t>
  </si>
  <si>
    <t>CHIP</t>
  </si>
  <si>
    <t>MERR-CUR</t>
  </si>
  <si>
    <t>92342V105</t>
  </si>
  <si>
    <t>08/08/07
08/08/07</t>
  </si>
  <si>
    <t>73740J10</t>
  </si>
  <si>
    <t>VERICHIP CORP</t>
  </si>
  <si>
    <t>POSITIVEID CORP</t>
  </si>
  <si>
    <t>2/12/07</t>
  </si>
  <si>
    <t>1/11/06</t>
  </si>
  <si>
    <t>6/21/06</t>
  </si>
  <si>
    <t>Techwell Inc</t>
  </si>
  <si>
    <t>TWLL</t>
  </si>
  <si>
    <t>87874D101</t>
  </si>
  <si>
    <t>12/18/06
12/18/06
12/18/06</t>
  </si>
  <si>
    <t xml:space="preserve">72.526
</t>
  </si>
  <si>
    <t xml:space="preserve">14465502.00
</t>
  </si>
  <si>
    <t>87874D10</t>
  </si>
  <si>
    <t>TECHWELL INC</t>
  </si>
  <si>
    <t>6/22/06</t>
  </si>
  <si>
    <t>1/12/06</t>
  </si>
  <si>
    <t>7/20/06</t>
  </si>
  <si>
    <t>Atlas Pipeline Holdings LP</t>
  </si>
  <si>
    <t>AHD</t>
  </si>
  <si>
    <t>04939R108</t>
  </si>
  <si>
    <t>01/16/07
01/16/07</t>
  </si>
  <si>
    <t>04930A10</t>
  </si>
  <si>
    <t>ATLAS PIPELINE HOLDINGS L P</t>
  </si>
  <si>
    <t>7/21/06</t>
  </si>
  <si>
    <t>TARGA ENERGY LP</t>
  </si>
  <si>
    <t>1/17/06</t>
  </si>
  <si>
    <t>4/11/06</t>
  </si>
  <si>
    <t>Targacept Inc</t>
  </si>
  <si>
    <t>TRGT</t>
  </si>
  <si>
    <t>87611R306</t>
  </si>
  <si>
    <t>10/08/06
10/08/06
10/08/06</t>
  </si>
  <si>
    <t xml:space="preserve">73.829
</t>
  </si>
  <si>
    <t xml:space="preserve">14104838.00
</t>
  </si>
  <si>
    <t>14888D20</t>
  </si>
  <si>
    <t>TARGACEPT INC</t>
  </si>
  <si>
    <t>CATALYST BIOSCIENCES, INC.</t>
  </si>
  <si>
    <t>Omrix Biopharmaceuticals Inc</t>
  </si>
  <si>
    <t>OMRI</t>
  </si>
  <si>
    <t>681989109</t>
  </si>
  <si>
    <t xml:space="preserve">75.934
</t>
  </si>
  <si>
    <t xml:space="preserve">10871000.00
</t>
  </si>
  <si>
    <t>68198910</t>
  </si>
  <si>
    <t>OMRIX BIOPHARMACEUTICALS INC</t>
  </si>
  <si>
    <t>OMRIX BIOPHARMACEUTICALS, INC.</t>
  </si>
  <si>
    <t>Mueller Water Products Inc</t>
  </si>
  <si>
    <t>3494</t>
  </si>
  <si>
    <t>MWA</t>
  </si>
  <si>
    <t>BA-SEC-LLC
/MORGAN-STANLEY(JB)
/LEH(JB)</t>
  </si>
  <si>
    <t>624758108</t>
  </si>
  <si>
    <t>11/21/06
11/21/06
11/21/06</t>
  </si>
  <si>
    <t>WLT</t>
  </si>
  <si>
    <t>Walter Industries Inc</t>
  </si>
  <si>
    <t>62475810</t>
  </si>
  <si>
    <t>MUELLER WATER PRODUCTS INC</t>
  </si>
  <si>
    <t>5/26/06</t>
  </si>
  <si>
    <t>MUELLER WATER PRODUCTS, INC.</t>
  </si>
  <si>
    <t>Goodman Global Inc</t>
  </si>
  <si>
    <t>3433</t>
  </si>
  <si>
    <t>GGL</t>
  </si>
  <si>
    <t>JPM/MERRILL(JB)/GS(JB)</t>
  </si>
  <si>
    <t>5.85</t>
  </si>
  <si>
    <t>38239A100</t>
  </si>
  <si>
    <t xml:space="preserve">60.722
</t>
  </si>
  <si>
    <t xml:space="preserve">41831015.00
</t>
  </si>
  <si>
    <t>38239A10</t>
  </si>
  <si>
    <t>GOODMAN GLOBAL INC</t>
  </si>
  <si>
    <t>Alphatec Holdings Inc</t>
  </si>
  <si>
    <t>ATEC</t>
  </si>
  <si>
    <t>DEUTSCHE-BK-SEC
/FIRST-AL-CAP(JB)</t>
  </si>
  <si>
    <t>02081G102</t>
  </si>
  <si>
    <t>11/29/06
11/29/06
11/29/06</t>
  </si>
  <si>
    <t xml:space="preserve">73.024
</t>
  </si>
  <si>
    <t xml:space="preserve">25383296.00
</t>
  </si>
  <si>
    <t>02081G20</t>
  </si>
  <si>
    <t>ALPHATEC HOLDINGS INC</t>
  </si>
  <si>
    <t>ALPHATEC HOLDINGS, INC.</t>
  </si>
  <si>
    <t>6/5/06</t>
  </si>
  <si>
    <t>Delek US Holdings Inc</t>
  </si>
  <si>
    <t>DK</t>
  </si>
  <si>
    <t>246647101</t>
  </si>
  <si>
    <t xml:space="preserve">77.402
</t>
  </si>
  <si>
    <t xml:space="preserve">39389869.00
</t>
  </si>
  <si>
    <t>DLEKG</t>
  </si>
  <si>
    <t>Delek Group Ltd</t>
  </si>
  <si>
    <t>24665A10</t>
  </si>
  <si>
    <t>DELEK U S HOLDINGS INC</t>
  </si>
  <si>
    <t>DELEK US ENERGY, INC.</t>
  </si>
  <si>
    <t>5/23/06</t>
  </si>
  <si>
    <t>Vonage Holdings Corp</t>
  </si>
  <si>
    <t>VG</t>
  </si>
  <si>
    <t>92886T201</t>
  </si>
  <si>
    <t>11/19/06
11/19/06
11/19/06</t>
  </si>
  <si>
    <t xml:space="preserve">79.647
</t>
  </si>
  <si>
    <t xml:space="preserve">124036520.00
</t>
  </si>
  <si>
    <t>92886T20</t>
  </si>
  <si>
    <t>VONAGE HOLDINGS CORP</t>
  </si>
  <si>
    <t>Novacea Inc</t>
  </si>
  <si>
    <t>NOVC</t>
  </si>
  <si>
    <t>BEAR/COWEN(JB)</t>
  </si>
  <si>
    <t>66987B103</t>
  </si>
  <si>
    <t xml:space="preserve">69.939
</t>
  </si>
  <si>
    <t xml:space="preserve">16070473.00
</t>
  </si>
  <si>
    <t>69937430</t>
  </si>
  <si>
    <t>NOVACEA INC</t>
  </si>
  <si>
    <t>PARATEK PHARMACEUTICALS, INC.</t>
  </si>
  <si>
    <t>5/12/06</t>
  </si>
  <si>
    <t>BioMimetic Therapeutics Inc</t>
  </si>
  <si>
    <t>BMTI</t>
  </si>
  <si>
    <t>09064X101</t>
  </si>
  <si>
    <t>11/08/06
11/08/06
11/08/06</t>
  </si>
  <si>
    <t xml:space="preserve">46.253
</t>
  </si>
  <si>
    <t xml:space="preserve">7200300.00
</t>
  </si>
  <si>
    <t>09064X10</t>
  </si>
  <si>
    <t>BIOMIMETIC THERAPEUTICS INC</t>
  </si>
  <si>
    <t>BIOMIMETIC THERAPEUTICS, INC.</t>
  </si>
  <si>
    <t>Luna Innovations Inc</t>
  </si>
  <si>
    <t>LUNA</t>
  </si>
  <si>
    <t>550351100</t>
  </si>
  <si>
    <t xml:space="preserve">41.079
</t>
  </si>
  <si>
    <t xml:space="preserve">3998777.00
</t>
  </si>
  <si>
    <t>55035110</t>
  </si>
  <si>
    <t>LUNA INNOVATIONS INC</t>
  </si>
  <si>
    <t>6/6/06</t>
  </si>
  <si>
    <t>2/16/06</t>
  </si>
  <si>
    <t>Burger King Holdings Inc</t>
  </si>
  <si>
    <t>JPM/CITIGROUP(JB)
/GS(JB)
/MORGAN-STANLEY(JB)</t>
  </si>
  <si>
    <t>121208201</t>
  </si>
  <si>
    <t xml:space="preserve">81.210
</t>
  </si>
  <si>
    <t xml:space="preserve">108048840.00
</t>
  </si>
  <si>
    <t>12120820</t>
  </si>
  <si>
    <t>BURGER KING HOLDINGS INC</t>
  </si>
  <si>
    <t>BKC</t>
  </si>
  <si>
    <t>2/17/06</t>
  </si>
  <si>
    <t>Cleveland Biolabs Inc</t>
  </si>
  <si>
    <t>CBLI</t>
  </si>
  <si>
    <t>SSEC</t>
  </si>
  <si>
    <t>185860103</t>
  </si>
  <si>
    <t>01/16/07
07/19/08</t>
  </si>
  <si>
    <t xml:space="preserve">35.164
50.447
</t>
  </si>
  <si>
    <t xml:space="preserve">180
730
</t>
  </si>
  <si>
    <t xml:space="preserve">4154349.00
5960000.00
</t>
  </si>
  <si>
    <t>18586020</t>
  </si>
  <si>
    <t>CLEVELAND BIOLABS INC</t>
  </si>
  <si>
    <t>2/28/06</t>
  </si>
  <si>
    <t>6/15/06</t>
  </si>
  <si>
    <t>Synchronoss Technologies Inc</t>
  </si>
  <si>
    <t>SNCR</t>
  </si>
  <si>
    <t>87157B103</t>
  </si>
  <si>
    <t>12/12/06
12/12/06
12/12/06</t>
  </si>
  <si>
    <t xml:space="preserve">75.796
</t>
  </si>
  <si>
    <t xml:space="preserve">23437704.00
</t>
  </si>
  <si>
    <t>87157B10</t>
  </si>
  <si>
    <t>SYNCHRONOSS TECHNOLOGIES INC</t>
  </si>
  <si>
    <t>3/1/06</t>
  </si>
  <si>
    <t>Northstar Neuroscience Inc</t>
  </si>
  <si>
    <t>NSTR</t>
  </si>
  <si>
    <t>CITIGROUP/COWEN(JB)</t>
  </si>
  <si>
    <t>66704V101</t>
  </si>
  <si>
    <t>10/31/06
10/31/06
10/31/06</t>
  </si>
  <si>
    <t>66704V10</t>
  </si>
  <si>
    <t>NORTHSTAR NEUROSCIENCE INC</t>
  </si>
  <si>
    <t>5/5/06</t>
  </si>
  <si>
    <t>NORTHSTAR NEUROSCIENCE, INC.</t>
  </si>
  <si>
    <t>LoopNet Inc</t>
  </si>
  <si>
    <t>LOOP</t>
  </si>
  <si>
    <t>543524300</t>
  </si>
  <si>
    <t>12/03/06
12/03/06
12/03/06</t>
  </si>
  <si>
    <t xml:space="preserve">80.479
</t>
  </si>
  <si>
    <t xml:space="preserve">27968257.00
</t>
  </si>
  <si>
    <t>54352430</t>
  </si>
  <si>
    <t>LOOPNET INC</t>
  </si>
  <si>
    <t>6/7/06</t>
  </si>
  <si>
    <t>LOOPNET, INC.</t>
  </si>
  <si>
    <t>3/10/06</t>
  </si>
  <si>
    <t>Darwin Professional</t>
  </si>
  <si>
    <t>MERRILL
/CREDIT-SUISSE(JB)</t>
  </si>
  <si>
    <t>237502109</t>
  </si>
  <si>
    <t>11/14/06
11/14/06
11/14/06</t>
  </si>
  <si>
    <t xml:space="preserve">61.228
</t>
  </si>
  <si>
    <t xml:space="preserve">10891694.00
</t>
  </si>
  <si>
    <t>23750210</t>
  </si>
  <si>
    <t>DARWIN PROFESSIONAL UNDERWRITER</t>
  </si>
  <si>
    <t>5/19/06</t>
  </si>
  <si>
    <t>DARWIN PROFESSIONAL UNDERWRITERS INC</t>
  </si>
  <si>
    <t>5/22/06</t>
  </si>
  <si>
    <t>PGT Inc</t>
  </si>
  <si>
    <t>3442</t>
  </si>
  <si>
    <t>PGTI</t>
  </si>
  <si>
    <t>69336V101</t>
  </si>
  <si>
    <t xml:space="preserve">
63.109</t>
  </si>
  <si>
    <t xml:space="preserve">
15507687.00</t>
  </si>
  <si>
    <t>69336V10</t>
  </si>
  <si>
    <t>P G T INC</t>
  </si>
  <si>
    <t>PGT INNOVATIONS, INC.</t>
  </si>
  <si>
    <t>3/13/06</t>
  </si>
  <si>
    <t>5/16/06</t>
  </si>
  <si>
    <t>Restore Medical Inc</t>
  </si>
  <si>
    <t>REST</t>
  </si>
  <si>
    <t>76128C100</t>
  </si>
  <si>
    <t>11/12/06
11/12/06
11/12/06</t>
  </si>
  <si>
    <t xml:space="preserve">73.773
</t>
  </si>
  <si>
    <t xml:space="preserve">11251225.00
</t>
  </si>
  <si>
    <t>76128C10</t>
  </si>
  <si>
    <t>RESTORE MEDICAL INC</t>
  </si>
  <si>
    <t>RESTORE MEDICAL, INC.</t>
  </si>
  <si>
    <t>3/17/06</t>
  </si>
  <si>
    <t>9/21/06</t>
  </si>
  <si>
    <t>CommVault Systems Inc</t>
  </si>
  <si>
    <t>CVLT</t>
  </si>
  <si>
    <t>204166102</t>
  </si>
  <si>
    <t>12/30/06
03/20/07
03/20/07
03/20/07</t>
  </si>
  <si>
    <t xml:space="preserve">16.746
69.368
</t>
  </si>
  <si>
    <t>100
180
180
180</t>
  </si>
  <si>
    <t xml:space="preserve">6974748.00
28892582.00
</t>
  </si>
  <si>
    <t>20416610</t>
  </si>
  <si>
    <t>COMMVAULT SYSTEMS INC</t>
  </si>
  <si>
    <t>9/22/06</t>
  </si>
  <si>
    <t>7/12/06</t>
  </si>
  <si>
    <t>Cowen Group Inc</t>
  </si>
  <si>
    <t>COWN</t>
  </si>
  <si>
    <t>COWEN/CREDIT-SUISSE(JB)
/MERRILL(JB)</t>
  </si>
  <si>
    <t>223621103</t>
  </si>
  <si>
    <t>01/08/07
01/08/07
01/08/07</t>
  </si>
  <si>
    <t>SG Americas Securities LLC</t>
  </si>
  <si>
    <t>22362110</t>
  </si>
  <si>
    <t>COWEN GROUP INC</t>
  </si>
  <si>
    <t>7/13/06</t>
  </si>
  <si>
    <t>COWEN HOLDINGS, INC.</t>
  </si>
  <si>
    <t>7/14/06</t>
  </si>
  <si>
    <t>6/14/06</t>
  </si>
  <si>
    <t>Houston Wire &amp; Cable Co</t>
  </si>
  <si>
    <t>HWCC</t>
  </si>
  <si>
    <t>44244K109</t>
  </si>
  <si>
    <t>12/11/06
12/11/06
12/11/06</t>
  </si>
  <si>
    <t xml:space="preserve">59.266
</t>
  </si>
  <si>
    <t xml:space="preserve">12367172.00
</t>
  </si>
  <si>
    <t>44244K10</t>
  </si>
  <si>
    <t>HOUSTON WIRE &amp; CABLE CO</t>
  </si>
  <si>
    <t>Volcano Corp</t>
  </si>
  <si>
    <t>VOLC</t>
  </si>
  <si>
    <t>928645100</t>
  </si>
  <si>
    <t xml:space="preserve">78.717
</t>
  </si>
  <si>
    <t xml:space="preserve">25116567.00
</t>
  </si>
  <si>
    <t>92864510</t>
  </si>
  <si>
    <t>VOLCANO CORP</t>
  </si>
  <si>
    <t>3/30/06</t>
  </si>
  <si>
    <t>6/13/06</t>
  </si>
  <si>
    <t>Verasun Energy Corp</t>
  </si>
  <si>
    <t>VSE</t>
  </si>
  <si>
    <t>6.739</t>
  </si>
  <si>
    <t>92336G106</t>
  </si>
  <si>
    <t>1.349</t>
  </si>
  <si>
    <t>12/10/06
12/10/06
12/10/06</t>
  </si>
  <si>
    <t xml:space="preserve">75.581
</t>
  </si>
  <si>
    <t xml:space="preserve">56487428.00
</t>
  </si>
  <si>
    <t>92336G10</t>
  </si>
  <si>
    <t>VERASUN ENERGY CORP</t>
  </si>
  <si>
    <t>Aventine Renewable Energy Hldg</t>
  </si>
  <si>
    <t>AVR</t>
  </si>
  <si>
    <t>BA-SEC-LLC
/FRIEDMAN-B-CO(JB)
/GS(JB)</t>
  </si>
  <si>
    <t>2.15</t>
  </si>
  <si>
    <t>05356X403</t>
  </si>
  <si>
    <t>12/25/06
12/25/06
12/25/06</t>
  </si>
  <si>
    <t xml:space="preserve">78.342
</t>
  </si>
  <si>
    <t xml:space="preserve">32765766.00
</t>
  </si>
  <si>
    <t>05356X40</t>
  </si>
  <si>
    <t>AVENTINE RENEWBL ENRGY HLDGS IN</t>
  </si>
  <si>
    <t>AVENTINE RENEWABLE ENERGY HOLDINGS INC</t>
  </si>
  <si>
    <t>6/30/06</t>
  </si>
  <si>
    <t>3/31/06</t>
  </si>
  <si>
    <t>Valero GP Holdings LLC</t>
  </si>
  <si>
    <t>VEH</t>
  </si>
  <si>
    <t>Ltd Liab Int</t>
  </si>
  <si>
    <t>91914G108</t>
  </si>
  <si>
    <t>01/09/07
01/09/07
01/09/07</t>
  </si>
  <si>
    <t>67059L10</t>
  </si>
  <si>
    <t>VALERO G P HOLDINGS LLC</t>
  </si>
  <si>
    <t>NUSTAR GP HOLDINGS, LLC</t>
  </si>
  <si>
    <t>10/25/06</t>
  </si>
  <si>
    <t>Achillion Pharmaceuticals Inc</t>
  </si>
  <si>
    <t>ACHN</t>
  </si>
  <si>
    <t>00448Q201</t>
  </si>
  <si>
    <t>01/23/07
04/23/07
04/23/07
04/23/07</t>
  </si>
  <si>
    <t xml:space="preserve">0.366
59.574
</t>
  </si>
  <si>
    <t xml:space="preserve">54304.00
8845974.00
</t>
  </si>
  <si>
    <t>00448Q20</t>
  </si>
  <si>
    <t>ACHILLION PHARMACEUTICALS INC</t>
  </si>
  <si>
    <t>10/26/06</t>
  </si>
  <si>
    <t>Omniture Inc</t>
  </si>
  <si>
    <t>OMTR</t>
  </si>
  <si>
    <t>68212S109</t>
  </si>
  <si>
    <t>12/25/06
12/24/06
12/24/06</t>
  </si>
  <si>
    <t xml:space="preserve">76.266
</t>
  </si>
  <si>
    <t>181
180
180</t>
  </si>
  <si>
    <t xml:space="preserve">34400300.00
</t>
  </si>
  <si>
    <t>68212S10</t>
  </si>
  <si>
    <t>OMNITURE INC</t>
  </si>
  <si>
    <t>OMNITURE, INC.</t>
  </si>
  <si>
    <t>Replidyne Inc</t>
  </si>
  <si>
    <t>RDYN</t>
  </si>
  <si>
    <t>76028W107</t>
  </si>
  <si>
    <t xml:space="preserve">73.305
</t>
  </si>
  <si>
    <t xml:space="preserve">19372003.00
</t>
  </si>
  <si>
    <t>14161910</t>
  </si>
  <si>
    <t>REPLIDYNE INC</t>
  </si>
  <si>
    <t>CARDIOVASCULAR SYSTEMS INC</t>
  </si>
  <si>
    <t>7/25/06</t>
  </si>
  <si>
    <t>Chart Industries Inc</t>
  </si>
  <si>
    <t>GTLS</t>
  </si>
  <si>
    <t>MORGAN-STANLEY/LEH(JB)
/UBS-INV-BANK(JB)</t>
  </si>
  <si>
    <t>16115Q308</t>
  </si>
  <si>
    <t>01/21/07
01/21/07</t>
  </si>
  <si>
    <t xml:space="preserve">51.149
</t>
  </si>
  <si>
    <t xml:space="preserve">180
180
</t>
  </si>
  <si>
    <t xml:space="preserve">13088043.00
</t>
  </si>
  <si>
    <t>16115Q30</t>
  </si>
  <si>
    <t>CHART INDUSTRIES INC</t>
  </si>
  <si>
    <t>7/26/06</t>
  </si>
  <si>
    <t>7/27/06</t>
  </si>
  <si>
    <t>4/14/06</t>
  </si>
  <si>
    <t>11/15/06</t>
  </si>
  <si>
    <t>KBR Inc</t>
  </si>
  <si>
    <t>KBR</t>
  </si>
  <si>
    <t>CREDIT-SUISSE/GS(JB)
/UBS-INV-BANK(JB)</t>
  </si>
  <si>
    <t>48242W106</t>
  </si>
  <si>
    <t>05/14/07
05/14/07
05/14/07</t>
  </si>
  <si>
    <t>HAL</t>
  </si>
  <si>
    <t>Halliburton Co</t>
  </si>
  <si>
    <t>48242W10</t>
  </si>
  <si>
    <t>K B R INC</t>
  </si>
  <si>
    <t>KBR, INC.</t>
  </si>
  <si>
    <t>8/3/06</t>
  </si>
  <si>
    <t>Buckeye GP Holdings LP</t>
  </si>
  <si>
    <t>BGH</t>
  </si>
  <si>
    <t>GS/MERRILL(JB)
/CITIGROUP(JB)</t>
  </si>
  <si>
    <t>5.125</t>
  </si>
  <si>
    <t>118167105</t>
  </si>
  <si>
    <t>1.025</t>
  </si>
  <si>
    <t>1/30/07 0:00</t>
  </si>
  <si>
    <t>11816710</t>
  </si>
  <si>
    <t>BUCKEYE G P HOLDINGS L P</t>
  </si>
  <si>
    <t>8/4/06</t>
  </si>
  <si>
    <t>BUCKEYE GP HOLDINGS L.P.</t>
  </si>
  <si>
    <t>9/20/06</t>
  </si>
  <si>
    <t>Riverbed Technology Inc</t>
  </si>
  <si>
    <t>RVBD</t>
  </si>
  <si>
    <t>768573107</t>
  </si>
  <si>
    <t>03/19/07
03/19/07
03/19/07</t>
  </si>
  <si>
    <t xml:space="preserve">84.724
</t>
  </si>
  <si>
    <t xml:space="preserve">55963701.00
</t>
  </si>
  <si>
    <t>76857310</t>
  </si>
  <si>
    <t>RIVERBED TECHNOLOGY INC</t>
  </si>
  <si>
    <t>RIVERBED TECHNOLOGY, INC.</t>
  </si>
  <si>
    <t>4/25/06</t>
  </si>
  <si>
    <t>10/12/06</t>
  </si>
  <si>
    <t>eHealth Inc</t>
  </si>
  <si>
    <t>EHTH</t>
  </si>
  <si>
    <t>7.14</t>
  </si>
  <si>
    <t>28238P109</t>
  </si>
  <si>
    <t>04/10/07
04/10/07
04/10/07</t>
  </si>
  <si>
    <t xml:space="preserve">73.501
</t>
  </si>
  <si>
    <t xml:space="preserve">15948545.00
</t>
  </si>
  <si>
    <t>28238P10</t>
  </si>
  <si>
    <t>EHEALTH INC</t>
  </si>
  <si>
    <t>10/13/06</t>
  </si>
  <si>
    <t>EHEALTH, INC.</t>
  </si>
  <si>
    <t>LeMaitre Vascular Inc</t>
  </si>
  <si>
    <t>LMAT</t>
  </si>
  <si>
    <t>525558201</t>
  </si>
  <si>
    <t xml:space="preserve">55.360
</t>
  </si>
  <si>
    <t xml:space="preserve">8454647.00
</t>
  </si>
  <si>
    <t>52555820</t>
  </si>
  <si>
    <t>LEMAITRE VASCULAR INC</t>
  </si>
  <si>
    <t>Home Diagnostics Inc</t>
  </si>
  <si>
    <t>HDIX</t>
  </si>
  <si>
    <t>436932107</t>
  </si>
  <si>
    <t>43708010</t>
  </si>
  <si>
    <t>HOME DIAGNOSTICS INC</t>
  </si>
  <si>
    <t>DivX Inc</t>
  </si>
  <si>
    <t>DIVX</t>
  </si>
  <si>
    <t>255413106</t>
  </si>
  <si>
    <t>03/20/07
03/20/07
03/20/07</t>
  </si>
  <si>
    <t xml:space="preserve">71.064
</t>
  </si>
  <si>
    <t xml:space="preserve">23757631.00
</t>
  </si>
  <si>
    <t>25541310</t>
  </si>
  <si>
    <t>DIVX INC</t>
  </si>
  <si>
    <t>5/8/06</t>
  </si>
  <si>
    <t>4/26/07</t>
  </si>
  <si>
    <t>Pharmasset Inc</t>
  </si>
  <si>
    <t>VRUS</t>
  </si>
  <si>
    <t>BA-SEC-LLC
/UBS-INV-BANK(JB)</t>
  </si>
  <si>
    <t>71715N106</t>
  </si>
  <si>
    <t>10/23/07
10/23/07
10/23/07</t>
  </si>
  <si>
    <t>71715N10</t>
  </si>
  <si>
    <t>PHARMASSET INC</t>
  </si>
  <si>
    <t>4/27/07</t>
  </si>
  <si>
    <t>4/30/07</t>
  </si>
  <si>
    <t>ACA Capital Holdings Inc</t>
  </si>
  <si>
    <t>ACAH</t>
  </si>
  <si>
    <t>CREDIT-SUISSE/JPM(JB)
/BEAR(JB)</t>
  </si>
  <si>
    <t>833103</t>
  </si>
  <si>
    <t xml:space="preserve">76.797
</t>
  </si>
  <si>
    <t xml:space="preserve">28232208.00
</t>
  </si>
  <si>
    <t>83310</t>
  </si>
  <si>
    <t>A C A CAPITAL HOLDINGS INC</t>
  </si>
  <si>
    <t>ACA</t>
  </si>
  <si>
    <t>MANIFOLD CAPITAL CORP.</t>
  </si>
  <si>
    <t>8/15/06</t>
  </si>
  <si>
    <t>InnerWorkings Inc</t>
  </si>
  <si>
    <t>INWK</t>
  </si>
  <si>
    <t>45773Y105</t>
  </si>
  <si>
    <t>02/11/07
02/11/07
02/11/07</t>
  </si>
  <si>
    <t xml:space="preserve">75.362
</t>
  </si>
  <si>
    <t xml:space="preserve">33170254.00
</t>
  </si>
  <si>
    <t>45773Y10</t>
  </si>
  <si>
    <t>INNERWORKINGS INC</t>
  </si>
  <si>
    <t>8/16/06</t>
  </si>
  <si>
    <t>8/17/06</t>
  </si>
  <si>
    <t>9/27/06</t>
  </si>
  <si>
    <t>ICF International Inc</t>
  </si>
  <si>
    <t>ICFI</t>
  </si>
  <si>
    <t>44925C103</t>
  </si>
  <si>
    <t>03/26/07
03/26/07
03/26/07</t>
  </si>
  <si>
    <t xml:space="preserve">63.741
</t>
  </si>
  <si>
    <t xml:space="preserve">8251935.00
</t>
  </si>
  <si>
    <t>44925C10</t>
  </si>
  <si>
    <t>I C F INTERNATIONAL INC NEW</t>
  </si>
  <si>
    <t>9/28/06</t>
  </si>
  <si>
    <t>ICF INTERNATIONAL, INC.</t>
  </si>
  <si>
    <t>Geomet Inc</t>
  </si>
  <si>
    <t>GMET</t>
  </si>
  <si>
    <t>37250U201</t>
  </si>
  <si>
    <t>01/23/07
01/23/07</t>
  </si>
  <si>
    <t xml:space="preserve">98.008
</t>
  </si>
  <si>
    <t xml:space="preserve">37600000.00
</t>
  </si>
  <si>
    <t>37250U20</t>
  </si>
  <si>
    <t>GEOMET INC</t>
  </si>
  <si>
    <t>7/28/06</t>
  </si>
  <si>
    <t>GEOMET, INC.</t>
  </si>
  <si>
    <t>Osiris Therapeutics Inc</t>
  </si>
  <si>
    <t>OSIR</t>
  </si>
  <si>
    <t>68827R108</t>
  </si>
  <si>
    <t>01/30/07
01/30/07
01/30/07</t>
  </si>
  <si>
    <t xml:space="preserve">84.755
</t>
  </si>
  <si>
    <t xml:space="preserve">23002123.00
</t>
  </si>
  <si>
    <t>68827R10</t>
  </si>
  <si>
    <t>OSIRIS THERAPEUTICS INC NEW</t>
  </si>
  <si>
    <t>OSIRIS THERAPEUTICS, INC.</t>
  </si>
  <si>
    <t>8/10/06</t>
  </si>
  <si>
    <t>Evercore Partners Inc</t>
  </si>
  <si>
    <t>EVR</t>
  </si>
  <si>
    <t>29977A105</t>
  </si>
  <si>
    <t>02/06/07
02/06/07</t>
  </si>
  <si>
    <t>29977A10</t>
  </si>
  <si>
    <t>EVERCORE PARTNERS INC</t>
  </si>
  <si>
    <t>8/11/06</t>
  </si>
  <si>
    <t>EVERCORE INC.</t>
  </si>
  <si>
    <t>10/4/06</t>
  </si>
  <si>
    <t>BreitBurn Energy Partners LP</t>
  </si>
  <si>
    <t>BBEP</t>
  </si>
  <si>
    <t>RBC-CAP-MKTS
/CITIGROUP(JB)</t>
  </si>
  <si>
    <t>106776107</t>
  </si>
  <si>
    <t>04/02/07
04/02/07
04/02/07</t>
  </si>
  <si>
    <t>10677610</t>
  </si>
  <si>
    <t>BREITBURN ENERGY PARTNERS L P</t>
  </si>
  <si>
    <t>BREITBURN ENERGY PARTNERS LP</t>
  </si>
  <si>
    <t>10/5/06</t>
  </si>
  <si>
    <t>Susser Holdings Corp</t>
  </si>
  <si>
    <t>SUSS</t>
  </si>
  <si>
    <t>9.394</t>
  </si>
  <si>
    <t>869233106</t>
  </si>
  <si>
    <t>04/16/07
10/13/07
04/16/07
04/16/07</t>
  </si>
  <si>
    <t xml:space="preserve">55.228
</t>
  </si>
  <si>
    <t xml:space="preserve">9291695.00
</t>
  </si>
  <si>
    <t>Wellspring Capital Partners</t>
  </si>
  <si>
    <t>86923310</t>
  </si>
  <si>
    <t>SUSSER HOLDINGS CORP</t>
  </si>
  <si>
    <t>11/2/06</t>
  </si>
  <si>
    <t>ORBCOMM Inc</t>
  </si>
  <si>
    <t>ORBC</t>
  </si>
  <si>
    <t>68555P100</t>
  </si>
  <si>
    <t>05/01/07
05/01/07
05/01/07</t>
  </si>
  <si>
    <t>68555P10</t>
  </si>
  <si>
    <t>ORBCOMM INC</t>
  </si>
  <si>
    <t>11/3/06</t>
  </si>
  <si>
    <t>ORBCOMM INC.</t>
  </si>
  <si>
    <t>12/19/06</t>
  </si>
  <si>
    <t>Artes Medical Inc</t>
  </si>
  <si>
    <t>ARTE</t>
  </si>
  <si>
    <t>COWEN-CO
/LAZARD-CAP-MKT(JB)</t>
  </si>
  <si>
    <t>04301Q100</t>
  </si>
  <si>
    <t>06/17/07
06/17/07
06/17/07</t>
  </si>
  <si>
    <t xml:space="preserve">68.519
</t>
  </si>
  <si>
    <t xml:space="preserve">10712520.00
</t>
  </si>
  <si>
    <t>04301Q10</t>
  </si>
  <si>
    <t>ARTES MEDICAL INC</t>
  </si>
  <si>
    <t>12/20/06</t>
  </si>
  <si>
    <t>5/15/06</t>
  </si>
  <si>
    <t>9/26/06</t>
  </si>
  <si>
    <t>EV Energy Partners LP</t>
  </si>
  <si>
    <t>EVEP</t>
  </si>
  <si>
    <t>26926V107</t>
  </si>
  <si>
    <t>03/25/07
03/25/07
03/25/07</t>
  </si>
  <si>
    <t>26926V10</t>
  </si>
  <si>
    <t>E V ENERGY PARTNERS L P</t>
  </si>
  <si>
    <t>HARVEST OIL &amp; GAS CORP.</t>
  </si>
  <si>
    <t>12/7/06</t>
  </si>
  <si>
    <t>Allegiant Travel Co</t>
  </si>
  <si>
    <t>ALGT</t>
  </si>
  <si>
    <t>01748X102</t>
  </si>
  <si>
    <t>06/05/07
06/05/07
06/05/07</t>
  </si>
  <si>
    <t xml:space="preserve">61.608
</t>
  </si>
  <si>
    <t xml:space="preserve">12195933.00
</t>
  </si>
  <si>
    <t>01748X10</t>
  </si>
  <si>
    <t>ALLEGIANT TRAVEL CO</t>
  </si>
  <si>
    <t>12/8/06</t>
  </si>
  <si>
    <t>9/19/06</t>
  </si>
  <si>
    <t>Hiland Holdings GP LP</t>
  </si>
  <si>
    <t>HPGP</t>
  </si>
  <si>
    <t>43129M107</t>
  </si>
  <si>
    <t>3.622</t>
  </si>
  <si>
    <t>03/18/07
03/18/07
03/18/07</t>
  </si>
  <si>
    <t xml:space="preserve">
100.000</t>
  </si>
  <si>
    <t xml:space="preserve">
21612000.00</t>
  </si>
  <si>
    <t>43129M10</t>
  </si>
  <si>
    <t>HILAND HOLDINGS G P L P</t>
  </si>
  <si>
    <t>HILAND HOLDINGS GP, LP</t>
  </si>
  <si>
    <t>3/28/07</t>
  </si>
  <si>
    <t>SenoRx Inc</t>
  </si>
  <si>
    <t>SENO</t>
  </si>
  <si>
    <t>BA-SEC-LLC
/CITIGROUP(JB)</t>
  </si>
  <si>
    <t>81724W104</t>
  </si>
  <si>
    <t>09/24/07
09/24/07
09/24/07</t>
  </si>
  <si>
    <t>81724W10</t>
  </si>
  <si>
    <t>SENORX INC</t>
  </si>
  <si>
    <t>3/29/07</t>
  </si>
  <si>
    <t>5/30/06</t>
  </si>
  <si>
    <t>10/17/06</t>
  </si>
  <si>
    <t>First Mercury Financial Corp</t>
  </si>
  <si>
    <t>FMR</t>
  </si>
  <si>
    <t>JPM/KEEFE(JB)</t>
  </si>
  <si>
    <t>320841109</t>
  </si>
  <si>
    <t>04/15/07
04/15/07
04/15/07</t>
  </si>
  <si>
    <t xml:space="preserve">41.909
</t>
  </si>
  <si>
    <t xml:space="preserve">6653024.00
</t>
  </si>
  <si>
    <t>32084110</t>
  </si>
  <si>
    <t>FIRST MERCURY FINANCIAL CORP</t>
  </si>
  <si>
    <t>5/31/06</t>
  </si>
  <si>
    <t>12/14/06</t>
  </si>
  <si>
    <t>DVR</t>
  </si>
  <si>
    <t>12802T101</t>
  </si>
  <si>
    <t>06/12/07
06/12/07
06/12/07</t>
  </si>
  <si>
    <t>12802T10</t>
  </si>
  <si>
    <t>CAL DIVE INTERNATIONAL INC DE</t>
  </si>
  <si>
    <t>CAL DIVE INTERNATIONAL, INC.</t>
  </si>
  <si>
    <t>12/15/06</t>
  </si>
  <si>
    <t>8/7/06</t>
  </si>
  <si>
    <t>Aircastle Ltd</t>
  </si>
  <si>
    <t>AYR</t>
  </si>
  <si>
    <t>JPM/BEAR(JB)
/CITIGROUP(JB)</t>
  </si>
  <si>
    <t>G0129K104</t>
  </si>
  <si>
    <t>12/05/06
12/05/06
12/05/06</t>
  </si>
  <si>
    <t>G0129K10</t>
  </si>
  <si>
    <t>AIRCASTLE LTD</t>
  </si>
  <si>
    <t>8/8/06</t>
  </si>
  <si>
    <t>Acme Packet Inc</t>
  </si>
  <si>
    <t>APKT</t>
  </si>
  <si>
    <t>4764106</t>
  </si>
  <si>
    <t xml:space="preserve">12.877
</t>
  </si>
  <si>
    <t xml:space="preserve">7302276.00
</t>
  </si>
  <si>
    <t>476410</t>
  </si>
  <si>
    <t>ACME PACKET INC</t>
  </si>
  <si>
    <t>Trubion Pharmaceuticals Inc</t>
  </si>
  <si>
    <t>TRBN</t>
  </si>
  <si>
    <t>89778N102</t>
  </si>
  <si>
    <t>89778N10</t>
  </si>
  <si>
    <t>TRUBION PHARMACEUTICALS INC</t>
  </si>
  <si>
    <t>TRUBION PHARMACEUTICALS, INC</t>
  </si>
  <si>
    <t>10/24/06</t>
  </si>
  <si>
    <t>Eagle Rock Energy Partners LP</t>
  </si>
  <si>
    <t>EROC</t>
  </si>
  <si>
    <t>UBS-INV-BANK/LEH(JB)
/GS(JB)</t>
  </si>
  <si>
    <t>26985R104</t>
  </si>
  <si>
    <t>04/22/07
04/22/07
04/22/07</t>
  </si>
  <si>
    <t>26985R10</t>
  </si>
  <si>
    <t>EAGLE ROCK ENERGY PARTNERS L P</t>
  </si>
  <si>
    <t>Constellation Energy Partners</t>
  </si>
  <si>
    <t>CEP</t>
  </si>
  <si>
    <t>2.10E+105</t>
  </si>
  <si>
    <t>79971C20</t>
  </si>
  <si>
    <t>CONSTELLATION ENERGY PTNRS L L</t>
  </si>
  <si>
    <t>SANCHEZ MIDSTREAM PARTNERS LP</t>
  </si>
  <si>
    <t>6/19/06</t>
  </si>
  <si>
    <t>8/2/07</t>
  </si>
  <si>
    <t>Sucampo Pharmaceuticals Inc</t>
  </si>
  <si>
    <t>SCMP</t>
  </si>
  <si>
    <t>864909106</t>
  </si>
  <si>
    <t>01/29/08
01/29/08
01/29/08</t>
  </si>
  <si>
    <t>86490910</t>
  </si>
  <si>
    <t>SUCAMPO PHARMACEUTICALS INV</t>
  </si>
  <si>
    <t>SUCAMPO PHARMACEUTICALS, INC.</t>
  </si>
  <si>
    <t>8/3/07</t>
  </si>
  <si>
    <t>10/16/06</t>
  </si>
  <si>
    <t>Universal Compression Partners</t>
  </si>
  <si>
    <t>UCLP</t>
  </si>
  <si>
    <t>MERRILL/LEH(JB)</t>
  </si>
  <si>
    <t>913430104</t>
  </si>
  <si>
    <t>04/14/07
04/14/07
04/14/07</t>
  </si>
  <si>
    <t>03957U10</t>
  </si>
  <si>
    <t>UNIVERSAL COMPRESSION PTNRS L P</t>
  </si>
  <si>
    <t>ARCHROCK PARTNERS, L.P.</t>
  </si>
  <si>
    <t>Shutterfly Inc</t>
  </si>
  <si>
    <t>7384</t>
  </si>
  <si>
    <t>SFLY</t>
  </si>
  <si>
    <t>7.02</t>
  </si>
  <si>
    <t>82568P304</t>
  </si>
  <si>
    <t>11/12/06
12/27/06
03/27/07
03/27/07
03/27/07</t>
  </si>
  <si>
    <t xml:space="preserve">0.553
0.553
74.242
</t>
  </si>
  <si>
    <t>45
90
180
180
180</t>
  </si>
  <si>
    <t xml:space="preserve">130566.00
130567.00
17529337.00
</t>
  </si>
  <si>
    <t>82568P30</t>
  </si>
  <si>
    <t>SHUTTERFLY INC</t>
  </si>
  <si>
    <t>9/29/06</t>
  </si>
  <si>
    <t>Optium Corp</t>
  </si>
  <si>
    <t>OPTM</t>
  </si>
  <si>
    <t>MORGAN-STANLEY
/CREDIT-SUISSE(JB)</t>
  </si>
  <si>
    <t>68402T107</t>
  </si>
  <si>
    <t>04/24/07
04/24/07
04/24/07</t>
  </si>
  <si>
    <t xml:space="preserve">76.261
</t>
  </si>
  <si>
    <t xml:space="preserve">19284384.00
</t>
  </si>
  <si>
    <t>68402T10</t>
  </si>
  <si>
    <t>OPTIUM CORP</t>
  </si>
  <si>
    <t>10/27/06</t>
  </si>
  <si>
    <t>Bare Escentuals Inc</t>
  </si>
  <si>
    <t>2844</t>
  </si>
  <si>
    <t>BARE</t>
  </si>
  <si>
    <t>67511105</t>
  </si>
  <si>
    <t>03/27/07
03/27/07
03/27/07</t>
  </si>
  <si>
    <t xml:space="preserve">79.715
</t>
  </si>
  <si>
    <t xml:space="preserve">69374619.00
</t>
  </si>
  <si>
    <t>6751110</t>
  </si>
  <si>
    <t>BARE ESCENTUALS INC</t>
  </si>
  <si>
    <t>First Solar Inc</t>
  </si>
  <si>
    <t>FSLR</t>
  </si>
  <si>
    <t>CREDIT-SUISSE
/MORGAN-STANLEY(JB)</t>
  </si>
  <si>
    <t>6.2</t>
  </si>
  <si>
    <t>336433107</t>
  </si>
  <si>
    <t xml:space="preserve">53.179
</t>
  </si>
  <si>
    <t xml:space="preserve">38464319.00
</t>
  </si>
  <si>
    <t>33643310</t>
  </si>
  <si>
    <t>FIRST SOLAR INC</t>
  </si>
  <si>
    <t>FIRST SOLAR, INC.</t>
  </si>
  <si>
    <t>11/20/06</t>
  </si>
  <si>
    <t>Spirit AeroSystems Holdings</t>
  </si>
  <si>
    <t>SPR</t>
  </si>
  <si>
    <t>CREDIT-SUISSE/GS(JB)
/MORGAN-STANLEY(JB)</t>
  </si>
  <si>
    <t>848574109</t>
  </si>
  <si>
    <t>05/19/07
05/19/07
05/19/07</t>
  </si>
  <si>
    <t xml:space="preserve">59.122
</t>
  </si>
  <si>
    <t xml:space="preserve">75671517.00
</t>
  </si>
  <si>
    <t>84857410</t>
  </si>
  <si>
    <t>SPIRIT AEROSYSTEMS HOLDINGS INC</t>
  </si>
  <si>
    <t>11/21/06</t>
  </si>
  <si>
    <t>SPIRIT AEROSYSTEMS HOLDINGS, INC.</t>
  </si>
  <si>
    <t>11/22/06</t>
  </si>
  <si>
    <t>7/11/06</t>
  </si>
  <si>
    <t>12/4/06</t>
  </si>
  <si>
    <t>Penn Virginia GP Holdings LP</t>
  </si>
  <si>
    <t>PVG</t>
  </si>
  <si>
    <t>LEH/UBS-INV-BANK(JB)</t>
  </si>
  <si>
    <t>70788P105</t>
  </si>
  <si>
    <t>06/02/07
06/02/07
06/02/07</t>
  </si>
  <si>
    <t>70788P10</t>
  </si>
  <si>
    <t>PENN VIRGINIA G P HOLDINGS L P</t>
  </si>
  <si>
    <t>12/5/06</t>
  </si>
  <si>
    <t>PENN VIRGINIA GP HOLDINGS, L.P.</t>
  </si>
  <si>
    <t>Hertz Global Holdings Inc</t>
  </si>
  <si>
    <t>HTZ</t>
  </si>
  <si>
    <t>GS/LEH(JB)/MERRILL(JB)
/JPM(JB)</t>
  </si>
  <si>
    <t>0.638</t>
  </si>
  <si>
    <t>42805T105</t>
  </si>
  <si>
    <t>0.867</t>
  </si>
  <si>
    <t xml:space="preserve">71.580
</t>
  </si>
  <si>
    <t xml:space="preserve">229500000.00
</t>
  </si>
  <si>
    <t>42704L10</t>
  </si>
  <si>
    <t>HERTZ GLOBAL HOLDINGS INC</t>
  </si>
  <si>
    <t>HERC HOLDINGS INC</t>
  </si>
  <si>
    <t>NYMEX Holdings Inc</t>
  </si>
  <si>
    <t>NMX</t>
  </si>
  <si>
    <t>3.84</t>
  </si>
  <si>
    <t>6.508</t>
  </si>
  <si>
    <t>62948N104</t>
  </si>
  <si>
    <t>05/15/07
11/11/07
05/09/08
05/15/07</t>
  </si>
  <si>
    <t xml:space="preserve">30.884
30.414
30.204
</t>
  </si>
  <si>
    <t>180
360
540
180</t>
  </si>
  <si>
    <t xml:space="preserve">27167000.00
26754000.00
26569000.00
</t>
  </si>
  <si>
    <t>62948N10</t>
  </si>
  <si>
    <t>NYMEX HOLDINGS INC</t>
  </si>
  <si>
    <t>-8</t>
  </si>
  <si>
    <t>7/17/06</t>
  </si>
  <si>
    <t>Cadence Pharmaceuticals Inc</t>
  </si>
  <si>
    <t>CADX</t>
  </si>
  <si>
    <t>12738T100</t>
  </si>
  <si>
    <t xml:space="preserve">78.606
</t>
  </si>
  <si>
    <t xml:space="preserve">22045540.00
</t>
  </si>
  <si>
    <t>12738T10</t>
  </si>
  <si>
    <t>CADENCE PHARMACEUTICALS INC</t>
  </si>
  <si>
    <t>11/1/06</t>
  </si>
  <si>
    <t>Globalstar Inc</t>
  </si>
  <si>
    <t>GSAT</t>
  </si>
  <si>
    <t>WACHOVIA-SEC/JPM(JB)</t>
  </si>
  <si>
    <t>378973408</t>
  </si>
  <si>
    <t>04/30/07
04/30/07
04/30/07</t>
  </si>
  <si>
    <t xml:space="preserve">74.212
</t>
  </si>
  <si>
    <t xml:space="preserve">52227060.00
</t>
  </si>
  <si>
    <t>37897340</t>
  </si>
  <si>
    <t>GLOBALSTAR INC</t>
  </si>
  <si>
    <t>GLOBALSTAR, INC.</t>
  </si>
  <si>
    <t>7/19/06</t>
  </si>
  <si>
    <t>Innophos Holdings Inc</t>
  </si>
  <si>
    <t>2874</t>
  </si>
  <si>
    <t>IPHS</t>
  </si>
  <si>
    <t>CREDIT-SUISSE/BEAR(JB)
/UBS-INV-BANK(JB)</t>
  </si>
  <si>
    <t>45774N108</t>
  </si>
  <si>
    <t>45774N10</t>
  </si>
  <si>
    <t>INNOPHOS HOLDINGS INC</t>
  </si>
  <si>
    <t>INNOPHOS HOLDINGS, INC.</t>
  </si>
  <si>
    <t>Debt Resolve Inc</t>
  </si>
  <si>
    <t>DRV</t>
  </si>
  <si>
    <t>EKN-BANK</t>
  </si>
  <si>
    <t>24276R206</t>
  </si>
  <si>
    <t>10/27/07
04/30/07
10/27/07
10/27/07</t>
  </si>
  <si>
    <t xml:space="preserve">28.664
14.523
</t>
  </si>
  <si>
    <t>360
180
360
360</t>
  </si>
  <si>
    <t xml:space="preserve">1850850.00
937745.00
</t>
  </si>
  <si>
    <t>24276R20</t>
  </si>
  <si>
    <t>DEBT RESOLVE INC</t>
  </si>
  <si>
    <t>GateHouse Media Inc</t>
  </si>
  <si>
    <t>GHS</t>
  </si>
  <si>
    <t>GS/WACHOVIA-SEC(JB)</t>
  </si>
  <si>
    <t>367348109</t>
  </si>
  <si>
    <t>02/21/07
02/21/07
02/21/07</t>
  </si>
  <si>
    <t xml:space="preserve">59.072
</t>
  </si>
  <si>
    <t xml:space="preserve">22963000.00
</t>
  </si>
  <si>
    <t>36734810</t>
  </si>
  <si>
    <t>GATEHOUSE MEDIA INC</t>
  </si>
  <si>
    <t>GATEHOUSE MEDIA, INC.</t>
  </si>
  <si>
    <t>11/7/06</t>
  </si>
  <si>
    <t>Catalyst Pharmaceutical</t>
  </si>
  <si>
    <t>CPRX</t>
  </si>
  <si>
    <t>FIRST-AL-CAP</t>
  </si>
  <si>
    <t>14888U101</t>
  </si>
  <si>
    <t>05/06/07
05/06/07
05/06/07</t>
  </si>
  <si>
    <t xml:space="preserve">40.882
32.353
</t>
  </si>
  <si>
    <t xml:space="preserve">5117116.00
4049551.00
</t>
  </si>
  <si>
    <t>14888U10</t>
  </si>
  <si>
    <t>CATALYST PHARMACEUTICAL PTNRS I</t>
  </si>
  <si>
    <t>11/8/06</t>
  </si>
  <si>
    <t>CATALYST PHARMACEUTICALS, INC.</t>
  </si>
  <si>
    <t>12/12/06</t>
  </si>
  <si>
    <t>Atlas Energy Resources LLC</t>
  </si>
  <si>
    <t>ATN</t>
  </si>
  <si>
    <t>49303100</t>
  </si>
  <si>
    <t>06/10/07
06/10/07
06/10/07</t>
  </si>
  <si>
    <t>4930310</t>
  </si>
  <si>
    <t>ATLAS ENERGY RESOURCES LLC</t>
  </si>
  <si>
    <t>12/13/06</t>
  </si>
  <si>
    <t>ATLAS ENERGY RESOURCES, LLC</t>
  </si>
  <si>
    <t>Affymax Inc</t>
  </si>
  <si>
    <t>AFFY</t>
  </si>
  <si>
    <t>00826A109</t>
  </si>
  <si>
    <t xml:space="preserve">71.376
</t>
  </si>
  <si>
    <t xml:space="preserve">10610258.00
</t>
  </si>
  <si>
    <t>00826A10</t>
  </si>
  <si>
    <t>AFFYMAX INC</t>
  </si>
  <si>
    <t>8/2/06</t>
  </si>
  <si>
    <t>5/17/07</t>
  </si>
  <si>
    <t>TriMas Corp</t>
  </si>
  <si>
    <t>3452</t>
  </si>
  <si>
    <t>TRS</t>
  </si>
  <si>
    <t>896215209</t>
  </si>
  <si>
    <t>11/13/07
11/13/07
11/13/07</t>
  </si>
  <si>
    <t>89621520</t>
  </si>
  <si>
    <t>TRIMAS CORP</t>
  </si>
  <si>
    <t>5/18/07</t>
  </si>
  <si>
    <t>5/21/07</t>
  </si>
  <si>
    <t>US BioEnergy Corp</t>
  </si>
  <si>
    <t>USBE</t>
  </si>
  <si>
    <t>90342V109</t>
  </si>
  <si>
    <t xml:space="preserve">79.034
</t>
  </si>
  <si>
    <t xml:space="preserve">52348000.00
</t>
  </si>
  <si>
    <t>90342V10</t>
  </si>
  <si>
    <t>U S BIOENERGY CORP</t>
  </si>
  <si>
    <t>US BIOENERGY CORP</t>
  </si>
  <si>
    <t>OneBeacon Insurance Group Ltd</t>
  </si>
  <si>
    <t>OB</t>
  </si>
  <si>
    <t>G67742109</t>
  </si>
  <si>
    <t>05/07/07
05/07/07
05/07/07</t>
  </si>
  <si>
    <t>G6774210</t>
  </si>
  <si>
    <t>ONEBEACON INSURANCE GROUP LTD</t>
  </si>
  <si>
    <t>ONEBEACON INSURANCE GROUP, LTD.</t>
  </si>
  <si>
    <t>12/18/06</t>
  </si>
  <si>
    <t>Claymont Steel Holdings Inc</t>
  </si>
  <si>
    <t>PLTE</t>
  </si>
  <si>
    <t>18382P104</t>
  </si>
  <si>
    <t>06/16/07
06/16/07
06/16/07</t>
  </si>
  <si>
    <t xml:space="preserve">50.152
</t>
  </si>
  <si>
    <t xml:space="preserve">8810165.00
</t>
  </si>
  <si>
    <t>18382P10</t>
  </si>
  <si>
    <t>CLAYMONT STEEL HOLDINGS INC</t>
  </si>
  <si>
    <t>CLAYMONT STEEL HOLDINGS, INC.</t>
  </si>
  <si>
    <t>1/31/07</t>
  </si>
  <si>
    <t>XTENT Inc</t>
  </si>
  <si>
    <t>XTNT</t>
  </si>
  <si>
    <t>984141101</t>
  </si>
  <si>
    <t>07/30/07
07/30/07</t>
  </si>
  <si>
    <t>98414110</t>
  </si>
  <si>
    <t>XTENT INC</t>
  </si>
  <si>
    <t>8/9/06</t>
  </si>
  <si>
    <t>Willdan Group Inc</t>
  </si>
  <si>
    <t>WLDN</t>
  </si>
  <si>
    <t>96924N100</t>
  </si>
  <si>
    <t xml:space="preserve">56.798
</t>
  </si>
  <si>
    <t xml:space="preserve">3812640.00
</t>
  </si>
  <si>
    <t>96924N10</t>
  </si>
  <si>
    <t>WILLDAN GROUP INC</t>
  </si>
  <si>
    <t>WILLDAN GROUP, INC.</t>
  </si>
  <si>
    <t>Thermage Inc</t>
  </si>
  <si>
    <t>THRM</t>
  </si>
  <si>
    <t>88343R101</t>
  </si>
  <si>
    <t xml:space="preserve">73.179
</t>
  </si>
  <si>
    <t xml:space="preserve">16370450.00
</t>
  </si>
  <si>
    <t>83438K10</t>
  </si>
  <si>
    <t>THERMAGE INC</t>
  </si>
  <si>
    <t>SOLTA MEDICAL INC</t>
  </si>
  <si>
    <t>Double-Take Software Inc</t>
  </si>
  <si>
    <t>DBTK</t>
  </si>
  <si>
    <t>COWEN-CO
/THOMAS-WEISEL(JB)</t>
  </si>
  <si>
    <t>258598101</t>
  </si>
  <si>
    <t>06/13/07
06/13/07
06/13/07</t>
  </si>
  <si>
    <t xml:space="preserve">54.699
</t>
  </si>
  <si>
    <t xml:space="preserve">11214806.00
</t>
  </si>
  <si>
    <t>25859810</t>
  </si>
  <si>
    <t>DOUBLE TAKE SOFTWARE INC</t>
  </si>
  <si>
    <t>DOUBLE-TAKE SOFTWARE, INC.</t>
  </si>
  <si>
    <t>KBW Inc</t>
  </si>
  <si>
    <t>KBW</t>
  </si>
  <si>
    <t>KEEFE/MERRILL(JB)</t>
  </si>
  <si>
    <t>482423100</t>
  </si>
  <si>
    <t xml:space="preserve">78.743
</t>
  </si>
  <si>
    <t xml:space="preserve">24078908.00
</t>
  </si>
  <si>
    <t>48242310</t>
  </si>
  <si>
    <t>K B W INC</t>
  </si>
  <si>
    <t>KBW, INC.</t>
  </si>
  <si>
    <t>IPG Photonics Corp</t>
  </si>
  <si>
    <t>IPGP</t>
  </si>
  <si>
    <t>44980X109</t>
  </si>
  <si>
    <t xml:space="preserve">78.856
</t>
  </si>
  <si>
    <t xml:space="preserve">33813601.00
</t>
  </si>
  <si>
    <t>44980X10</t>
  </si>
  <si>
    <t>I P G PHOTONICS CORP</t>
  </si>
  <si>
    <t>IPG PHOTONICS CORP</t>
  </si>
  <si>
    <t>MEDecision Inc</t>
  </si>
  <si>
    <t>MEDE</t>
  </si>
  <si>
    <t>COWEN-CO</t>
  </si>
  <si>
    <t>58406P102</t>
  </si>
  <si>
    <t>06/11/07
06/11/07
06/11/07</t>
  </si>
  <si>
    <t xml:space="preserve">68.148
</t>
  </si>
  <si>
    <t xml:space="preserve">10182474.00
</t>
  </si>
  <si>
    <t>58406P10</t>
  </si>
  <si>
    <t>MEDECISION INC</t>
  </si>
  <si>
    <t>MEDECISION, INC.</t>
  </si>
  <si>
    <t>4/19/07</t>
  </si>
  <si>
    <t>Superior Offshore Intl Inc</t>
  </si>
  <si>
    <t>DEEP</t>
  </si>
  <si>
    <t>86825Q104</t>
  </si>
  <si>
    <t>10/16/07
10/16/07
10/16/07</t>
  </si>
  <si>
    <t>86825Q10</t>
  </si>
  <si>
    <t>SUPERIOR OFFSHORE INTL INC</t>
  </si>
  <si>
    <t>4/20/07</t>
  </si>
  <si>
    <t>SUPERIOR OFFSHORE INTERNATIONAL INC.</t>
  </si>
  <si>
    <t>11/14/07</t>
  </si>
  <si>
    <t>Virtual Radiologic Corp</t>
  </si>
  <si>
    <t>VRAD</t>
  </si>
  <si>
    <t>92826B104</t>
  </si>
  <si>
    <t>05/12/08
05/12/08
05/12/08</t>
  </si>
  <si>
    <t>92826B10</t>
  </si>
  <si>
    <t>VIRTUAL RADIOLOGIC CORP</t>
  </si>
  <si>
    <t>11/15/07</t>
  </si>
  <si>
    <t>8/14/06</t>
  </si>
  <si>
    <t>11/14/06</t>
  </si>
  <si>
    <t>Emergent BioSolutions Inc</t>
  </si>
  <si>
    <t>EBS</t>
  </si>
  <si>
    <t>29089Q105</t>
  </si>
  <si>
    <t>05/13/07
05/13/07
05/13/07</t>
  </si>
  <si>
    <t xml:space="preserve">81.393
</t>
  </si>
  <si>
    <t xml:space="preserve">22318281.00
</t>
  </si>
  <si>
    <t>29089Q10</t>
  </si>
  <si>
    <t>EMERGENT BIOSOLUTIONS INC</t>
  </si>
  <si>
    <t>EMERGENT BIOSOLUTIONS INC.</t>
  </si>
  <si>
    <t>1/19/07</t>
  </si>
  <si>
    <t>MV Oil Trust</t>
  </si>
  <si>
    <t>MVO</t>
  </si>
  <si>
    <t>553859109</t>
  </si>
  <si>
    <t>7/18/07 0:00</t>
  </si>
  <si>
    <t>55385910</t>
  </si>
  <si>
    <t>M V OIL TRUST</t>
  </si>
  <si>
    <t>MV OIL TRUST</t>
  </si>
  <si>
    <t>Hansen Medical Inc</t>
  </si>
  <si>
    <t>HNSN</t>
  </si>
  <si>
    <t>411307101</t>
  </si>
  <si>
    <t xml:space="preserve">3.280
</t>
  </si>
  <si>
    <t xml:space="preserve">674214.00
</t>
  </si>
  <si>
    <t>41130720</t>
  </si>
  <si>
    <t>HANSEN MEDICAL INC</t>
  </si>
  <si>
    <t>8/18/06</t>
  </si>
  <si>
    <t>11/29/06</t>
  </si>
  <si>
    <t>Netlist Inc</t>
  </si>
  <si>
    <t>NLST</t>
  </si>
  <si>
    <t>64118P109</t>
  </si>
  <si>
    <t>05/28/07
05/28/07
05/28/07</t>
  </si>
  <si>
    <t xml:space="preserve">67.897
</t>
  </si>
  <si>
    <t xml:space="preserve">13270000.00
</t>
  </si>
  <si>
    <t>64118P10</t>
  </si>
  <si>
    <t>NETLIST INC</t>
  </si>
  <si>
    <t>11/30/06</t>
  </si>
  <si>
    <t>8/25/06</t>
  </si>
  <si>
    <t>Physicians Formula Holdings</t>
  </si>
  <si>
    <t>FACE</t>
  </si>
  <si>
    <t>DEUTSCHE-BK-SEC
/CITIGROUP(JB)</t>
  </si>
  <si>
    <t>719427106</t>
  </si>
  <si>
    <t xml:space="preserve">45.281
</t>
  </si>
  <si>
    <t xml:space="preserve">6206376.00
</t>
  </si>
  <si>
    <t>71942710</t>
  </si>
  <si>
    <t>PHYSICIANS FORMULA HOLDINGS INC</t>
  </si>
  <si>
    <t>PHYSICIANS FORMULA HOLDINGS, INC.</t>
  </si>
  <si>
    <t>9/1/06</t>
  </si>
  <si>
    <t>Heelys Inc</t>
  </si>
  <si>
    <t>HLYS</t>
  </si>
  <si>
    <t>BEAR/WACHOVIA-SEC(JB)</t>
  </si>
  <si>
    <t>42279M107</t>
  </si>
  <si>
    <t xml:space="preserve">76.229
</t>
  </si>
  <si>
    <t xml:space="preserve">20603875.00
</t>
  </si>
  <si>
    <t>42279M10</t>
  </si>
  <si>
    <t>HEELYS INC</t>
  </si>
  <si>
    <t>HEELYS, INC.</t>
  </si>
  <si>
    <t>12/11/06</t>
  </si>
  <si>
    <t>Isilon Systems Inc</t>
  </si>
  <si>
    <t>ISLN</t>
  </si>
  <si>
    <t>46432L104</t>
  </si>
  <si>
    <t xml:space="preserve">85.363
</t>
  </si>
  <si>
    <t xml:space="preserve">52143187.00
</t>
  </si>
  <si>
    <t>46432L10</t>
  </si>
  <si>
    <t>ISILON SYSTEMS INC</t>
  </si>
  <si>
    <t>ISILON SYSTEMS, INC.</t>
  </si>
  <si>
    <t>9/12/06</t>
  </si>
  <si>
    <t>Universal Power Group Inc</t>
  </si>
  <si>
    <t>UPG</t>
  </si>
  <si>
    <t>LADENBURG
/WUNDERLICH(JB)</t>
  </si>
  <si>
    <t>913788105</t>
  </si>
  <si>
    <t>12/15/07 0:00</t>
  </si>
  <si>
    <t>40</t>
  </si>
  <si>
    <t>91378810</t>
  </si>
  <si>
    <t>UNIVERSAL POWER GROUP INC</t>
  </si>
  <si>
    <t>12/21/06</t>
  </si>
  <si>
    <t>UNIVERSAL POWER GROUP INC.</t>
  </si>
  <si>
    <t>12/22/06</t>
  </si>
  <si>
    <t>9/13/06</t>
  </si>
  <si>
    <t>Obagi Medical Products Inc</t>
  </si>
  <si>
    <t>OMPI</t>
  </si>
  <si>
    <t>67423R108</t>
  </si>
  <si>
    <t>06/11/07
03/13/07
06/11/07
06/11/07</t>
  </si>
  <si>
    <t xml:space="preserve">75.379
0.079
</t>
  </si>
  <si>
    <t>180
90
180
180</t>
  </si>
  <si>
    <t xml:space="preserve">16431898.00
17285.00
</t>
  </si>
  <si>
    <t>67423R10</t>
  </si>
  <si>
    <t>OBAGI MEDICAL PRODUCTS INC</t>
  </si>
  <si>
    <t>OBAGI MEDICAL PRODUCTS, INC.</t>
  </si>
  <si>
    <t>9/15/06</t>
  </si>
  <si>
    <t>Guidance Software Inc</t>
  </si>
  <si>
    <t>GUID</t>
  </si>
  <si>
    <t>401692108</t>
  </si>
  <si>
    <t>40169210</t>
  </si>
  <si>
    <t>GUIDANCE SOFTWARE INC</t>
  </si>
  <si>
    <t>GUIDANCE SOFTWARE, INC.</t>
  </si>
  <si>
    <t>9/18/06</t>
  </si>
  <si>
    <t>1/26/07</t>
  </si>
  <si>
    <t>Oculus Innovative Sciences Inc</t>
  </si>
  <si>
    <t>OCLS</t>
  </si>
  <si>
    <t>67575P108</t>
  </si>
  <si>
    <t>07/25/07
07/25/07
07/25/07</t>
  </si>
  <si>
    <t>83558L10</t>
  </si>
  <si>
    <t>OCULUS INNOVATIVE SCIENCES INC</t>
  </si>
  <si>
    <t>1/25/07</t>
  </si>
  <si>
    <t>SONOMA PHARMACEUTICALS, INC.</t>
  </si>
  <si>
    <t>1/24/07</t>
  </si>
  <si>
    <t>Meruelo Maddux Properties Inc</t>
  </si>
  <si>
    <t>MMPI</t>
  </si>
  <si>
    <t>FRIEDMAN-B-CO
/UBS-INV-BANK(JB)</t>
  </si>
  <si>
    <t>590473104</t>
  </si>
  <si>
    <t>01/19/08
01/19/08</t>
  </si>
  <si>
    <t>59047310</t>
  </si>
  <si>
    <t>MERUELO MADDUX PROPERTIES INC</t>
  </si>
  <si>
    <t>EVOQ PROPERTIES, INC.</t>
  </si>
  <si>
    <t>NewStar Financial Inc</t>
  </si>
  <si>
    <t>65251F105</t>
  </si>
  <si>
    <t>65251F10</t>
  </si>
  <si>
    <t>NEWSTAR FINANCIAL INC</t>
  </si>
  <si>
    <t>NEWS</t>
  </si>
  <si>
    <t>FIRST EAGLE PRIVATE CREDIT, LLC</t>
  </si>
  <si>
    <t>Carrols Restaurant Group Inc</t>
  </si>
  <si>
    <t>TAST</t>
  </si>
  <si>
    <t>14574X104</t>
  </si>
  <si>
    <t xml:space="preserve">51.601
</t>
  </si>
  <si>
    <t xml:space="preserve">11159019.00
</t>
  </si>
  <si>
    <t>14574X10</t>
  </si>
  <si>
    <t>CARROLS RESTAURANT GROUP INC</t>
  </si>
  <si>
    <t>CARROLS RESTAURANT GROUP, INC.</t>
  </si>
  <si>
    <t>10/22/07</t>
  </si>
  <si>
    <t>CVR Energy Inc</t>
  </si>
  <si>
    <t>CVI</t>
  </si>
  <si>
    <t>GS/DEUTSCHE-BK-SEC(JB)</t>
  </si>
  <si>
    <t>6.526</t>
  </si>
  <si>
    <t>12662P108</t>
  </si>
  <si>
    <t>04/19/08
04/19/08</t>
  </si>
  <si>
    <t>Icahn Partners LP</t>
  </si>
  <si>
    <t>12662P10</t>
  </si>
  <si>
    <t>C V R ENERGY</t>
  </si>
  <si>
    <t>10/23/07</t>
  </si>
  <si>
    <t>CVR ENERGY INC</t>
  </si>
  <si>
    <t>10/24/07</t>
  </si>
  <si>
    <t>2/7/07</t>
  </si>
  <si>
    <t>Switch &amp; Data Facilities Co</t>
  </si>
  <si>
    <t>SDXC</t>
  </si>
  <si>
    <t>DEUTSCHE-BK-SEC
/JEFFERIES(JB)</t>
  </si>
  <si>
    <t>871043105</t>
  </si>
  <si>
    <t>08/06/07
08/06/07
08/06/07</t>
  </si>
  <si>
    <t>87104310</t>
  </si>
  <si>
    <t>SWITCH &amp; DATA INC</t>
  </si>
  <si>
    <t>2/8/07</t>
  </si>
  <si>
    <t>SWITCH &amp; DATA FACILITIES COMPANY, INC.</t>
  </si>
  <si>
    <t>1/22/07</t>
  </si>
  <si>
    <t>AeroVironment Inc</t>
  </si>
  <si>
    <t>3721</t>
  </si>
  <si>
    <t>AVAV</t>
  </si>
  <si>
    <t>8073108</t>
  </si>
  <si>
    <t>07/21/07
07/21/07
07/21/07</t>
  </si>
  <si>
    <t xml:space="preserve">60.593
</t>
  </si>
  <si>
    <t xml:space="preserve">11435370.00
</t>
  </si>
  <si>
    <t>807310</t>
  </si>
  <si>
    <t>AEROVIRONMENT INC</t>
  </si>
  <si>
    <t>1/23/07</t>
  </si>
  <si>
    <t>1/30/07</t>
  </si>
  <si>
    <t>Animal Health International</t>
  </si>
  <si>
    <t>5191</t>
  </si>
  <si>
    <t>AHII</t>
  </si>
  <si>
    <t>03525N109</t>
  </si>
  <si>
    <t>07/29/07
07/29/07
07/29/07</t>
  </si>
  <si>
    <t>03525N10</t>
  </si>
  <si>
    <t>ANIMAL HEALTH INTERNATIONAL INC</t>
  </si>
  <si>
    <t>ANIMAL HEALTH HOLDINGS, INC.</t>
  </si>
  <si>
    <t>Altra Holdings Inc</t>
  </si>
  <si>
    <t>3568</t>
  </si>
  <si>
    <t>AIMC</t>
  </si>
  <si>
    <t>02208R106</t>
  </si>
  <si>
    <t xml:space="preserve">56.687
</t>
  </si>
  <si>
    <t xml:space="preserve">13087591.00
</t>
  </si>
  <si>
    <t>02208R10</t>
  </si>
  <si>
    <t>ALTRA HOLDINGS INC</t>
  </si>
  <si>
    <t>ALTRA INDUSTRIAL MOTION CORP.</t>
  </si>
  <si>
    <t>10/3/06</t>
  </si>
  <si>
    <t>Dayton Superior Corp</t>
  </si>
  <si>
    <t>3315</t>
  </si>
  <si>
    <t>240028308</t>
  </si>
  <si>
    <t xml:space="preserve">7.385
</t>
  </si>
  <si>
    <t xml:space="preserve">1386415.00
</t>
  </si>
  <si>
    <t>24002830</t>
  </si>
  <si>
    <t>DAYTON SUPERIOR CORP</t>
  </si>
  <si>
    <t>DSUP</t>
  </si>
  <si>
    <t>4/12/07</t>
  </si>
  <si>
    <t>Comverge Inc</t>
  </si>
  <si>
    <t>3822</t>
  </si>
  <si>
    <t>COMV</t>
  </si>
  <si>
    <t>205859101</t>
  </si>
  <si>
    <t>10/09/07
10/09/07
10/09/07</t>
  </si>
  <si>
    <t>20585910</t>
  </si>
  <si>
    <t>COMVERGE INC</t>
  </si>
  <si>
    <t>4/13/07</t>
  </si>
  <si>
    <t>COMVERGE, INC.</t>
  </si>
  <si>
    <t>10/10/06</t>
  </si>
  <si>
    <t>5/15/07</t>
  </si>
  <si>
    <t>Skilled Healthcare Group Inc</t>
  </si>
  <si>
    <t>SKH</t>
  </si>
  <si>
    <t>CREDIT-SUISSE
/UBS-INV-BANK(JB)
/BA-SEC-LLC(JB)</t>
  </si>
  <si>
    <t>6.71</t>
  </si>
  <si>
    <t>83066R107</t>
  </si>
  <si>
    <t>11/11/07
11/11/07
11/11/07</t>
  </si>
  <si>
    <t>37185X10</t>
  </si>
  <si>
    <t>SKILLED HEALTHCARE GROUP INC</t>
  </si>
  <si>
    <t>GENESIS HEALTHCARE, INC.</t>
  </si>
  <si>
    <t>5/16/07</t>
  </si>
  <si>
    <t>National CineMedia Inc</t>
  </si>
  <si>
    <t>NCMI</t>
  </si>
  <si>
    <t>CREDIT-SUISSE/JPM(JB)
/LEH(JB)
/MORGAN-STANLEY(JB)</t>
  </si>
  <si>
    <t>635309107</t>
  </si>
  <si>
    <t>08/06/07
08/06/07</t>
  </si>
  <si>
    <t>63530910</t>
  </si>
  <si>
    <t>NATIONAL CINEMEDIA INC</t>
  </si>
  <si>
    <t>NATIONAL CINEMEDIA, INC.</t>
  </si>
  <si>
    <t>3/16/07</t>
  </si>
  <si>
    <t>FCStone Group Inc</t>
  </si>
  <si>
    <t>FCSX</t>
  </si>
  <si>
    <t>BMO-CAPITAL
/BA-SEC-LLC(JB)</t>
  </si>
  <si>
    <t>31308T100</t>
  </si>
  <si>
    <t>09/12/07
09/12/07
09/12/07</t>
  </si>
  <si>
    <t>31308T10</t>
  </si>
  <si>
    <t>FCSTONE GROUP INC</t>
  </si>
  <si>
    <t>FCSTONE GROUP, INC.</t>
  </si>
  <si>
    <t>3/19/07</t>
  </si>
  <si>
    <t>4/4/07</t>
  </si>
  <si>
    <t>Veraz Networks Inc</t>
  </si>
  <si>
    <t>VRAZ</t>
  </si>
  <si>
    <t>923359103</t>
  </si>
  <si>
    <t>10/01/07
10/01/07
10/01/07</t>
  </si>
  <si>
    <t>25250T20</t>
  </si>
  <si>
    <t>VERAZ NETWORKS INC</t>
  </si>
  <si>
    <t>4/5/07</t>
  </si>
  <si>
    <t>DIALOGIC INC.</t>
  </si>
  <si>
    <t>3/8/07</t>
  </si>
  <si>
    <t>Sourcefire Inc</t>
  </si>
  <si>
    <t>FIRE</t>
  </si>
  <si>
    <t>83616T108</t>
  </si>
  <si>
    <t>09/04/07
09/04/07
09/04/07</t>
  </si>
  <si>
    <t>83616T10</t>
  </si>
  <si>
    <t>SOURCEFIRE INC</t>
  </si>
  <si>
    <t>3/9/07</t>
  </si>
  <si>
    <t>2/14/07</t>
  </si>
  <si>
    <t>Opnext Inc</t>
  </si>
  <si>
    <t>OPXT</t>
  </si>
  <si>
    <t>68375V105</t>
  </si>
  <si>
    <t>08/13/07
08/13/07
08/13/07</t>
  </si>
  <si>
    <t>68375V10</t>
  </si>
  <si>
    <t>OPNEXT INC</t>
  </si>
  <si>
    <t>2/15/07</t>
  </si>
  <si>
    <t>2/16/07</t>
  </si>
  <si>
    <t>6/15/07</t>
  </si>
  <si>
    <t>ZBB Energy Corp</t>
  </si>
  <si>
    <t>ZBB</t>
  </si>
  <si>
    <t>JESUP</t>
  </si>
  <si>
    <t>0.36</t>
  </si>
  <si>
    <t>98876R204</t>
  </si>
  <si>
    <t>12/12/07 0:00</t>
  </si>
  <si>
    <t>29359T10</t>
  </si>
  <si>
    <t>Z B B ENERGY CORP</t>
  </si>
  <si>
    <t>6/18/07</t>
  </si>
  <si>
    <t>ENSYNC, INC.</t>
  </si>
  <si>
    <t>6/19/07</t>
  </si>
  <si>
    <t>Super Micro Computer Inc</t>
  </si>
  <si>
    <t>SMCI</t>
  </si>
  <si>
    <t>86800U104</t>
  </si>
  <si>
    <t>09/25/07
09/25/07</t>
  </si>
  <si>
    <t>86800U10</t>
  </si>
  <si>
    <t>SUPER MICRO COMPUTER INC</t>
  </si>
  <si>
    <t>SUPER MICRO COMPUTER, INC.</t>
  </si>
  <si>
    <t>US Auto Parts Networks Inc</t>
  </si>
  <si>
    <t>5013</t>
  </si>
  <si>
    <t>PRTS</t>
  </si>
  <si>
    <t>RBC-CAP-MKTS
/THOMAS-WEISEL(JB)</t>
  </si>
  <si>
    <t>90343C100</t>
  </si>
  <si>
    <t>08/07/07
08/07/07
08/07/07</t>
  </si>
  <si>
    <t>90343C10</t>
  </si>
  <si>
    <t>U S AUTO PARTS NETWORK INC</t>
  </si>
  <si>
    <t>U.S. AUTO PARTS NETWORK, INC.</t>
  </si>
  <si>
    <t>FIG</t>
  </si>
  <si>
    <t>GS/LEH(JB)
/BA-SEC-LLC(JB)
/CITIGROUP(JB)
/DEUTSCHE-BK-SEC(JB)</t>
  </si>
  <si>
    <t>34958B106</t>
  </si>
  <si>
    <t>06/08/07
06/08/07
06/08/07</t>
  </si>
  <si>
    <t>34958B10</t>
  </si>
  <si>
    <t>FORTRESS INVESTMENT GROUP L L C</t>
  </si>
  <si>
    <t>FORTRESS INVESTMENT GROUP LLC</t>
  </si>
  <si>
    <t>HFF Inc</t>
  </si>
  <si>
    <t>HF</t>
  </si>
  <si>
    <t>40418F108</t>
  </si>
  <si>
    <t>07/29/07
07/29/07</t>
  </si>
  <si>
    <t>40418F10</t>
  </si>
  <si>
    <t>H F F INC</t>
  </si>
  <si>
    <t>HFF, INC.</t>
  </si>
  <si>
    <t>Optimer Pharmaceuticals Inc</t>
  </si>
  <si>
    <t>OPTR</t>
  </si>
  <si>
    <t>68401H104</t>
  </si>
  <si>
    <t>08/08/07
08/08/07
08/08/07</t>
  </si>
  <si>
    <t>68401H10</t>
  </si>
  <si>
    <t>OPTIMER PHARMACEUTICALS INC</t>
  </si>
  <si>
    <t>1/11/07</t>
  </si>
  <si>
    <t>Legacy Reserves LP</t>
  </si>
  <si>
    <t>LGCY</t>
  </si>
  <si>
    <t>WACHOVIA-CAP
/FRIEDMAN-B-CO(JB)</t>
  </si>
  <si>
    <t>524707304</t>
  </si>
  <si>
    <t>07/10/07
07/10/07
07/10/07</t>
  </si>
  <si>
    <t>52470610</t>
  </si>
  <si>
    <t>LEGACY RESERVES L P</t>
  </si>
  <si>
    <t>1/12/07</t>
  </si>
  <si>
    <t>LEGACY RESERVES LP</t>
  </si>
  <si>
    <t>Accuray Inc</t>
  </si>
  <si>
    <t>ARAY</t>
  </si>
  <si>
    <t>JPM/UBS-INV-BANK(JB)</t>
  </si>
  <si>
    <t>4397105</t>
  </si>
  <si>
    <t>439710</t>
  </si>
  <si>
    <t>ACCURAY INC DE</t>
  </si>
  <si>
    <t>ACCURAY INC</t>
  </si>
  <si>
    <t>Salary.com Inc</t>
  </si>
  <si>
    <t>794006106</t>
  </si>
  <si>
    <t>08/14/07
08/14/07
08/14/07</t>
  </si>
  <si>
    <t>79400610</t>
  </si>
  <si>
    <t>SALARY COM INC</t>
  </si>
  <si>
    <t>SLRY</t>
  </si>
  <si>
    <t>SALARY. COM, INC.</t>
  </si>
  <si>
    <t>4/24/07</t>
  </si>
  <si>
    <t>Ocean Power Technologies Inc</t>
  </si>
  <si>
    <t>OPTT</t>
  </si>
  <si>
    <t>UBS-INV-BANK
/BA-SEC-LLC(JB)
/BEAR(JB)</t>
  </si>
  <si>
    <t>674870209</t>
  </si>
  <si>
    <t>10/21/07
10/21/07
10/21/07</t>
  </si>
  <si>
    <t>67487040</t>
  </si>
  <si>
    <t>OCEAN POWER TECHNOLOGIES INC</t>
  </si>
  <si>
    <t>4/25/07</t>
  </si>
  <si>
    <t>OCEAN POWER TECHNOLOGIES, INC.</t>
  </si>
  <si>
    <t>2/28/07</t>
  </si>
  <si>
    <t>Coleman Cable Inc</t>
  </si>
  <si>
    <t>CCIX</t>
  </si>
  <si>
    <t>NOT-AVAILABLE</t>
  </si>
  <si>
    <t>193459302</t>
  </si>
  <si>
    <t>08/27/07
08/27/07</t>
  </si>
  <si>
    <t>19345930</t>
  </si>
  <si>
    <t>COLEMAN CABLE INC</t>
  </si>
  <si>
    <t>3/1/07</t>
  </si>
  <si>
    <t>COLEMAN CABLE, INC.</t>
  </si>
  <si>
    <t>3/2/07</t>
  </si>
  <si>
    <t>2/6/07</t>
  </si>
  <si>
    <t>Synta Pharmaceuticals Corp</t>
  </si>
  <si>
    <t>SNTA</t>
  </si>
  <si>
    <t>BEAR/LEH(JB)</t>
  </si>
  <si>
    <t>87162T206</t>
  </si>
  <si>
    <t>08/05/07
08/05/07
08/05/07</t>
  </si>
  <si>
    <t>55886810</t>
  </si>
  <si>
    <t>SYNTA PHARMACEUTICALS CORP</t>
  </si>
  <si>
    <t>MADRIGAL PHARMACEUTICALS, INC.</t>
  </si>
  <si>
    <t>Employers Holdings Inc</t>
  </si>
  <si>
    <t>EIG</t>
  </si>
  <si>
    <t>292218104</t>
  </si>
  <si>
    <t>29221810</t>
  </si>
  <si>
    <t>EMPLOYERS HOLDINGS INC</t>
  </si>
  <si>
    <t>EMPLOYERS HOLDINGS, INC.</t>
  </si>
  <si>
    <t>6/14/07</t>
  </si>
  <si>
    <t>BioFuel Energy Corp</t>
  </si>
  <si>
    <t>BIOF</t>
  </si>
  <si>
    <t>JPM/CITIGROUP(JB)
/A-G-EDWARDS(JB)</t>
  </si>
  <si>
    <t>09064Y109</t>
  </si>
  <si>
    <t>12/11/07
12/11/07
12/11/07</t>
  </si>
  <si>
    <t>39270910</t>
  </si>
  <si>
    <t>BIOFUEL ENERGY CORP</t>
  </si>
  <si>
    <t>GREEN BRICK PARTNERS, INC.</t>
  </si>
  <si>
    <t>6/28/07</t>
  </si>
  <si>
    <t>Bridgeline Software Inc</t>
  </si>
  <si>
    <t>BLSW</t>
  </si>
  <si>
    <t>GUNNAR</t>
  </si>
  <si>
    <t>10807Q205</t>
  </si>
  <si>
    <t>06/22/08
06/22/08
06/22/08</t>
  </si>
  <si>
    <t>360
360
360</t>
  </si>
  <si>
    <t>10807Q40</t>
  </si>
  <si>
    <t>BRIDGELINE SOFTWARE INC</t>
  </si>
  <si>
    <t>6/29/07</t>
  </si>
  <si>
    <t>BRIDGELINE DIGITAL, INC.</t>
  </si>
  <si>
    <t>7/2/07</t>
  </si>
  <si>
    <t>3/26/07</t>
  </si>
  <si>
    <t>Aruba Networks Inc</t>
  </si>
  <si>
    <t>ARUN</t>
  </si>
  <si>
    <t>43176106</t>
  </si>
  <si>
    <t>09/22/07
09/22/07</t>
  </si>
  <si>
    <t>4317610</t>
  </si>
  <si>
    <t>ARUBA NETWORKS INC</t>
  </si>
  <si>
    <t>3/27/07</t>
  </si>
  <si>
    <t>ARUBA NETWORKS, INC.</t>
  </si>
  <si>
    <t>3/7/07</t>
  </si>
  <si>
    <t>Clearwire Corp</t>
  </si>
  <si>
    <t>CLWR</t>
  </si>
  <si>
    <t>MERRILL
/MORGAN-STANLEY(JB)
/JPM(JB)</t>
  </si>
  <si>
    <t>185385309</t>
  </si>
  <si>
    <t>09/03/07
09/03/07
09/03/07
06/05/07
06/05/07</t>
  </si>
  <si>
    <t xml:space="preserve">
</t>
  </si>
  <si>
    <t>180
180
180
90
90</t>
  </si>
  <si>
    <t>S</t>
  </si>
  <si>
    <t>Sprint Nextel Corp</t>
  </si>
  <si>
    <t>18538Q10</t>
  </si>
  <si>
    <t>CLEARWIRE CORP</t>
  </si>
  <si>
    <t>3/21/07</t>
  </si>
  <si>
    <t>Glu Mobile Inc</t>
  </si>
  <si>
    <t>GLUU</t>
  </si>
  <si>
    <t>379890106</t>
  </si>
  <si>
    <t>09/17/07
09/17/07
09/17/07</t>
  </si>
  <si>
    <t>37989010</t>
  </si>
  <si>
    <t>GLU MOBILE INC</t>
  </si>
  <si>
    <t>3/22/07</t>
  </si>
  <si>
    <t>Orexigen Therapeutics Inc</t>
  </si>
  <si>
    <t>OREX</t>
  </si>
  <si>
    <t>686164104</t>
  </si>
  <si>
    <t>10/22/07
10/22/07
10/22/07</t>
  </si>
  <si>
    <t>68616430</t>
  </si>
  <si>
    <t>OREXIGEN THERAPEUTICS INC</t>
  </si>
  <si>
    <t>OREXIGEN THERAPEUTICS, INC.</t>
  </si>
  <si>
    <t>6/4/07</t>
  </si>
  <si>
    <t>Response Genetics Inc</t>
  </si>
  <si>
    <t>RGDX</t>
  </si>
  <si>
    <t>76123U105</t>
  </si>
  <si>
    <t>05/29/08
05/29/08
05/29/08</t>
  </si>
  <si>
    <t>76123U10</t>
  </si>
  <si>
    <t>RESPONSE GENETICS INC</t>
  </si>
  <si>
    <t>6/5/07</t>
  </si>
  <si>
    <t>6/6/07</t>
  </si>
  <si>
    <t>FGX International Holdings Ltd</t>
  </si>
  <si>
    <t>FGXI</t>
  </si>
  <si>
    <t>WM-BLAIR
/SUNTRUST-CAP(JB)</t>
  </si>
  <si>
    <t>G3396L102</t>
  </si>
  <si>
    <t>04/21/08
04/21/08
04/21/08</t>
  </si>
  <si>
    <t>G3396L10</t>
  </si>
  <si>
    <t>F G X INTERNATIONAL HLDGS LTD</t>
  </si>
  <si>
    <t>10/25/07</t>
  </si>
  <si>
    <t>FGX INTERNATIONAL HOLDINGS LTD</t>
  </si>
  <si>
    <t>5/14/07</t>
  </si>
  <si>
    <t>Pinnacle Gas Resources Inc</t>
  </si>
  <si>
    <t>PINN</t>
  </si>
  <si>
    <t>723464301</t>
  </si>
  <si>
    <t>11/10/07
11/10/07
11/10/07</t>
  </si>
  <si>
    <t>72346430</t>
  </si>
  <si>
    <t>PINNACLE GAS RESOURCES INC</t>
  </si>
  <si>
    <t>PINNACLE GAS RESOURCES, INC.</t>
  </si>
  <si>
    <t>3/14/07</t>
  </si>
  <si>
    <t>Bigband Networks Inc</t>
  </si>
  <si>
    <t>BBND</t>
  </si>
  <si>
    <t>89750509</t>
  </si>
  <si>
    <t>09/10/07
09/10/07
09/10/07</t>
  </si>
  <si>
    <t>8975050</t>
  </si>
  <si>
    <t>BIGBAND NETWORKS INC</t>
  </si>
  <si>
    <t>3/15/07</t>
  </si>
  <si>
    <t>BIGBAND NETWORKS, INC.</t>
  </si>
  <si>
    <t>1/4/07</t>
  </si>
  <si>
    <t>4/18/07</t>
  </si>
  <si>
    <t>MetroPCS Communications Inc</t>
  </si>
  <si>
    <t>PCS</t>
  </si>
  <si>
    <t>BEAR/BA-SEC-LLC(JB)
/MERRILL(JB)
/MORGAN-STANLEY(JB)</t>
  </si>
  <si>
    <t>1.081</t>
  </si>
  <si>
    <t>4.7</t>
  </si>
  <si>
    <t>591708102</t>
  </si>
  <si>
    <t>10/15/07
10/15/07
10/15/07</t>
  </si>
  <si>
    <t>87259010</t>
  </si>
  <si>
    <t>METROPCS COMMUNICATIONS INC</t>
  </si>
  <si>
    <t>T-MOBILE US, INC.</t>
  </si>
  <si>
    <t>1/10/07</t>
  </si>
  <si>
    <t>GSI Technology Inc</t>
  </si>
  <si>
    <t>GSIT</t>
  </si>
  <si>
    <t>NEEDHAM
/W-R-HAMBRECHT(JB)</t>
  </si>
  <si>
    <t>36241U106</t>
  </si>
  <si>
    <t>09/24/07
09/24/07</t>
  </si>
  <si>
    <t>36241U10</t>
  </si>
  <si>
    <t>G S I TECHNOLOGY INC</t>
  </si>
  <si>
    <t>GSI TECHNOLOGY INC</t>
  </si>
  <si>
    <t>3/30/07</t>
  </si>
  <si>
    <t>7/24/07</t>
  </si>
  <si>
    <t>Monotype Imaging Holdings Inc</t>
  </si>
  <si>
    <t>TYPE</t>
  </si>
  <si>
    <t>61022P100</t>
  </si>
  <si>
    <t>01/20/08
01/20/08
01/20/08</t>
  </si>
  <si>
    <t>61022P10</t>
  </si>
  <si>
    <t>MONOTYPE IMAGING HOLDINGS INC</t>
  </si>
  <si>
    <t>7/25/07</t>
  </si>
  <si>
    <t>MONOTYPE IMAGING HOLDINGS INC.</t>
  </si>
  <si>
    <t>4/23/07</t>
  </si>
  <si>
    <t>Cinemark Holdings Inc</t>
  </si>
  <si>
    <t>CNK</t>
  </si>
  <si>
    <t>LEH/CREDIT-SUISSE(JB)
/MERRILL(JB)
/MORGAN-STANLEY(JB)</t>
  </si>
  <si>
    <t>17243V102</t>
  </si>
  <si>
    <t>1.163</t>
  </si>
  <si>
    <t>10/20/07
10/20/07
10/20/07</t>
  </si>
  <si>
    <t>17243V10</t>
  </si>
  <si>
    <t>CINEMARK HOLDINGS INC</t>
  </si>
  <si>
    <t>CINEMARK HOLDINGS, INC.</t>
  </si>
  <si>
    <t>5/1/07</t>
  </si>
  <si>
    <t>Neurogesx Inc</t>
  </si>
  <si>
    <t>NGSX</t>
  </si>
  <si>
    <t>641252101</t>
  </si>
  <si>
    <t>10/28/07
10/28/07
10/28/07</t>
  </si>
  <si>
    <t>64125210</t>
  </si>
  <si>
    <t>NEUROGESX INC</t>
  </si>
  <si>
    <t>5/2/07</t>
  </si>
  <si>
    <t>5/10/07</t>
  </si>
  <si>
    <t>Biodel Inc</t>
  </si>
  <si>
    <t>BIOD</t>
  </si>
  <si>
    <t>09064M105</t>
  </si>
  <si>
    <t>11/06/07
11/06/07
11/06/07</t>
  </si>
  <si>
    <t>01345P10</t>
  </si>
  <si>
    <t>BIODEL INC</t>
  </si>
  <si>
    <t>5/11/07</t>
  </si>
  <si>
    <t>ALBIREO PHARMA, INC.</t>
  </si>
  <si>
    <t>TechTarget Inc</t>
  </si>
  <si>
    <t>TTGT</t>
  </si>
  <si>
    <t>87874R100</t>
  </si>
  <si>
    <t>11/12/07
11/12/07
11/12/07</t>
  </si>
  <si>
    <t>87874R10</t>
  </si>
  <si>
    <t>TECHTARGET INC</t>
  </si>
  <si>
    <t>CAI Int Inc</t>
  </si>
  <si>
    <t>CAP</t>
  </si>
  <si>
    <t>12477X106</t>
  </si>
  <si>
    <t>12477X10</t>
  </si>
  <si>
    <t>C A I INTERNATIONAL INC</t>
  </si>
  <si>
    <t>CAI INTERNATIONAL, INC.</t>
  </si>
  <si>
    <t>5/8/07</t>
  </si>
  <si>
    <t>Tomotherapy Inc</t>
  </si>
  <si>
    <t>TOMO</t>
  </si>
  <si>
    <t>890088107</t>
  </si>
  <si>
    <t>11/04/07
11/04/07
11/04/07</t>
  </si>
  <si>
    <t>89008810</t>
  </si>
  <si>
    <t>TOMOTHERAPY INC</t>
  </si>
  <si>
    <t>TTPY</t>
  </si>
  <si>
    <t>5/9/07</t>
  </si>
  <si>
    <t>Solera Holdings Inc</t>
  </si>
  <si>
    <t>SLH</t>
  </si>
  <si>
    <t>83421A104</t>
  </si>
  <si>
    <t>165
165
165</t>
  </si>
  <si>
    <t>83421A10</t>
  </si>
  <si>
    <t>SOLERA HOLDINGS INC</t>
  </si>
  <si>
    <t>SOLERA HOLDINGS, INC</t>
  </si>
  <si>
    <t>EnerNOC Inc</t>
  </si>
  <si>
    <t>ENOC</t>
  </si>
  <si>
    <t>292764107</t>
  </si>
  <si>
    <t>29276410</t>
  </si>
  <si>
    <t>ENERNOC INC</t>
  </si>
  <si>
    <t>ShoreTel Inc</t>
  </si>
  <si>
    <t>SHOR</t>
  </si>
  <si>
    <t>825211105</t>
  </si>
  <si>
    <t>12/29/07
12/29/07
12/29/07</t>
  </si>
  <si>
    <t>82521110</t>
  </si>
  <si>
    <t>SHORETEL INC</t>
  </si>
  <si>
    <t>7/3/07</t>
  </si>
  <si>
    <t>8/7/07</t>
  </si>
  <si>
    <t>HireRight Inc</t>
  </si>
  <si>
    <t>7381</t>
  </si>
  <si>
    <t>HIRE</t>
  </si>
  <si>
    <t>433538105</t>
  </si>
  <si>
    <t>02/03/08
02/03/08
02/03/08</t>
  </si>
  <si>
    <t>43353810</t>
  </si>
  <si>
    <t>HIRERIGHT INC</t>
  </si>
  <si>
    <t>8/8/07</t>
  </si>
  <si>
    <t>2/13/07</t>
  </si>
  <si>
    <t>Cavium Networks Inc</t>
  </si>
  <si>
    <t>CAVM</t>
  </si>
  <si>
    <t>14965A101</t>
  </si>
  <si>
    <t>14964U10</t>
  </si>
  <si>
    <t>CAVIUM NETWORKS INC</t>
  </si>
  <si>
    <t>CAVIUM, INC.</t>
  </si>
  <si>
    <t>JMP Group Inc</t>
  </si>
  <si>
    <t>JMP</t>
  </si>
  <si>
    <t>JMP-SEC/MERRILL(JB)
/KEEFE(JB)</t>
  </si>
  <si>
    <t>46629U107</t>
  </si>
  <si>
    <t>46629U10</t>
  </si>
  <si>
    <t>J M P GROUP INC</t>
  </si>
  <si>
    <t>JMP GROUP INC.</t>
  </si>
  <si>
    <t>2/19/08</t>
  </si>
  <si>
    <t>Bioheart Inc</t>
  </si>
  <si>
    <t>BHRT</t>
  </si>
  <si>
    <t>DAWSON-JAMES</t>
  </si>
  <si>
    <t>0.368</t>
  </si>
  <si>
    <t>09062F201</t>
  </si>
  <si>
    <t>08/17/08
08/17/08</t>
  </si>
  <si>
    <t>09062F20</t>
  </si>
  <si>
    <t>BIOHEART INC</t>
  </si>
  <si>
    <t>U.S. STEM CELL, INC.</t>
  </si>
  <si>
    <t>2/21/08</t>
  </si>
  <si>
    <t>Insulet Corp</t>
  </si>
  <si>
    <t>PODD</t>
  </si>
  <si>
    <t>45784P101</t>
  </si>
  <si>
    <t>45784P10</t>
  </si>
  <si>
    <t>INSULET CORP</t>
  </si>
  <si>
    <t>2/26/07</t>
  </si>
  <si>
    <t>Infinera Corp</t>
  </si>
  <si>
    <t>INFN</t>
  </si>
  <si>
    <t>45667G103</t>
  </si>
  <si>
    <t>12/03/07
12/03/07
12/03/07</t>
  </si>
  <si>
    <t>45667G10</t>
  </si>
  <si>
    <t>INFINERA CORP</t>
  </si>
  <si>
    <t>6/7/07</t>
  </si>
  <si>
    <t>5/22/07</t>
  </si>
  <si>
    <t>Sirtris Pharmaceuticals Inc</t>
  </si>
  <si>
    <t>SIRT</t>
  </si>
  <si>
    <t>82968A105</t>
  </si>
  <si>
    <t>11/18/07
11/18/07</t>
  </si>
  <si>
    <t>82968A10</t>
  </si>
  <si>
    <t>SIRTRIS PHARMACEUTICALS INC</t>
  </si>
  <si>
    <t>5/23/07</t>
  </si>
  <si>
    <t>SIRTRIS PHARMACEUTICALS, INC.</t>
  </si>
  <si>
    <t>3/6/07</t>
  </si>
  <si>
    <t>Starent Networks Corp</t>
  </si>
  <si>
    <t>STAR</t>
  </si>
  <si>
    <t>85528P108</t>
  </si>
  <si>
    <t>12/02/07
12/02/07
12/02/07</t>
  </si>
  <si>
    <t>85528P10</t>
  </si>
  <si>
    <t>STARENT NETWORKS CORP</t>
  </si>
  <si>
    <t>STARENT NETWORKS, CORP.</t>
  </si>
  <si>
    <t>AECOM Technology Corp</t>
  </si>
  <si>
    <t>ACM</t>
  </si>
  <si>
    <t>MORGAN-STANLEY
/MERRILL(JB)
/UBS-INV-BANK(JB)</t>
  </si>
  <si>
    <t>6.15</t>
  </si>
  <si>
    <t>00766T100</t>
  </si>
  <si>
    <t>07/28/07
11/05/07
11/05/07</t>
  </si>
  <si>
    <t>80
180
180</t>
  </si>
  <si>
    <t>00766T10</t>
  </si>
  <si>
    <t>A E C O M TECHNOLOGY CORP</t>
  </si>
  <si>
    <t>AECOM</t>
  </si>
  <si>
    <t>5/31/07</t>
  </si>
  <si>
    <t>Jazz Pharmaceuticals Inc</t>
  </si>
  <si>
    <t>JAZZ</t>
  </si>
  <si>
    <t>472147107</t>
  </si>
  <si>
    <t>11/27/07
11/27/07
11/27/07</t>
  </si>
  <si>
    <t>G5087110</t>
  </si>
  <si>
    <t>JAZZ PHARMACEUTICALS INC</t>
  </si>
  <si>
    <t>6/1/07</t>
  </si>
  <si>
    <t>JAZZ PHARMACEUTICALS PLC</t>
  </si>
  <si>
    <t>6/12/07</t>
  </si>
  <si>
    <t>Bway Holding Co</t>
  </si>
  <si>
    <t>3411</t>
  </si>
  <si>
    <t>BWY</t>
  </si>
  <si>
    <t>GS/BA-SEC-LLC(JB)</t>
  </si>
  <si>
    <t>12429T104</t>
  </si>
  <si>
    <t>12/09/07
12/09/07
12/09/07</t>
  </si>
  <si>
    <t>12429T10</t>
  </si>
  <si>
    <t>B W A Y HOLDING CO</t>
  </si>
  <si>
    <t>6/13/07</t>
  </si>
  <si>
    <t>BWAY HOLDING CO</t>
  </si>
  <si>
    <t>7/17/07</t>
  </si>
  <si>
    <t>SemGroup Energy Partners LP</t>
  </si>
  <si>
    <t>SGLP</t>
  </si>
  <si>
    <t>CITI/MERRILL(JB)</t>
  </si>
  <si>
    <t>81662W108</t>
  </si>
  <si>
    <t>01/13/08
01/13/08
01/13/08</t>
  </si>
  <si>
    <t>09625U10</t>
  </si>
  <si>
    <t>SEMGROUP ENERGY PARTNERS L P</t>
  </si>
  <si>
    <t>7/18/07</t>
  </si>
  <si>
    <t>BLUEKNIGHT ENERGY PARTNERS, L.P.</t>
  </si>
  <si>
    <t>6/27/07</t>
  </si>
  <si>
    <t>Polypore International Inc</t>
  </si>
  <si>
    <t>PPO</t>
  </si>
  <si>
    <t>73179V103</t>
  </si>
  <si>
    <t>12/24/07
12/24/07</t>
  </si>
  <si>
    <t xml:space="preserve">
62.786</t>
  </si>
  <si>
    <t xml:space="preserve">
25306928.00</t>
  </si>
  <si>
    <t>73179V10</t>
  </si>
  <si>
    <t>POLYPORE INTERNATIONAL INC</t>
  </si>
  <si>
    <t>POLYPORE INTERNATIONAL, INC.</t>
  </si>
  <si>
    <t>6/26/07</t>
  </si>
  <si>
    <t>AuthenTec Inc</t>
  </si>
  <si>
    <t>AUTH</t>
  </si>
  <si>
    <t>52660107</t>
  </si>
  <si>
    <t>12/23/07
12/23/07</t>
  </si>
  <si>
    <t>5266010</t>
  </si>
  <si>
    <t>AUTHENTEC INC</t>
  </si>
  <si>
    <t>Limelight Networks Inc</t>
  </si>
  <si>
    <t>LLNW</t>
  </si>
  <si>
    <t>53261M104</t>
  </si>
  <si>
    <t>12/04/07
12/04/07
12/04/07</t>
  </si>
  <si>
    <t>53261M10</t>
  </si>
  <si>
    <t>LIMELIGHT NETWORKS INC</t>
  </si>
  <si>
    <t>6/8/07</t>
  </si>
  <si>
    <t>LIMELIGHT NETWORKS, INC.</t>
  </si>
  <si>
    <t>6/21/07</t>
  </si>
  <si>
    <t>Blackstone Group LP</t>
  </si>
  <si>
    <t>BX</t>
  </si>
  <si>
    <t>MORGAN-STANLEY/CITI(JB)
/MERRILL(JB)
/CREDIT-SUISSE(JB)
/LEH(JB)
/DEUTSCHE-BK-SEC(JB)</t>
  </si>
  <si>
    <t>4.252</t>
  </si>
  <si>
    <t>09253U108</t>
  </si>
  <si>
    <t>10/19/07
10/19/07</t>
  </si>
  <si>
    <t>120
120</t>
  </si>
  <si>
    <t>09253U10</t>
  </si>
  <si>
    <t>BLACKSTONE GROUP L P</t>
  </si>
  <si>
    <t>6/22/07</t>
  </si>
  <si>
    <t>BLACKSTONE GROUP INC</t>
  </si>
  <si>
    <t>6/25/07</t>
  </si>
  <si>
    <t>Netezza Corp</t>
  </si>
  <si>
    <t>NZ</t>
  </si>
  <si>
    <t>64111N101</t>
  </si>
  <si>
    <t>01/14/08
01/14/08
01/14/08</t>
  </si>
  <si>
    <t>64111N10</t>
  </si>
  <si>
    <t>NETEZZA CORP</t>
  </si>
  <si>
    <t>7/19/07</t>
  </si>
  <si>
    <t>5/30/07</t>
  </si>
  <si>
    <t>Amicus Therapeutics Inc</t>
  </si>
  <si>
    <t>FOLD</t>
  </si>
  <si>
    <t>03152W109</t>
  </si>
  <si>
    <t>11/26/07
11/26/07
11/26/07</t>
  </si>
  <si>
    <t>03152W10</t>
  </si>
  <si>
    <t>AMICUS THERAPEUTICS INC</t>
  </si>
  <si>
    <t>AMICUS THERAPEUTICS, INC.</t>
  </si>
  <si>
    <t>Data Domain Inc</t>
  </si>
  <si>
    <t>DDUP</t>
  </si>
  <si>
    <t>23767P109</t>
  </si>
  <si>
    <t>12/23/07
12/23/07
12/23/07</t>
  </si>
  <si>
    <t>23767P10</t>
  </si>
  <si>
    <t>DATA DOMAIN INC</t>
  </si>
  <si>
    <t>DATA DOMAIN, INC.</t>
  </si>
  <si>
    <t>4/2/07</t>
  </si>
  <si>
    <t>ComScore Inc</t>
  </si>
  <si>
    <t>SCOR</t>
  </si>
  <si>
    <t>20564W105</t>
  </si>
  <si>
    <t>20564W10</t>
  </si>
  <si>
    <t>COMSCORE INC</t>
  </si>
  <si>
    <t>COMSCORE, INC.</t>
  </si>
  <si>
    <t>Pros Holdings Inc</t>
  </si>
  <si>
    <t>PRO</t>
  </si>
  <si>
    <t>JPM/DEUTSCHE-BK-SEC(JB)</t>
  </si>
  <si>
    <t>74346Y103</t>
  </si>
  <si>
    <t>74346Y10</t>
  </si>
  <si>
    <t>P R O S HOLDINGS INC</t>
  </si>
  <si>
    <t>PROS HOLDINGS, INC.</t>
  </si>
  <si>
    <t>Dice Holdings Inc</t>
  </si>
  <si>
    <t>DHX</t>
  </si>
  <si>
    <t>253017107</t>
  </si>
  <si>
    <t>23331S10</t>
  </si>
  <si>
    <t>DICE HOLDINGS INC</t>
  </si>
  <si>
    <t>DHI GROUP, INC.</t>
  </si>
  <si>
    <t>BladeLogic Inc</t>
  </si>
  <si>
    <t>BLOG</t>
  </si>
  <si>
    <t>09265M102</t>
  </si>
  <si>
    <t>09265M10</t>
  </si>
  <si>
    <t>BLADELOGIC INC</t>
  </si>
  <si>
    <t>BLADELOGIC, INC.</t>
  </si>
  <si>
    <t>4/6/07</t>
  </si>
  <si>
    <t>Virtusa Corp</t>
  </si>
  <si>
    <t>VRTU</t>
  </si>
  <si>
    <t>92827P102</t>
  </si>
  <si>
    <t>92827P10</t>
  </si>
  <si>
    <t>VIRTUSA CORP</t>
  </si>
  <si>
    <t>4/10/07</t>
  </si>
  <si>
    <t>FBR Capital Markets Corp</t>
  </si>
  <si>
    <t>FBCM</t>
  </si>
  <si>
    <t>FRIEDMAN-B-CO/LEH(JB)</t>
  </si>
  <si>
    <t>30247C301</t>
  </si>
  <si>
    <t>30247C40</t>
  </si>
  <si>
    <t>F B R CAPITAL MARKETS CORP</t>
  </si>
  <si>
    <t>FBR &amp; CO.</t>
  </si>
  <si>
    <t>8/9/07</t>
  </si>
  <si>
    <t>Horsehead Holding Corp</t>
  </si>
  <si>
    <t>3341</t>
  </si>
  <si>
    <t>ZINC</t>
  </si>
  <si>
    <t>440694305</t>
  </si>
  <si>
    <t>02/05/08
02/05/08
02/05/08</t>
  </si>
  <si>
    <t>44069430</t>
  </si>
  <si>
    <t>HORSEHEAD HOLDING CORP</t>
  </si>
  <si>
    <t>8/10/07</t>
  </si>
  <si>
    <t>HORSEHEAD HOLDING LLC</t>
  </si>
  <si>
    <t>4/16/07</t>
  </si>
  <si>
    <t>Limco-Piedmont Inc</t>
  </si>
  <si>
    <t>LIMC</t>
  </si>
  <si>
    <t>53261T109</t>
  </si>
  <si>
    <t>07/12/08
07/12/08
07/12/08</t>
  </si>
  <si>
    <t>53261T10</t>
  </si>
  <si>
    <t>LIMCO PIEDMONT INC</t>
  </si>
  <si>
    <t>LIMCO-PIEDMONT INC</t>
  </si>
  <si>
    <t>11/1/07</t>
  </si>
  <si>
    <t>SoundBite Communications Inc</t>
  </si>
  <si>
    <t>SDBT</t>
  </si>
  <si>
    <t>COWEN/THOMAS-WEISEL(JB)</t>
  </si>
  <si>
    <t>836091108</t>
  </si>
  <si>
    <t>04/29/08
04/29/08
04/29/08</t>
  </si>
  <si>
    <t>83609110</t>
  </si>
  <si>
    <t>SOUNDBITE COMMUNICATIONS INC</t>
  </si>
  <si>
    <t>4/17/07</t>
  </si>
  <si>
    <t>hhgregg Inc</t>
  </si>
  <si>
    <t>HGG</t>
  </si>
  <si>
    <t>42833L108</t>
  </si>
  <si>
    <t>01/15/08
01/15/08
01/15/08</t>
  </si>
  <si>
    <t>42833L10</t>
  </si>
  <si>
    <t>HHGREGG INC</t>
  </si>
  <si>
    <t>7/20/07</t>
  </si>
  <si>
    <t>HHGREGG, INC.</t>
  </si>
  <si>
    <t>Masimo Corp</t>
  </si>
  <si>
    <t>MASI</t>
  </si>
  <si>
    <t>PIPER-JAFFRAY
/DEUTSCHE-BK-SEC(JB)
/CITI(JB)</t>
  </si>
  <si>
    <t>574795100</t>
  </si>
  <si>
    <t>57479510</t>
  </si>
  <si>
    <t>MASIMO CORP</t>
  </si>
  <si>
    <t>Airvana Inc</t>
  </si>
  <si>
    <t>AIRV</t>
  </si>
  <si>
    <t>00950V101</t>
  </si>
  <si>
    <t>00950V10</t>
  </si>
  <si>
    <t>AIRVANA INC</t>
  </si>
  <si>
    <t>11/8/07</t>
  </si>
  <si>
    <t>Lumber Liquidators Inc</t>
  </si>
  <si>
    <t>LL</t>
  </si>
  <si>
    <t>55003Q103</t>
  </si>
  <si>
    <t>05/06/08
05/06/08
05/06/08</t>
  </si>
  <si>
    <t xml:space="preserve">
7.725</t>
  </si>
  <si>
    <t xml:space="preserve">
2066667.00</t>
  </si>
  <si>
    <t>55003T10</t>
  </si>
  <si>
    <t>LUMBER LIQUIDATORS INC</t>
  </si>
  <si>
    <t>11/9/07</t>
  </si>
  <si>
    <t>LUMBER LIQUIDATORS HOLDINGS, INC.</t>
  </si>
  <si>
    <t>11/13/07</t>
  </si>
  <si>
    <t>Concho Resources Inc</t>
  </si>
  <si>
    <t>CXO</t>
  </si>
  <si>
    <t>0.719</t>
  </si>
  <si>
    <t>20605P101</t>
  </si>
  <si>
    <t>20605P10</t>
  </si>
  <si>
    <t>CONCHO RESOURCES INC</t>
  </si>
  <si>
    <t>Vanguard Natural Resources LLC</t>
  </si>
  <si>
    <t>VNR</t>
  </si>
  <si>
    <t>CITI</t>
  </si>
  <si>
    <t>92205F106</t>
  </si>
  <si>
    <t>04/20/08
04/20/08</t>
  </si>
  <si>
    <t>92205F10</t>
  </si>
  <si>
    <t>VANGUARD NATURAL RESOURCES LLC</t>
  </si>
  <si>
    <t>GRIZZLY ENERGY, LLC</t>
  </si>
  <si>
    <t>8/13/07</t>
  </si>
  <si>
    <t>VMware Inc</t>
  </si>
  <si>
    <t>VMW</t>
  </si>
  <si>
    <t>CITI/JPM(JB)/LEH(JB)
/CREDIT-SUISSE(JB)
/MERRILL(JB)
/DEUTSCHE-BK-SEC(JB)</t>
  </si>
  <si>
    <t>1.595</t>
  </si>
  <si>
    <t>928563402</t>
  </si>
  <si>
    <t>02/09/08
02/09/08</t>
  </si>
  <si>
    <t>EMC</t>
  </si>
  <si>
    <t>EMC Corp</t>
  </si>
  <si>
    <t>92856340</t>
  </si>
  <si>
    <t>VMWARE INC</t>
  </si>
  <si>
    <t>8/14/07</t>
  </si>
  <si>
    <t>VMWARE, INC.</t>
  </si>
  <si>
    <t>8/15/07</t>
  </si>
  <si>
    <t>7/23/08</t>
  </si>
  <si>
    <t>GT Solar International Inc</t>
  </si>
  <si>
    <t>SOLR</t>
  </si>
  <si>
    <t>3.62E+212</t>
  </si>
  <si>
    <t>01/19/09
01/19/09
01/19/09</t>
  </si>
  <si>
    <t>GT Solar Holdings LLC</t>
  </si>
  <si>
    <t>36191U10</t>
  </si>
  <si>
    <t>G T SOLAR INTERNATIONAL</t>
  </si>
  <si>
    <t>7/24/08</t>
  </si>
  <si>
    <t>GT ADVANCED TECHNOLOGIES INC.</t>
  </si>
  <si>
    <t>Rex Energy Corp</t>
  </si>
  <si>
    <t>REXX</t>
  </si>
  <si>
    <t>761565100</t>
  </si>
  <si>
    <t>76156550</t>
  </si>
  <si>
    <t>REX ENERGY CORP</t>
  </si>
  <si>
    <t>7/26/07</t>
  </si>
  <si>
    <t>Continental Resources Inc</t>
  </si>
  <si>
    <t>CLR</t>
  </si>
  <si>
    <t>212015101</t>
  </si>
  <si>
    <t>21201510</t>
  </si>
  <si>
    <t>CONTINENTAL RESOURCES INC</t>
  </si>
  <si>
    <t>CONTINENTAL RESOURCES, INC</t>
  </si>
  <si>
    <t>10/10/07</t>
  </si>
  <si>
    <t>Virgin Mobile USA Inc</t>
  </si>
  <si>
    <t>VM</t>
  </si>
  <si>
    <t>LEH/MERRILL(JB)
/BEAR(JB)</t>
  </si>
  <si>
    <t>92769R108</t>
  </si>
  <si>
    <t>04/07/08
04/07/08
04/07/08</t>
  </si>
  <si>
    <t xml:space="preserve">
3.677</t>
  </si>
  <si>
    <t xml:space="preserve">
1949507.00</t>
  </si>
  <si>
    <t>92769R10</t>
  </si>
  <si>
    <t>VIRGIN MOBILE U S A INC</t>
  </si>
  <si>
    <t>10/11/07</t>
  </si>
  <si>
    <t>VIRGIN MOBILE USA, INC.</t>
  </si>
  <si>
    <t>8/10/09</t>
  </si>
  <si>
    <t>Cumberland Pharmaceuticals Inc</t>
  </si>
  <si>
    <t>CPIX</t>
  </si>
  <si>
    <t>UBS-INV-BANK
/JEFFERIES(JB)
/WELLS-FARGO(JB)</t>
  </si>
  <si>
    <t>230770109</t>
  </si>
  <si>
    <t>02/06/10
02/06/10</t>
  </si>
  <si>
    <t>29.255
29.255</t>
  </si>
  <si>
    <t>5000000.00
5000000.00</t>
  </si>
  <si>
    <t>23077010</t>
  </si>
  <si>
    <t>CUMBERLAND PHARMACEUTICALS INC</t>
  </si>
  <si>
    <t>8/11/09</t>
  </si>
  <si>
    <t>8/12/09</t>
  </si>
  <si>
    <t>5/4/07</t>
  </si>
  <si>
    <t>ImaRx Therapeutics Inc</t>
  </si>
  <si>
    <t>IMRX</t>
  </si>
  <si>
    <t>45248L308</t>
  </si>
  <si>
    <t>07/19/08
07/19/08
07/19/08</t>
  </si>
  <si>
    <t>45248L30</t>
  </si>
  <si>
    <t>IMARX THERAPEUTICS INC</t>
  </si>
  <si>
    <t>Deltek Inc</t>
  </si>
  <si>
    <t>PROJ</t>
  </si>
  <si>
    <t>24784L105</t>
  </si>
  <si>
    <t>24784L10</t>
  </si>
  <si>
    <t>DELTEK INC</t>
  </si>
  <si>
    <t>Orbitz Worldwide Inc</t>
  </si>
  <si>
    <t>OWW</t>
  </si>
  <si>
    <t>MORGAN-STANLEY/GS(JB)
/LEH(JB)/JPM(JB)</t>
  </si>
  <si>
    <t>68557K109</t>
  </si>
  <si>
    <t>68557K10</t>
  </si>
  <si>
    <t>ORBITZ WORLDWIDE INC</t>
  </si>
  <si>
    <t>ORBITZ WORLDWIDE, INC.</t>
  </si>
  <si>
    <t>8/1/07</t>
  </si>
  <si>
    <t>Genpact Ltd</t>
  </si>
  <si>
    <t>G</t>
  </si>
  <si>
    <t>MORGAN-STANLEY/CITI(JB)
/JPM(JB)</t>
  </si>
  <si>
    <t>G3922B107</t>
  </si>
  <si>
    <t>01/28/08
01/28/08
01/28/08</t>
  </si>
  <si>
    <t>G3922B10</t>
  </si>
  <si>
    <t>GENPACT LTD</t>
  </si>
  <si>
    <t>9/11/07</t>
  </si>
  <si>
    <t>Encore Energy Partners LP</t>
  </si>
  <si>
    <t>ENP</t>
  </si>
  <si>
    <t>29257A106</t>
  </si>
  <si>
    <t>03/09/08
03/09/08
03/09/08</t>
  </si>
  <si>
    <t>29257A10</t>
  </si>
  <si>
    <t>ENCORE ENERGY PARTNERS L P</t>
  </si>
  <si>
    <t>9/12/07</t>
  </si>
  <si>
    <t>ENCORE ENERGY PARTNERS LP</t>
  </si>
  <si>
    <t>10/9/07</t>
  </si>
  <si>
    <t>Targanta Therapeutics Corp</t>
  </si>
  <si>
    <t>TARG</t>
  </si>
  <si>
    <t>87612C100</t>
  </si>
  <si>
    <t>04/06/08
04/06/08</t>
  </si>
  <si>
    <t>87612C10</t>
  </si>
  <si>
    <t>TARGANTA THERAPEUTICS CORP</t>
  </si>
  <si>
    <t>TARGANTA THERAPEUTICS CORP.</t>
  </si>
  <si>
    <t>Power Med Interventions Inc</t>
  </si>
  <si>
    <t>PMII</t>
  </si>
  <si>
    <t>JEFFERIES
/LAZARD-CAP-MKT(JB)</t>
  </si>
  <si>
    <t>739299105</t>
  </si>
  <si>
    <t>04/22/08
04/22/08
04/22/08</t>
  </si>
  <si>
    <t>73929910</t>
  </si>
  <si>
    <t>POWER MEDICAL INTERVENTIONS INC</t>
  </si>
  <si>
    <t>10/26/07</t>
  </si>
  <si>
    <t>POWER MEDICAL INTERVENTIONS, INC.</t>
  </si>
  <si>
    <t>The Ensign Group Inc</t>
  </si>
  <si>
    <t>ENSG</t>
  </si>
  <si>
    <t>29358P101</t>
  </si>
  <si>
    <t>29358P10</t>
  </si>
  <si>
    <t>ENSIGN GROUP INC</t>
  </si>
  <si>
    <t>ENSIGN GROUP, INC</t>
  </si>
  <si>
    <t>9/27/07</t>
  </si>
  <si>
    <t>Duff &amp; Phelps Corp</t>
  </si>
  <si>
    <t>DUF</t>
  </si>
  <si>
    <t>26433B107</t>
  </si>
  <si>
    <t>3/25/08 0:00</t>
  </si>
  <si>
    <t>26433B10</t>
  </si>
  <si>
    <t>DUFF &amp; PHELPS CORP NEW</t>
  </si>
  <si>
    <t>9/28/07</t>
  </si>
  <si>
    <t>DUFF &amp; PHELPS CORP</t>
  </si>
  <si>
    <t>10/1/07</t>
  </si>
  <si>
    <t>5/24/07</t>
  </si>
  <si>
    <t>DemandTec Inc</t>
  </si>
  <si>
    <t>DMAN</t>
  </si>
  <si>
    <t>24802R506</t>
  </si>
  <si>
    <t>02/04/08
02/04/08
02/04/08</t>
  </si>
  <si>
    <t>24802R50</t>
  </si>
  <si>
    <t>DEMANDTEC INC</t>
  </si>
  <si>
    <t>DEMANDTEC, INC.</t>
  </si>
  <si>
    <t>5/25/07</t>
  </si>
  <si>
    <t>EnteroMedics Inc</t>
  </si>
  <si>
    <t>ETRM</t>
  </si>
  <si>
    <t>JPM/MORGAN-STANLEY(JB)</t>
  </si>
  <si>
    <t>29365M109</t>
  </si>
  <si>
    <t>05/12/08
05/12/08</t>
  </si>
  <si>
    <t>76112350</t>
  </si>
  <si>
    <t>ENTEROMEDICS INC</t>
  </si>
  <si>
    <t>RESHAPE LIFESCIENCES INC.</t>
  </si>
  <si>
    <t>6/11/07</t>
  </si>
  <si>
    <t>Pzena Invest Mgmt Inc</t>
  </si>
  <si>
    <t>PZN</t>
  </si>
  <si>
    <t>74731Q103</t>
  </si>
  <si>
    <t>04/21/08
04/21/08</t>
  </si>
  <si>
    <t>74731Q10</t>
  </si>
  <si>
    <t>PZENA INVESTMENT MANAGEMENT INC</t>
  </si>
  <si>
    <t>PZENA INVESTMENT MANAGEMENT, INC.</t>
  </si>
  <si>
    <t>10/4/07</t>
  </si>
  <si>
    <t>MAP Pharmaceuticals Inc</t>
  </si>
  <si>
    <t>MAPP</t>
  </si>
  <si>
    <t>56509R108</t>
  </si>
  <si>
    <t>04/01/08
04/01/08</t>
  </si>
  <si>
    <t>56509R10</t>
  </si>
  <si>
    <t>M A P PHARMACEUTICALS INC</t>
  </si>
  <si>
    <t>10/5/07</t>
  </si>
  <si>
    <t>MAP PHARMACEUTICALS, INC.</t>
  </si>
  <si>
    <t>6/20/07</t>
  </si>
  <si>
    <t>9/23/09</t>
  </si>
  <si>
    <t>Vitacost.com Inc</t>
  </si>
  <si>
    <t>VITC</t>
  </si>
  <si>
    <t>JEFFERIES
/OPPENHEIMER-CO(JB)</t>
  </si>
  <si>
    <t>92847A200</t>
  </si>
  <si>
    <t>03/22/10
03/22/10</t>
  </si>
  <si>
    <t>40.017
40.017</t>
  </si>
  <si>
    <t>11000000.00
11000000.00</t>
  </si>
  <si>
    <t>92847A20</t>
  </si>
  <si>
    <t>VITACOST COM INC</t>
  </si>
  <si>
    <t>9/24/09</t>
  </si>
  <si>
    <t>VITACOST.COM, INC.</t>
  </si>
  <si>
    <t>9/19/07</t>
  </si>
  <si>
    <t>athenahealth Inc</t>
  </si>
  <si>
    <t>ATHN</t>
  </si>
  <si>
    <t>04685W103</t>
  </si>
  <si>
    <t>03/17/08
03/17/08
03/17/08</t>
  </si>
  <si>
    <t xml:space="preserve">75.459
</t>
  </si>
  <si>
    <t xml:space="preserve">23845207.00
</t>
  </si>
  <si>
    <t>04685W10</t>
  </si>
  <si>
    <t>ATHENAHEALTH INC</t>
  </si>
  <si>
    <t>9/20/07</t>
  </si>
  <si>
    <t>Compellent Technologies Inc</t>
  </si>
  <si>
    <t>CML</t>
  </si>
  <si>
    <t>20452A108</t>
  </si>
  <si>
    <t>20452A10</t>
  </si>
  <si>
    <t>COMPELLENT TECHNOLOGIES INC</t>
  </si>
  <si>
    <t>Och-Ziff Cap Mgmt Grp LLC</t>
  </si>
  <si>
    <t>OZM</t>
  </si>
  <si>
    <t>GS/LEH(JB)/MERRILL(JB)
/MORGAN-STANLEY(JB)
/CITI(JB)
/DEUTSCHE-BK-SEC(JB)
/JPM(JB)</t>
  </si>
  <si>
    <t>67551U105</t>
  </si>
  <si>
    <t>NYSE Arca</t>
  </si>
  <si>
    <t>05/11/08
05/11/08</t>
  </si>
  <si>
    <t>67551U10</t>
  </si>
  <si>
    <t>OCH ZIFF CAPITAL MANGMNT GRP LL</t>
  </si>
  <si>
    <t>OCH-ZIFF CAPITAL MANAGEMENT GROUP INC.</t>
  </si>
  <si>
    <t>7/5/07</t>
  </si>
  <si>
    <t>12/14/07</t>
  </si>
  <si>
    <t>Gulfstream Int Grp Inc</t>
  </si>
  <si>
    <t>GIA</t>
  </si>
  <si>
    <t>402738108</t>
  </si>
  <si>
    <t>06/11/08
06/11/08</t>
  </si>
  <si>
    <t>40273810</t>
  </si>
  <si>
    <t>GULFSTREAM INTERNATIONAL GRP IN</t>
  </si>
  <si>
    <t>GULFSTREAM INTERNATIONAL GROUP INC</t>
  </si>
  <si>
    <t>12/17/07</t>
  </si>
  <si>
    <t>7/6/07</t>
  </si>
  <si>
    <t>10/2/07</t>
  </si>
  <si>
    <t>Constant Contact Inc</t>
  </si>
  <si>
    <t>CTCT</t>
  </si>
  <si>
    <t>CIBC-WORLD
/THOMAS-WEISEL(JB)</t>
  </si>
  <si>
    <t>210313102</t>
  </si>
  <si>
    <t>03/30/08
03/30/08
03/30/08</t>
  </si>
  <si>
    <t>21031310</t>
  </si>
  <si>
    <t>CONSTANT CONTACT INC</t>
  </si>
  <si>
    <t>10/3/07</t>
  </si>
  <si>
    <t>CONSTANT CONTACT, INC.</t>
  </si>
  <si>
    <t>Ulta Salon Cosmetic &amp;</t>
  </si>
  <si>
    <t>ULTA</t>
  </si>
  <si>
    <t>JPM/WACHOVIA-SEC(JB)</t>
  </si>
  <si>
    <t>90384S303</t>
  </si>
  <si>
    <t>90384S30</t>
  </si>
  <si>
    <t>ULTA SALON COSMETICS &amp; FRAG INC</t>
  </si>
  <si>
    <t>ULTA BEAUTY, INC.</t>
  </si>
  <si>
    <t>7/12/07</t>
  </si>
  <si>
    <t>11/7/07</t>
  </si>
  <si>
    <t>Approach Resources Inc</t>
  </si>
  <si>
    <t>AREX</t>
  </si>
  <si>
    <t>03834A103</t>
  </si>
  <si>
    <t>05/05/08
05/05/08
05/05/08</t>
  </si>
  <si>
    <t>03834A10</t>
  </si>
  <si>
    <t>APPROACH RESOURCES INC</t>
  </si>
  <si>
    <t>12/13/07</t>
  </si>
  <si>
    <t>Intellon Corp</t>
  </si>
  <si>
    <t>ITLN</t>
  </si>
  <si>
    <t>45816W504</t>
  </si>
  <si>
    <t>06/10/08
06/10/08</t>
  </si>
  <si>
    <t>45816W50</t>
  </si>
  <si>
    <t>INTELLON CORP</t>
  </si>
  <si>
    <t>Quest Energy Partners LP</t>
  </si>
  <si>
    <t>QELP</t>
  </si>
  <si>
    <t>WACHOVIA-SEC
/RBC-CAP-MKTS(JB)</t>
  </si>
  <si>
    <t>74836B209</t>
  </si>
  <si>
    <t>74836B20</t>
  </si>
  <si>
    <t>QUEST ENERGY PARTNERS L P</t>
  </si>
  <si>
    <t>QUEST ENERGY PARTNERS, L.P.</t>
  </si>
  <si>
    <t>11/16/07</t>
  </si>
  <si>
    <t>Internet Brands Inc</t>
  </si>
  <si>
    <t>INET</t>
  </si>
  <si>
    <t>460608102</t>
  </si>
  <si>
    <t>05/14/08
05/14/08
05/14/08</t>
  </si>
  <si>
    <t>46060810</t>
  </si>
  <si>
    <t>INTERNET BRANDS INC</t>
  </si>
  <si>
    <t>INTERNET BRANDS, INC.</t>
  </si>
  <si>
    <t>11/19/07</t>
  </si>
  <si>
    <t>SuccessFactors Inc</t>
  </si>
  <si>
    <t>SFSF</t>
  </si>
  <si>
    <t>7.15</t>
  </si>
  <si>
    <t>864596101</t>
  </si>
  <si>
    <t>05/17/08
05/17/08
05/17/08</t>
  </si>
  <si>
    <t>86459610</t>
  </si>
  <si>
    <t>SUCCESSFACTORS INC</t>
  </si>
  <si>
    <t>11/20/07</t>
  </si>
  <si>
    <t>SUCCESSFACTORS, INC.</t>
  </si>
  <si>
    <t>10/16/07</t>
  </si>
  <si>
    <t>Trans1 Inc</t>
  </si>
  <si>
    <t>TSON</t>
  </si>
  <si>
    <t>LEH/PIPER-JAFFRAY(JB)</t>
  </si>
  <si>
    <t>89385X105</t>
  </si>
  <si>
    <t>04/13/08
04/13/08</t>
  </si>
  <si>
    <t>7177310</t>
  </si>
  <si>
    <t>TRANS1 INC</t>
  </si>
  <si>
    <t>10/17/07</t>
  </si>
  <si>
    <t>BAXANO SURGICAL, INC.</t>
  </si>
  <si>
    <t>12/12/07</t>
  </si>
  <si>
    <t>K12 Inc</t>
  </si>
  <si>
    <t>LRN</t>
  </si>
  <si>
    <t>48273U102</t>
  </si>
  <si>
    <t>06/09/08
06/09/08
06/09/08</t>
  </si>
  <si>
    <t>48273U10</t>
  </si>
  <si>
    <t>K12 INC</t>
  </si>
  <si>
    <t>7/27/07</t>
  </si>
  <si>
    <t>12/6/07</t>
  </si>
  <si>
    <t>Entropic Communications Inc</t>
  </si>
  <si>
    <t>ENTR</t>
  </si>
  <si>
    <t>29384R105</t>
  </si>
  <si>
    <t>06/03/08
06/03/08</t>
  </si>
  <si>
    <t>29384R10</t>
  </si>
  <si>
    <t>ENTROPIC COMMUNICATIONS INC</t>
  </si>
  <si>
    <t>12/7/07</t>
  </si>
  <si>
    <t>9/30/09</t>
  </si>
  <si>
    <t>Talecris Biotherapeutics Hldg</t>
  </si>
  <si>
    <t>TLCR</t>
  </si>
  <si>
    <t>MORGAN-STANLEY/GS(JB)
/CITI(JB)/JPM(JB)</t>
  </si>
  <si>
    <t>874227101</t>
  </si>
  <si>
    <t>03/29/10
03/29/10</t>
  </si>
  <si>
    <t>41.742
41.742</t>
  </si>
  <si>
    <t>50000000.00
50000000.00</t>
  </si>
  <si>
    <t>87422710</t>
  </si>
  <si>
    <t>TALECRIS BIOTHERAPEUT HLDG CORP</t>
  </si>
  <si>
    <t>10/1/09</t>
  </si>
  <si>
    <t>TALECRIS BIOTHERAPEUTICS HOLDINGS CORP.</t>
  </si>
  <si>
    <t>7/31/07</t>
  </si>
  <si>
    <t>10/29/07</t>
  </si>
  <si>
    <t>Genoptix Inc</t>
  </si>
  <si>
    <t>GXDX</t>
  </si>
  <si>
    <t>37243V100</t>
  </si>
  <si>
    <t>04/26/08
04/26/08
04/26/08</t>
  </si>
  <si>
    <t>37243V10</t>
  </si>
  <si>
    <t>GENOPTIX INC</t>
  </si>
  <si>
    <t>10/30/07</t>
  </si>
  <si>
    <t>MSCI Inc</t>
  </si>
  <si>
    <t>MXB</t>
  </si>
  <si>
    <t>55354G100</t>
  </si>
  <si>
    <t>55354G10</t>
  </si>
  <si>
    <t>M S C I INC</t>
  </si>
  <si>
    <t>MSCI INC.</t>
  </si>
  <si>
    <t>ICx Technologies Inc</t>
  </si>
  <si>
    <t>ICXT</t>
  </si>
  <si>
    <t>44934T105</t>
  </si>
  <si>
    <t>05/05/08
05/05/08</t>
  </si>
  <si>
    <t>44934T10</t>
  </si>
  <si>
    <t>I C X TECHNOLOGIES INC</t>
  </si>
  <si>
    <t>ICX TECHNOLOGIES INC</t>
  </si>
  <si>
    <t>American Public Education Inc</t>
  </si>
  <si>
    <t>APEI</t>
  </si>
  <si>
    <t>02913V103</t>
  </si>
  <si>
    <t>05/06/08
05/06/08</t>
  </si>
  <si>
    <t>02913V10</t>
  </si>
  <si>
    <t>AMERICAN PUBLIC EDUCATION INC</t>
  </si>
  <si>
    <t>OSG America LP</t>
  </si>
  <si>
    <t>4491</t>
  </si>
  <si>
    <t>OSP</t>
  </si>
  <si>
    <t>CITI/UBS-INV-BANK(JB)</t>
  </si>
  <si>
    <t>671028108</t>
  </si>
  <si>
    <t>67102810</t>
  </si>
  <si>
    <t>O S G AMERICA L P</t>
  </si>
  <si>
    <t>OSG AMERICA L.P.</t>
  </si>
  <si>
    <t>Nanosphere Inc</t>
  </si>
  <si>
    <t>NSPH</t>
  </si>
  <si>
    <t>63009F105</t>
  </si>
  <si>
    <t>04/29/08
04/29/08</t>
  </si>
  <si>
    <t>63009F20</t>
  </si>
  <si>
    <t>NANOSPHERE INC</t>
  </si>
  <si>
    <t>11/2/07</t>
  </si>
  <si>
    <t>3PAR Inc</t>
  </si>
  <si>
    <t>PAR</t>
  </si>
  <si>
    <t>GS/CREDIT-SUISSE(JB)</t>
  </si>
  <si>
    <t>88580F109</t>
  </si>
  <si>
    <t>05/13/08
05/13/08</t>
  </si>
  <si>
    <t>88580F10</t>
  </si>
  <si>
    <t>3PAR INC</t>
  </si>
  <si>
    <t>3PAR INC.</t>
  </si>
  <si>
    <t>8/17/07</t>
  </si>
  <si>
    <t>3/18/08</t>
  </si>
  <si>
    <t>CardioNet Inc</t>
  </si>
  <si>
    <t>BEAT</t>
  </si>
  <si>
    <t>14159L103</t>
  </si>
  <si>
    <t>09/14/08
09/14/08
09/14/08</t>
  </si>
  <si>
    <t>9067210</t>
  </si>
  <si>
    <t>CARDIONET INC</t>
  </si>
  <si>
    <t>3/19/08</t>
  </si>
  <si>
    <t>CARDIONET, INC.</t>
  </si>
  <si>
    <t>8/24/07</t>
  </si>
  <si>
    <t>MedAssets Inc</t>
  </si>
  <si>
    <t>MDAS</t>
  </si>
  <si>
    <t>584045108</t>
  </si>
  <si>
    <t>06/09/08
06/09/08</t>
  </si>
  <si>
    <t>58404510</t>
  </si>
  <si>
    <t>MEDASSETS INC</t>
  </si>
  <si>
    <t>8/30/07</t>
  </si>
  <si>
    <t>ARYx Therapeutics Inc</t>
  </si>
  <si>
    <t>ARYX</t>
  </si>
  <si>
    <t>43387109</t>
  </si>
  <si>
    <t>4338710</t>
  </si>
  <si>
    <t>ARYX THERAPEUTICS INC</t>
  </si>
  <si>
    <t>ARYX THERAPEUTICS, INC.</t>
  </si>
  <si>
    <t>8/31/07</t>
  </si>
  <si>
    <t>1/25/08</t>
  </si>
  <si>
    <t>IPC The Hospitalist Co Inc</t>
  </si>
  <si>
    <t>IPCM</t>
  </si>
  <si>
    <t>CREDIT-SUISSE
/JEFFERIES(JB)</t>
  </si>
  <si>
    <t>44984A105</t>
  </si>
  <si>
    <t>07/23/08
07/23/08
07/23/08</t>
  </si>
  <si>
    <t>44984A10</t>
  </si>
  <si>
    <t>I P C THE HOSPITALIST CO INC</t>
  </si>
  <si>
    <t>IPC HEALTHCARE, INC.</t>
  </si>
  <si>
    <t>9/5/07</t>
  </si>
  <si>
    <t>Rubicon Technology Inc</t>
  </si>
  <si>
    <t>RBCN</t>
  </si>
  <si>
    <t>78112T107</t>
  </si>
  <si>
    <t>05/13/08
05/13/08
05/13/08</t>
  </si>
  <si>
    <t>78112T20</t>
  </si>
  <si>
    <t>RUBICON TECHNOLOGY INC</t>
  </si>
  <si>
    <t>RUBICON TECHNOLOGY, INC.</t>
  </si>
  <si>
    <t>9/7/07</t>
  </si>
  <si>
    <t>12/10/07</t>
  </si>
  <si>
    <t>Cardtronics Inc</t>
  </si>
  <si>
    <t>CATM</t>
  </si>
  <si>
    <t>DEUTSCHE-BK-SEC
/WM-BLAIR(JB)
/BA-SEC-LLC(JB)</t>
  </si>
  <si>
    <t>14161H108</t>
  </si>
  <si>
    <t>06/07/08
06/07/08
06/07/08</t>
  </si>
  <si>
    <t>G1991C10</t>
  </si>
  <si>
    <t>CARDTRONICS INC</t>
  </si>
  <si>
    <t>12/11/07</t>
  </si>
  <si>
    <t>2/14/08</t>
  </si>
  <si>
    <t>ArcSight Inc</t>
  </si>
  <si>
    <t>ARST</t>
  </si>
  <si>
    <t>39666102</t>
  </si>
  <si>
    <t>08/12/08
08/12/08
08/12/08</t>
  </si>
  <si>
    <t>3966610</t>
  </si>
  <si>
    <t>ARCSIGHT INC</t>
  </si>
  <si>
    <t>9/14/07</t>
  </si>
  <si>
    <t>6/17/08</t>
  </si>
  <si>
    <t>RHI Entertainment Inc</t>
  </si>
  <si>
    <t>RHIE</t>
  </si>
  <si>
    <t>74957T104</t>
  </si>
  <si>
    <t>12/14/08
12/14/08</t>
  </si>
  <si>
    <t>74957T10</t>
  </si>
  <si>
    <t>R H I ENTERTAINMENT INC NEW</t>
  </si>
  <si>
    <t>6/18/08</t>
  </si>
  <si>
    <t>RHI ENTERTAINMENT, INC.</t>
  </si>
  <si>
    <t>6/19/08</t>
  </si>
  <si>
    <t>1/24/08</t>
  </si>
  <si>
    <t>RiskMetrics Group Inc</t>
  </si>
  <si>
    <t>RMG</t>
  </si>
  <si>
    <t>CREDIT-SUISSE/GS(JB)
/BA-SEC-LLC(JB)</t>
  </si>
  <si>
    <t>767735103</t>
  </si>
  <si>
    <t>07/22/08
07/22/08
07/22/08</t>
  </si>
  <si>
    <t>76773510</t>
  </si>
  <si>
    <t>RISKMETRICS GROUP INC</t>
  </si>
  <si>
    <t>MAKO Surgical Corp</t>
  </si>
  <si>
    <t>MAKO</t>
  </si>
  <si>
    <t>560879108</t>
  </si>
  <si>
    <t>08/12/08
08/12/08</t>
  </si>
  <si>
    <t>56087910</t>
  </si>
  <si>
    <t>MAKO SURGICAL CORP</t>
  </si>
  <si>
    <t>MAKO SURGICAL CORP.</t>
  </si>
  <si>
    <t>2/15/08</t>
  </si>
  <si>
    <t>10/15/07</t>
  </si>
  <si>
    <t>11/6/07</t>
  </si>
  <si>
    <t>BioForm Medical Inc</t>
  </si>
  <si>
    <t>BFRM</t>
  </si>
  <si>
    <t>09065G107</t>
  </si>
  <si>
    <t>05/04/08
05/04/08</t>
  </si>
  <si>
    <t>09065G10</t>
  </si>
  <si>
    <t>BIOFORM MEDICAL INC</t>
  </si>
  <si>
    <t>12/3/07</t>
  </si>
  <si>
    <t>MEMSIC Inc</t>
  </si>
  <si>
    <t>MEMS</t>
  </si>
  <si>
    <t>586264103</t>
  </si>
  <si>
    <t>58626410</t>
  </si>
  <si>
    <t>MEMSIC INC</t>
  </si>
  <si>
    <t>12/5/07</t>
  </si>
  <si>
    <t>12/19/07</t>
  </si>
  <si>
    <t>NetSuite Inc</t>
  </si>
  <si>
    <t>N</t>
  </si>
  <si>
    <t>1.495</t>
  </si>
  <si>
    <t>64118Q107</t>
  </si>
  <si>
    <t>06/16/08
06/16/08</t>
  </si>
  <si>
    <t>64118Q10</t>
  </si>
  <si>
    <t>NETSUITE INC</t>
  </si>
  <si>
    <t>12/20/07</t>
  </si>
  <si>
    <t>4/21/08</t>
  </si>
  <si>
    <t>Intrepid Potash Inc</t>
  </si>
  <si>
    <t>IPI</t>
  </si>
  <si>
    <t>GS/MERRILL(JB)
/MORGAN-STANLEY(JB)</t>
  </si>
  <si>
    <t>1.92</t>
  </si>
  <si>
    <t>46121Y102</t>
  </si>
  <si>
    <t>10/18/08
10/18/08</t>
  </si>
  <si>
    <t>46121Y10</t>
  </si>
  <si>
    <t>INTREPID POTASH INC</t>
  </si>
  <si>
    <t>4/22/08</t>
  </si>
  <si>
    <t>INTREPID POTASH, INC.</t>
  </si>
  <si>
    <t>4/23/08</t>
  </si>
  <si>
    <t>5/14/08</t>
  </si>
  <si>
    <t>Verso Paper Corp</t>
  </si>
  <si>
    <t>2621</t>
  </si>
  <si>
    <t>VRS</t>
  </si>
  <si>
    <t>CREDIT-SUISSE/CITI(JB)</t>
  </si>
  <si>
    <t>92531L108</t>
  </si>
  <si>
    <t>11/10/08
11/10/08</t>
  </si>
  <si>
    <t>92531L10</t>
  </si>
  <si>
    <t>VERSO PAPER CORP</t>
  </si>
  <si>
    <t>5/15/08</t>
  </si>
  <si>
    <t>VERSO CORP</t>
  </si>
  <si>
    <t>5/16/08</t>
  </si>
  <si>
    <t>12/21/07</t>
  </si>
  <si>
    <t>Education Management Corp</t>
  </si>
  <si>
    <t>EDMC</t>
  </si>
  <si>
    <t>GS/JPM(JB)/MERRILL(JB)
/BARCLAYS-CAP(JB)
/CREDIT-SUISSE(JB)
/MORGAN-STANLEY(JB)</t>
  </si>
  <si>
    <t>28140M103</t>
  </si>
  <si>
    <t>1.425</t>
  </si>
  <si>
    <t>03/30/10
03/30/10
03/30/10</t>
  </si>
  <si>
    <t>14.309
14.309
14.309</t>
  </si>
  <si>
    <t>20000000.00
20000000.00
20000000.00</t>
  </si>
  <si>
    <t>28140M10</t>
  </si>
  <si>
    <t>EDUCATION MANAGEMENT CORP NEW</t>
  </si>
  <si>
    <t>10/2/09</t>
  </si>
  <si>
    <t>EDUCATION MANAGEMENT CORP</t>
  </si>
  <si>
    <t>1/4/08</t>
  </si>
  <si>
    <t>5/7/08</t>
  </si>
  <si>
    <t>Colfax Corp</t>
  </si>
  <si>
    <t>3561</t>
  </si>
  <si>
    <t>CFX</t>
  </si>
  <si>
    <t>MERRILL/LEH(JB)
/UBS-INV-BANK(JB)</t>
  </si>
  <si>
    <t>194014106</t>
  </si>
  <si>
    <t>11/03/08
11/03/08
11/03/08</t>
  </si>
  <si>
    <t xml:space="preserve">
23.572</t>
  </si>
  <si>
    <t xml:space="preserve">
9710268.00</t>
  </si>
  <si>
    <t>19401410</t>
  </si>
  <si>
    <t>COLFAX CORP</t>
  </si>
  <si>
    <t>5/8/08</t>
  </si>
  <si>
    <t>1/9/08</t>
  </si>
  <si>
    <t>10/7/09</t>
  </si>
  <si>
    <t>Omeros Corp</t>
  </si>
  <si>
    <t>OMER</t>
  </si>
  <si>
    <t>682143102</t>
  </si>
  <si>
    <t>4/5/10 0:00</t>
  </si>
  <si>
    <t>68214310</t>
  </si>
  <si>
    <t>OMEROS CORP</t>
  </si>
  <si>
    <t>10/8/09</t>
  </si>
  <si>
    <t>1/11/08</t>
  </si>
  <si>
    <t>6/30/09</t>
  </si>
  <si>
    <t>LogMeIn Inc</t>
  </si>
  <si>
    <t>LOGM</t>
  </si>
  <si>
    <t>JPM/BARCLAYS-CAP(JB)</t>
  </si>
  <si>
    <t>54142L109</t>
  </si>
  <si>
    <t>12/27/09 0:00</t>
  </si>
  <si>
    <t>31.177</t>
  </si>
  <si>
    <t>6666667</t>
  </si>
  <si>
    <t>54142L10</t>
  </si>
  <si>
    <t>LOGMEIN INC</t>
  </si>
  <si>
    <t>7/1/09</t>
  </si>
  <si>
    <t>LOGMEIN, INC.</t>
  </si>
  <si>
    <t>2/6/08</t>
  </si>
  <si>
    <t>Real Goods Solar Inc</t>
  </si>
  <si>
    <t>RSOL</t>
  </si>
  <si>
    <t>75601N104</t>
  </si>
  <si>
    <t>11/04/08
11/04/08</t>
  </si>
  <si>
    <t>75601N50</t>
  </si>
  <si>
    <t>REAL GOODS SOLAR INC</t>
  </si>
  <si>
    <t>REAL GOODS SOLAR, INC.</t>
  </si>
  <si>
    <t>2/12/08</t>
  </si>
  <si>
    <t>Artio Global Investors Inc</t>
  </si>
  <si>
    <t>ART</t>
  </si>
  <si>
    <t>04315B107</t>
  </si>
  <si>
    <t>3/22/10 0:00</t>
  </si>
  <si>
    <t>99.972</t>
  </si>
  <si>
    <t>04315B10</t>
  </si>
  <si>
    <t>ARTIO GLOBAL INVESTORS INC</t>
  </si>
  <si>
    <t>ARTIO GLOBAL INVESTORS INC.</t>
  </si>
  <si>
    <t>9/25/09</t>
  </si>
  <si>
    <t>4/1/08</t>
  </si>
  <si>
    <t>7/1/08</t>
  </si>
  <si>
    <t>Energy Recovery Inc</t>
  </si>
  <si>
    <t>ERII</t>
  </si>
  <si>
    <t>CITI/CREDIT-SUISSE(JB)</t>
  </si>
  <si>
    <t>29270J100</t>
  </si>
  <si>
    <t>12/28/08
12/28/08
12/28/08</t>
  </si>
  <si>
    <t>29270J10</t>
  </si>
  <si>
    <t>ENERGY RECOVERY INC</t>
  </si>
  <si>
    <t>7/2/08</t>
  </si>
  <si>
    <t>ENERGY RECOVERY, INC.</t>
  </si>
  <si>
    <t>4/8/08</t>
  </si>
  <si>
    <t>3/29/11</t>
  </si>
  <si>
    <t>Apollo Global Management LLC</t>
  </si>
  <si>
    <t>APO</t>
  </si>
  <si>
    <t>GS/JPM(JB)
/BOA-MERRILL(JB)
/CITI(JB)
/CREDIT-SUISSE(JB)
/DEUTSCHE-BK-SEC(JB)
/UBS-INV-BANK(JB)</t>
  </si>
  <si>
    <t>37612306</t>
  </si>
  <si>
    <t>09/25/11
09/25/11</t>
  </si>
  <si>
    <t>3761230</t>
  </si>
  <si>
    <t>APOLLO GLOBAL MANAGEMENT LLC</t>
  </si>
  <si>
    <t>3/30/11</t>
  </si>
  <si>
    <t>4/14/08</t>
  </si>
  <si>
    <t>5/13/09</t>
  </si>
  <si>
    <t>DigitalGlobe Inc</t>
  </si>
  <si>
    <t>DGI</t>
  </si>
  <si>
    <t>25389M877</t>
  </si>
  <si>
    <t>11/9/09 0:00</t>
  </si>
  <si>
    <t>32.761</t>
  </si>
  <si>
    <t>14700000</t>
  </si>
  <si>
    <t>25389M87</t>
  </si>
  <si>
    <t>DIGITALGLOBE INC</t>
  </si>
  <si>
    <t>5/14/09</t>
  </si>
  <si>
    <t>DIGITALGLOBE, INC.</t>
  </si>
  <si>
    <t>4/25/08</t>
  </si>
  <si>
    <t>8/7/08</t>
  </si>
  <si>
    <t>Rackspace Hosting Inc</t>
  </si>
  <si>
    <t>RAX</t>
  </si>
  <si>
    <t>GS/CREDIT-SUISSE(JB)
/MERRILL(JB)</t>
  </si>
  <si>
    <t>750086100</t>
  </si>
  <si>
    <t>02/03/09
02/03/09
02/03/09</t>
  </si>
  <si>
    <t>75008610</t>
  </si>
  <si>
    <t>RACKSPACE HOSTING INC</t>
  </si>
  <si>
    <t>8/8/08</t>
  </si>
  <si>
    <t>RACKSPACE HOSTING, INC.</t>
  </si>
  <si>
    <t>4/30/08</t>
  </si>
  <si>
    <t>Echo Global Logistics Inc</t>
  </si>
  <si>
    <t>ECHO</t>
  </si>
  <si>
    <t>27875T101</t>
  </si>
  <si>
    <t>03/30/10
03/30/10</t>
  </si>
  <si>
    <t>26.519
26.519</t>
  </si>
  <si>
    <t>5700000.00
5700000.00</t>
  </si>
  <si>
    <t>27875T10</t>
  </si>
  <si>
    <t>ECHO GLOBAL LOGISTICS INC</t>
  </si>
  <si>
    <t>ECHO GLOBAL LOGISTICS, INC.</t>
  </si>
  <si>
    <t>5/13/10</t>
  </si>
  <si>
    <t>Noranda Aluminum Holding Corp</t>
  </si>
  <si>
    <t>3334</t>
  </si>
  <si>
    <t>NOR</t>
  </si>
  <si>
    <t>MERRILL
/MORGAN-STANLEY(JB)
/CREDIT-SUISSE(JB)
/GS(JB)
/UBS-INV-BANK(JB)</t>
  </si>
  <si>
    <t>65542W107</t>
  </si>
  <si>
    <t>11/09/10
11/09/10
11/09/10</t>
  </si>
  <si>
    <t>65542W20</t>
  </si>
  <si>
    <t>NORANDA ALUMINUM HOLDING CORP</t>
  </si>
  <si>
    <t>5/14/10</t>
  </si>
  <si>
    <t>5/13/08</t>
  </si>
  <si>
    <t>11/19/08</t>
  </si>
  <si>
    <t>Grand Canyon Education Inc</t>
  </si>
  <si>
    <t>LOPE</t>
  </si>
  <si>
    <t>CREDIT-SUISSE
/MERRILL(JB)</t>
  </si>
  <si>
    <t>38526M106</t>
  </si>
  <si>
    <t>05/18/09
05/18/09</t>
  </si>
  <si>
    <t>38526M10</t>
  </si>
  <si>
    <t>GRAND CANYON EDUCATION INC</t>
  </si>
  <si>
    <t>11/20/08</t>
  </si>
  <si>
    <t>GRAND CANYON EDUCATION, INC.</t>
  </si>
  <si>
    <t>5/19/08</t>
  </si>
  <si>
    <t>4/8/10</t>
  </si>
  <si>
    <t>Metals USA Holdings Corp</t>
  </si>
  <si>
    <t>MUSA</t>
  </si>
  <si>
    <t>GS/CREDIT-SUISSE(JB)
/JPM(JB)
/MORGAN-STANLEY(JB)</t>
  </si>
  <si>
    <t>6.143</t>
  </si>
  <si>
    <t>59132A104</t>
  </si>
  <si>
    <t>10/05/10
10/05/10
10/05/10</t>
  </si>
  <si>
    <t>59132A10</t>
  </si>
  <si>
    <t>METALS USA HOLDINGS CORP</t>
  </si>
  <si>
    <t>4/9/10</t>
  </si>
  <si>
    <t>METALS USA HOLDINGS CORP.</t>
  </si>
  <si>
    <t>6/10/08</t>
  </si>
  <si>
    <t>Mistras Group Inc</t>
  </si>
  <si>
    <t>MG</t>
  </si>
  <si>
    <t>JPM/CREDIT-SUISSE(JB)
/MERRILL(JB)</t>
  </si>
  <si>
    <t>60649T107</t>
  </si>
  <si>
    <t>60649T10</t>
  </si>
  <si>
    <t>MISTRAS GROUP INC</t>
  </si>
  <si>
    <t>MISTRAS GROUP, INC.</t>
  </si>
  <si>
    <t>10/9/09</t>
  </si>
  <si>
    <t>6/20/08</t>
  </si>
  <si>
    <t>10/20/09</t>
  </si>
  <si>
    <t>AGA Medical Holdings Inc</t>
  </si>
  <si>
    <t>AGAM</t>
  </si>
  <si>
    <t>MERRILL/CITI(JB)
/DEUTSCHE-BK-SEC(JB)
/LEERINK-SWANN(JB)
/WELLS-FARGO-SEC(JB)</t>
  </si>
  <si>
    <t>0.943</t>
  </si>
  <si>
    <t>8368102</t>
  </si>
  <si>
    <t>04/18/10
04/18/10</t>
  </si>
  <si>
    <t>836810</t>
  </si>
  <si>
    <t>A G A MEDICAL HOLDINGS INC</t>
  </si>
  <si>
    <t>10/21/09</t>
  </si>
  <si>
    <t>AGA MEDICAL HOLDINGS, INC.</t>
  </si>
  <si>
    <t>5/12/10</t>
  </si>
  <si>
    <t>Roadrunner Transp Sys Inc</t>
  </si>
  <si>
    <t>RRTS</t>
  </si>
  <si>
    <t>76973Q105</t>
  </si>
  <si>
    <t>11/08/10
11/08/10</t>
  </si>
  <si>
    <t>Thayer Hidden Creek</t>
  </si>
  <si>
    <t>76973Q10</t>
  </si>
  <si>
    <t>ROADRUNNER TRANS SYSTEMS INC</t>
  </si>
  <si>
    <t>ROADRUNNER TRANSPORTATION SYSTEMS, INC.</t>
  </si>
  <si>
    <t>7/25/08</t>
  </si>
  <si>
    <t>7/29/09</t>
  </si>
  <si>
    <t>Globe Specialty Metals Inc</t>
  </si>
  <si>
    <t>GSM</t>
  </si>
  <si>
    <t>CREDIT-SUISSE
/JEFFERIES(JB)/JPM(JB)</t>
  </si>
  <si>
    <t>37954N206</t>
  </si>
  <si>
    <t>1/25/10 0:00</t>
  </si>
  <si>
    <t>19.299</t>
  </si>
  <si>
    <t>37954N20</t>
  </si>
  <si>
    <t>GLOBE SPECIALTY METALS INC</t>
  </si>
  <si>
    <t>7/30/09</t>
  </si>
  <si>
    <t>Select Medical Holdings Corp</t>
  </si>
  <si>
    <t>SEM</t>
  </si>
  <si>
    <t>GS/MS(JB)/JPM(JB)
/MERRILL(JB)</t>
  </si>
  <si>
    <t>81619Q105</t>
  </si>
  <si>
    <t>03/24/10
03/24/10</t>
  </si>
  <si>
    <t>19.219
19.219</t>
  </si>
  <si>
    <t>30000000.00
30000000.00</t>
  </si>
  <si>
    <t>81619Q10</t>
  </si>
  <si>
    <t>SELECT MEDICAL HOLDINGS CORP</t>
  </si>
  <si>
    <t>A123 Systems Inc</t>
  </si>
  <si>
    <t>3699</t>
  </si>
  <si>
    <t>AONE</t>
  </si>
  <si>
    <t>MS/GS(JB)</t>
  </si>
  <si>
    <t>03739T108</t>
  </si>
  <si>
    <t>28.703
28.703</t>
  </si>
  <si>
    <t>28180501.00
28180501.00</t>
  </si>
  <si>
    <t>03739T10</t>
  </si>
  <si>
    <t>A123 SYSTEMS INC</t>
  </si>
  <si>
    <t>B456 SYSTEMS, INC.</t>
  </si>
  <si>
    <t>8/12/08</t>
  </si>
  <si>
    <t>10/6/09</t>
  </si>
  <si>
    <t>Verisk Analytics Inc</t>
  </si>
  <si>
    <t>VRSK</t>
  </si>
  <si>
    <t>92345Y106</t>
  </si>
  <si>
    <t>0.818</t>
  </si>
  <si>
    <t>04/04/10
04/04/10</t>
  </si>
  <si>
    <t>92345Y10</t>
  </si>
  <si>
    <t>VERISK ANALYTICS INC</t>
  </si>
  <si>
    <t>VERISK ANALYTICS, INC.</t>
  </si>
  <si>
    <t>8/21/08</t>
  </si>
  <si>
    <t>8/5/09</t>
  </si>
  <si>
    <t>Avago Technologies Ltd</t>
  </si>
  <si>
    <t>AVGO</t>
  </si>
  <si>
    <t>DEUTSCHE-BK-SEC
/BARCLAYS-CAP(JB)
/MORGAN-STANLEY(JB)
/CITI(JB)</t>
  </si>
  <si>
    <t>Y0486S104</t>
  </si>
  <si>
    <t>02/01/10
02/01/10
02/01/10</t>
  </si>
  <si>
    <t>18.314
18.314
15.261</t>
  </si>
  <si>
    <t>43200000.00
43200000.00
36000000.00</t>
  </si>
  <si>
    <t>11135F10</t>
  </si>
  <si>
    <t>AVAGO TECHNOLOGIES LTD</t>
  </si>
  <si>
    <t>8/6/09</t>
  </si>
  <si>
    <t>9/12/08</t>
  </si>
  <si>
    <t>Emdeon Inc</t>
  </si>
  <si>
    <t>EM</t>
  </si>
  <si>
    <t>MORGAN-STANLEY/GS(JB)
/UBS-INV-BANK(JB)
/BARCLAYS-CAP(JB)</t>
  </si>
  <si>
    <t>1.008</t>
  </si>
  <si>
    <t>29084T104</t>
  </si>
  <si>
    <t>2/7/10 0:00</t>
  </si>
  <si>
    <t>26.783</t>
  </si>
  <si>
    <t>23700000</t>
  </si>
  <si>
    <t>29084T10</t>
  </si>
  <si>
    <t>EMDEON INC</t>
  </si>
  <si>
    <t>CHANGE HEALTHCARE HOLDINGS, INC.</t>
  </si>
  <si>
    <t>9/23/08</t>
  </si>
  <si>
    <t>4/15/09</t>
  </si>
  <si>
    <t>Rosetta Stone Inc</t>
  </si>
  <si>
    <t>RST</t>
  </si>
  <si>
    <t>MS/WM-BLAIR(JB)</t>
  </si>
  <si>
    <t>777780107</t>
  </si>
  <si>
    <t>10/12/09 0:00</t>
  </si>
  <si>
    <t>30.766</t>
  </si>
  <si>
    <t>6250000</t>
  </si>
  <si>
    <t>77778010</t>
  </si>
  <si>
    <t>ROSETTA STONE INC</t>
  </si>
  <si>
    <t>4/16/09</t>
  </si>
  <si>
    <t>12/19/08</t>
  </si>
  <si>
    <t>2/10/09</t>
  </si>
  <si>
    <t>Mead Johnson Nutrition Co</t>
  </si>
  <si>
    <t>MJN</t>
  </si>
  <si>
    <t>CITI/MORGAN-STANLEY(JB)
/BA-SEC-LLC(JB)
/CREDIT-SUISSE(JB)
/JPM(JB)</t>
  </si>
  <si>
    <t>582839106</t>
  </si>
  <si>
    <t>8/9/09 0:00</t>
  </si>
  <si>
    <t>12.5</t>
  </si>
  <si>
    <t>BMY</t>
  </si>
  <si>
    <t>Bristol-Myers Squibb Co</t>
  </si>
  <si>
    <t>58283910</t>
  </si>
  <si>
    <t>MEAD JOHNSON NUTRITION CO</t>
  </si>
  <si>
    <t>2/11/09</t>
  </si>
  <si>
    <t>12/23/08</t>
  </si>
  <si>
    <t>5/10/11</t>
  </si>
  <si>
    <t>FriendFinder Networks Inc</t>
  </si>
  <si>
    <t>FFN</t>
  </si>
  <si>
    <t>IMPERIAL-CAP
/LADENBURG(JB)</t>
  </si>
  <si>
    <t>0.725</t>
  </si>
  <si>
    <t>358453108</t>
  </si>
  <si>
    <t>11/06/11
11/06/11
11/06/11</t>
  </si>
  <si>
    <t>35845330</t>
  </si>
  <si>
    <t>FRIENDFINDER NETWORKS INC</t>
  </si>
  <si>
    <t>5/11/11</t>
  </si>
  <si>
    <t>FRIENDFINDER NETWORKS INC.</t>
  </si>
  <si>
    <t>1/23/09</t>
  </si>
  <si>
    <t>6/24/09</t>
  </si>
  <si>
    <t>Medidata Solutions Inc</t>
  </si>
  <si>
    <t>MDSO</t>
  </si>
  <si>
    <t>58471A105</t>
  </si>
  <si>
    <t>12/21/09 0:00</t>
  </si>
  <si>
    <t>28.183</t>
  </si>
  <si>
    <t>58471A10</t>
  </si>
  <si>
    <t>MEDIDATA SOLUTIONS INC</t>
  </si>
  <si>
    <t>6/25/09</t>
  </si>
  <si>
    <t>MEDIDATA SOLUTIONS, INC.</t>
  </si>
  <si>
    <t>1/26/09</t>
  </si>
  <si>
    <t>10/16/09</t>
  </si>
  <si>
    <t>Penn Millers Holding Corp</t>
  </si>
  <si>
    <t>PMIC</t>
  </si>
  <si>
    <t>NOTAPP</t>
  </si>
  <si>
    <t>707561106</t>
  </si>
  <si>
    <t>70756110</t>
  </si>
  <si>
    <t>PENN MILLERS HOLDING CORP</t>
  </si>
  <si>
    <t>10/19/09</t>
  </si>
  <si>
    <t>9/10/09</t>
  </si>
  <si>
    <t>-39</t>
  </si>
  <si>
    <t>1/30/09</t>
  </si>
  <si>
    <t>5/21/09</t>
  </si>
  <si>
    <t>OpenTable Inc</t>
  </si>
  <si>
    <t>OPEN</t>
  </si>
  <si>
    <t>68372A104</t>
  </si>
  <si>
    <t>11/17/09 0:00</t>
  </si>
  <si>
    <t>13.886</t>
  </si>
  <si>
    <t>68372A10</t>
  </si>
  <si>
    <t>OPENTABLE INC</t>
  </si>
  <si>
    <t>7/14/09</t>
  </si>
  <si>
    <t>10/7/10</t>
  </si>
  <si>
    <t>Ellington Financial LLC</t>
  </si>
  <si>
    <t>EFC</t>
  </si>
  <si>
    <t>288522204</t>
  </si>
  <si>
    <t>04/05/11
04/05/11
04/05/11</t>
  </si>
  <si>
    <t>28852230</t>
  </si>
  <si>
    <t>ELLINGTON FINANCIAL L L C</t>
  </si>
  <si>
    <t>10/8/10</t>
  </si>
  <si>
    <t>ELLINGTON FINANCIAL INC.</t>
  </si>
  <si>
    <t>7/17/09</t>
  </si>
  <si>
    <t>10/27/09</t>
  </si>
  <si>
    <t>Addus HomeCare Corp</t>
  </si>
  <si>
    <t>ADUS</t>
  </si>
  <si>
    <t>BAIRD
/OPPENHEIMER-CO(JB)</t>
  </si>
  <si>
    <t>6739106</t>
  </si>
  <si>
    <t>4/25/10 0:00</t>
  </si>
  <si>
    <t>673910</t>
  </si>
  <si>
    <t>ADDUS HOMECARE CORP</t>
  </si>
  <si>
    <t>10/28/09</t>
  </si>
  <si>
    <t>10/29/09</t>
  </si>
  <si>
    <t>7/23/09</t>
  </si>
  <si>
    <t>Vitamin Shoppe Inc</t>
  </si>
  <si>
    <t>5499</t>
  </si>
  <si>
    <t>VSI</t>
  </si>
  <si>
    <t>JPM/MERRILL(JB)
/BARCLAYS-CAP(JB)</t>
  </si>
  <si>
    <t>9.28E+105</t>
  </si>
  <si>
    <t>04/25/10
04/25/10
04/25/10</t>
  </si>
  <si>
    <t>9.28E+14</t>
  </si>
  <si>
    <t>VITAMIN SHOPPE INC</t>
  </si>
  <si>
    <t>VITAMIN SHOPPE, INC.</t>
  </si>
  <si>
    <t>7/28/09</t>
  </si>
  <si>
    <t>10/12/09</t>
  </si>
  <si>
    <t>RailAmerica Inc</t>
  </si>
  <si>
    <t>4011</t>
  </si>
  <si>
    <t>RA</t>
  </si>
  <si>
    <t>JPM/CITI(JB)
/DEUTSCHE-BK-SEC(JB)
/MORGAN-STANLEY(JB)</t>
  </si>
  <si>
    <t>750753105</t>
  </si>
  <si>
    <t>04/10/10
04/10/10
04/10/10</t>
  </si>
  <si>
    <t>RR Acquisition Holdings</t>
  </si>
  <si>
    <t>75075340</t>
  </si>
  <si>
    <t>RAILAMERICA INC</t>
  </si>
  <si>
    <t>10/13/09</t>
  </si>
  <si>
    <t>RAILAMERICA INC /DE</t>
  </si>
  <si>
    <t>8/3/09</t>
  </si>
  <si>
    <t>11/4/09</t>
  </si>
  <si>
    <t>Ancestry.com Inc</t>
  </si>
  <si>
    <t>ACOM</t>
  </si>
  <si>
    <t>32803108</t>
  </si>
  <si>
    <t>5/3/10 0:00</t>
  </si>
  <si>
    <t>3280310</t>
  </si>
  <si>
    <t>ANCESTRY COM INC</t>
  </si>
  <si>
    <t>11/5/09</t>
  </si>
  <si>
    <t>ANCESTRY.COM INC.</t>
  </si>
  <si>
    <t>Hyatt Hotels Corp</t>
  </si>
  <si>
    <t>H</t>
  </si>
  <si>
    <t>5.12</t>
  </si>
  <si>
    <t>448579102</t>
  </si>
  <si>
    <t>44857910</t>
  </si>
  <si>
    <t>HYATT HOTELS CORP</t>
  </si>
  <si>
    <t>11/17/09</t>
  </si>
  <si>
    <t>Fortinet Inc</t>
  </si>
  <si>
    <t>FTNT</t>
  </si>
  <si>
    <t>MORGAN-STANLEY/JPM(JB)
/DEUTSCHE-BK-SEC(JB)</t>
  </si>
  <si>
    <t>3.50E+113</t>
  </si>
  <si>
    <t>05/16/10
05/16/10
05/16/10</t>
  </si>
  <si>
    <t>3.50E+14</t>
  </si>
  <si>
    <t>FORTINET INC</t>
  </si>
  <si>
    <t>11/18/09</t>
  </si>
  <si>
    <t>FORTINET, INC.</t>
  </si>
  <si>
    <t>11/19/09</t>
  </si>
  <si>
    <t>Cloud Peak Energy Inc</t>
  </si>
  <si>
    <t>CLD</t>
  </si>
  <si>
    <t>CREDIT-SUISSE
/MORGAN-STANLEY(JB)
/RBC-CAP-MKTS(JB)</t>
  </si>
  <si>
    <t>18911Q102</t>
  </si>
  <si>
    <t>5/18/10 0:00</t>
  </si>
  <si>
    <t>18911Q10</t>
  </si>
  <si>
    <t>CLOUD PEAK ENERGY INC</t>
  </si>
  <si>
    <t>11/20/09</t>
  </si>
  <si>
    <t>CLOUD PEAK ENERGY INC.</t>
  </si>
  <si>
    <t>11/23/09</t>
  </si>
  <si>
    <t>8/14/09</t>
  </si>
  <si>
    <t>10/22/09</t>
  </si>
  <si>
    <t>Dole Food Co Inc</t>
  </si>
  <si>
    <t>175</t>
  </si>
  <si>
    <t>DOLE</t>
  </si>
  <si>
    <t>GS/MERRILL(JB)
/DEUTSCHE-BK-SEC(JB)
/WELLS-FARGO(JB)</t>
  </si>
  <si>
    <t>256603101</t>
  </si>
  <si>
    <t>4/20/10 0:00</t>
  </si>
  <si>
    <t>25660310</t>
  </si>
  <si>
    <t>DOLE FOOD INC NEW</t>
  </si>
  <si>
    <t>10/23/09</t>
  </si>
  <si>
    <t>DOLE FOOD CO INC</t>
  </si>
  <si>
    <t>10/26/09</t>
  </si>
  <si>
    <t>8/20/09</t>
  </si>
  <si>
    <t>11/12/09</t>
  </si>
  <si>
    <t>Dollar General Corp</t>
  </si>
  <si>
    <t>DG</t>
  </si>
  <si>
    <t>CITI/GS(JB)
/KKR-CAPITAL(JB)
/MERRILL(JB)/JPM(JB)</t>
  </si>
  <si>
    <t>256677105</t>
  </si>
  <si>
    <t>05/11/10
05/11/10
05/11/10</t>
  </si>
  <si>
    <t>25667710</t>
  </si>
  <si>
    <t>DOLLAR GENERAL CORP NEW</t>
  </si>
  <si>
    <t>11/13/09</t>
  </si>
  <si>
    <t>DOLLAR GENERAL CORP</t>
  </si>
  <si>
    <t>8/31/09</t>
  </si>
  <si>
    <t>12/14/10</t>
  </si>
  <si>
    <t>GAIN Capital Holdings Inc</t>
  </si>
  <si>
    <t>GCAP</t>
  </si>
  <si>
    <t>MORGAN-STANLEY
/DEUTSCHE-BK-SEC(JB)</t>
  </si>
  <si>
    <t>36268W100</t>
  </si>
  <si>
    <t>6/12/11 0:00</t>
  </si>
  <si>
    <t>36268W10</t>
  </si>
  <si>
    <t>GAIN CAPITAL HOLDINGS INC</t>
  </si>
  <si>
    <t>12/15/10</t>
  </si>
  <si>
    <t>GAIN CAPITAL HOLDINGS, INC.</t>
  </si>
  <si>
    <t>9/3/09</t>
  </si>
  <si>
    <t>Archipelago Learning Inc</t>
  </si>
  <si>
    <t>ARCL</t>
  </si>
  <si>
    <t>MERRILL/WM-BLAIR(JB)</t>
  </si>
  <si>
    <t>03956P102</t>
  </si>
  <si>
    <t>05/18/10
05/18/10
05/18/10</t>
  </si>
  <si>
    <t>03956P10</t>
  </si>
  <si>
    <t>ARCHIPELAGO LEARNING INC</t>
  </si>
  <si>
    <t>ARCHIPELAGO LEARNING, INC.</t>
  </si>
  <si>
    <t>9/4/09</t>
  </si>
  <si>
    <t>12/15/09</t>
  </si>
  <si>
    <t>Cobalt Intl Energy Inc</t>
  </si>
  <si>
    <t>CIE</t>
  </si>
  <si>
    <t>CREDIT-SUISSE/GS(JB)
/JPM(JB)</t>
  </si>
  <si>
    <t>0.581</t>
  </si>
  <si>
    <t>4.3</t>
  </si>
  <si>
    <t>19075F106</t>
  </si>
  <si>
    <t>06/13/10
06/13/10
06/13/10</t>
  </si>
  <si>
    <t>19075F30</t>
  </si>
  <si>
    <t>COBALT INTERNATIONAL ENERGY INC</t>
  </si>
  <si>
    <t>12/16/09</t>
  </si>
  <si>
    <t>COBALT INTERNATIONAL ENERGY, INC.</t>
  </si>
  <si>
    <t>rue21 inc</t>
  </si>
  <si>
    <t>RUE</t>
  </si>
  <si>
    <t>781295100</t>
  </si>
  <si>
    <t>78129510</t>
  </si>
  <si>
    <t>RUE21 INC</t>
  </si>
  <si>
    <t>RUE21, INC.</t>
  </si>
  <si>
    <t>9/14/09</t>
  </si>
  <si>
    <t>12/10/09</t>
  </si>
  <si>
    <t>KAR Auction Services Inc</t>
  </si>
  <si>
    <t>5521</t>
  </si>
  <si>
    <t>KAR</t>
  </si>
  <si>
    <t>GS/CREDIT-SUISSE(JB)
/JPM(JB)/MERRILL(JB)</t>
  </si>
  <si>
    <t>0.69</t>
  </si>
  <si>
    <t>48238T109</t>
  </si>
  <si>
    <t>06/08/10
06/08/10
06/08/10</t>
  </si>
  <si>
    <t>48238T10</t>
  </si>
  <si>
    <t>KAR AUCTION SERVICES INC</t>
  </si>
  <si>
    <t>12/11/09</t>
  </si>
  <si>
    <t>KAR AUCTION SERVICES, INC.</t>
  </si>
  <si>
    <t>9/15/09</t>
  </si>
  <si>
    <t>3/1/10</t>
  </si>
  <si>
    <t>Anthera Pharmaceuticals Inc</t>
  </si>
  <si>
    <t>ANTH</t>
  </si>
  <si>
    <t>03674U102</t>
  </si>
  <si>
    <t>08/28/10
08/28/10</t>
  </si>
  <si>
    <t>03674U30</t>
  </si>
  <si>
    <t>ANTHERA PHARMACEUTICALS INC</t>
  </si>
  <si>
    <t>3/2/10</t>
  </si>
  <si>
    <t>9/29/09</t>
  </si>
  <si>
    <t>5/19/10</t>
  </si>
  <si>
    <t>Accretive Health Inc</t>
  </si>
  <si>
    <t>AH</t>
  </si>
  <si>
    <t>00438V103</t>
  </si>
  <si>
    <t>1.334</t>
  </si>
  <si>
    <t>11/15/10
11/15/10</t>
  </si>
  <si>
    <t>74939710</t>
  </si>
  <si>
    <t>ACCRETIVE HEALTH INC</t>
  </si>
  <si>
    <t>5/20/10</t>
  </si>
  <si>
    <t>R1 RCM INC.</t>
  </si>
  <si>
    <t>Kraton Performance Polymers</t>
  </si>
  <si>
    <t>KRA</t>
  </si>
  <si>
    <t>CREDIT-SUISSE
/MERRILL(JB)
/MORGAN-STANLEY(JB)
/OPPENHEIMER-CO(JB)</t>
  </si>
  <si>
    <t>50077C106</t>
  </si>
  <si>
    <t>06/14/10
06/14/10</t>
  </si>
  <si>
    <t>50077C10</t>
  </si>
  <si>
    <t>KRATON PERFORMANCE POLYMERS INC</t>
  </si>
  <si>
    <t>12/17/09</t>
  </si>
  <si>
    <t>KRATON CORP</t>
  </si>
  <si>
    <t>10/5/09</t>
  </si>
  <si>
    <t>1/21/10</t>
  </si>
  <si>
    <t>Symetra Financial Corp</t>
  </si>
  <si>
    <t>SYA</t>
  </si>
  <si>
    <t>MERRILL/JPM(JB)/GS(JB)
/BARCLAYS-CAP(JB)</t>
  </si>
  <si>
    <t>87151Q106</t>
  </si>
  <si>
    <t>07/20/10
07/20/10</t>
  </si>
  <si>
    <t>87151Q10</t>
  </si>
  <si>
    <t>SYMETRA FINANCIAL CORP</t>
  </si>
  <si>
    <t>1/22/10</t>
  </si>
  <si>
    <t>TeamHealth Inc</t>
  </si>
  <si>
    <t>TMH</t>
  </si>
  <si>
    <t>MERRILL/GS(JB)
/BARCLAYS-CAP(JB)
/CITI(JB)</t>
  </si>
  <si>
    <t>87817A107</t>
  </si>
  <si>
    <t>87817A10</t>
  </si>
  <si>
    <t>TEAM HEALTH HOLDINGS INC</t>
  </si>
  <si>
    <t>TEAM HEALTH HOLDINGS INC.</t>
  </si>
  <si>
    <t>11/6/09</t>
  </si>
  <si>
    <t>STR Holdings Inc</t>
  </si>
  <si>
    <t>3081</t>
  </si>
  <si>
    <t>STRI</t>
  </si>
  <si>
    <t>78478V100</t>
  </si>
  <si>
    <t>05/05/10
05/05/10
05/05/10</t>
  </si>
  <si>
    <t>78478V20</t>
  </si>
  <si>
    <t>S T R HOLDINGS INC</t>
  </si>
  <si>
    <t>STR HOLDINGS, INC.</t>
  </si>
  <si>
    <t>11/9/09</t>
  </si>
  <si>
    <t>10/14/09</t>
  </si>
  <si>
    <t>3/9/10</t>
  </si>
  <si>
    <t>Baltic Trading Ltd</t>
  </si>
  <si>
    <t>BALT</t>
  </si>
  <si>
    <t>MORGAN-STANLEY
/DAHLMAN-ROSE(JB)</t>
  </si>
  <si>
    <t>Y0553W103</t>
  </si>
  <si>
    <t>09/04/10
09/04/10</t>
  </si>
  <si>
    <t>179
179</t>
  </si>
  <si>
    <t>Y0553W10</t>
  </si>
  <si>
    <t>BALTIC TRADING LIMITED</t>
  </si>
  <si>
    <t>3/10/10</t>
  </si>
  <si>
    <t>BALTIC TRADING LTD</t>
  </si>
  <si>
    <t>Cellu Tissue Holdings Inc</t>
  </si>
  <si>
    <t>CLU</t>
  </si>
  <si>
    <t>151169109</t>
  </si>
  <si>
    <t>07/20/10
07/20/10
07/20/10</t>
  </si>
  <si>
    <t>15116910</t>
  </si>
  <si>
    <t>CELLU TISSUE HOLDINGS INC</t>
  </si>
  <si>
    <t>CELLU TISSUE HOLDINGS, INC.</t>
  </si>
  <si>
    <t>4/22/10</t>
  </si>
  <si>
    <t>Global Geophysical Svcs Inc</t>
  </si>
  <si>
    <t>GGS</t>
  </si>
  <si>
    <t>CREDIT-SUISSE
/BARCLAYS-CAP(JB)</t>
  </si>
  <si>
    <t>37946S107</t>
  </si>
  <si>
    <t>10/19/10
10/19/10
10/19/10
10/19/10</t>
  </si>
  <si>
    <t xml:space="preserve">
</t>
  </si>
  <si>
    <t>180
180
180
180</t>
  </si>
  <si>
    <t>37946S10</t>
  </si>
  <si>
    <t>GLOBAL GEOPHYSICAL SERVICES INC</t>
  </si>
  <si>
    <t>2/10/10</t>
  </si>
  <si>
    <t>Generac Holdings Inc</t>
  </si>
  <si>
    <t>3621</t>
  </si>
  <si>
    <t>GNRC</t>
  </si>
  <si>
    <t>GS/JPM(JB)/BAIRD(JB)
/MERRILL(JB)</t>
  </si>
  <si>
    <t>368736104</t>
  </si>
  <si>
    <t>08/09/10
08/09/10
08/09/10</t>
  </si>
  <si>
    <t>CCMP Capital Advisors LLC</t>
  </si>
  <si>
    <t>36873610</t>
  </si>
  <si>
    <t>GENERAC HOLDINGS INC</t>
  </si>
  <si>
    <t>2/11/10</t>
  </si>
  <si>
    <t>GENERAC HOLDINGS INC.</t>
  </si>
  <si>
    <t>10/30/09</t>
  </si>
  <si>
    <t>Alimera Sciences Inc</t>
  </si>
  <si>
    <t>ALIM</t>
  </si>
  <si>
    <t>5.091</t>
  </si>
  <si>
    <t>16259103</t>
  </si>
  <si>
    <t>10/19/10 0:00</t>
  </si>
  <si>
    <t>1625910</t>
  </si>
  <si>
    <t>ALIMERA SCIENCES INC</t>
  </si>
  <si>
    <t>4/23/10</t>
  </si>
  <si>
    <t>TeleNav Inc</t>
  </si>
  <si>
    <t>TNAV</t>
  </si>
  <si>
    <t>879455103</t>
  </si>
  <si>
    <t>11/09/10
11/09/10</t>
  </si>
  <si>
    <t>87945510</t>
  </si>
  <si>
    <t>TELENAV INC</t>
  </si>
  <si>
    <t>TELENAV, INC.</t>
  </si>
  <si>
    <t>3/31/10</t>
  </si>
  <si>
    <t>Primerica Inc</t>
  </si>
  <si>
    <t>PRI</t>
  </si>
  <si>
    <t>74164M108</t>
  </si>
  <si>
    <t>09/27/10
09/27/10
09/27/10</t>
  </si>
  <si>
    <t>Citigroup Inc</t>
  </si>
  <si>
    <t>74164M10</t>
  </si>
  <si>
    <t>PRIMERICA INC</t>
  </si>
  <si>
    <t>4/1/10</t>
  </si>
  <si>
    <t>PRIMERICA, INC.</t>
  </si>
  <si>
    <t>4/2/10</t>
  </si>
  <si>
    <t>3/23/10</t>
  </si>
  <si>
    <t>MaxLinear Inc</t>
  </si>
  <si>
    <t>MXI</t>
  </si>
  <si>
    <t>57776J100</t>
  </si>
  <si>
    <t>09/19/10
09/19/10
09/19/10
09/19/10</t>
  </si>
  <si>
    <t>57776J10</t>
  </si>
  <si>
    <t>MAXLINEAR INC</t>
  </si>
  <si>
    <t>MXL</t>
  </si>
  <si>
    <t>3/24/10</t>
  </si>
  <si>
    <t>8/2/10</t>
  </si>
  <si>
    <t>Trius Therapeutics Inc</t>
  </si>
  <si>
    <t>TSRX</t>
  </si>
  <si>
    <t>89685K100</t>
  </si>
  <si>
    <t>01/29/11
01/29/11
01/29/11</t>
  </si>
  <si>
    <t>89685K10</t>
  </si>
  <si>
    <t>TRIUS THERAPEUTICS INC</t>
  </si>
  <si>
    <t>8/3/10</t>
  </si>
  <si>
    <t>QuinStreet Inc</t>
  </si>
  <si>
    <t>QNST</t>
  </si>
  <si>
    <t>CREDIT-SUISSE
/MERRILL(JB)/JPM(JB)</t>
  </si>
  <si>
    <t>74874Q100</t>
  </si>
  <si>
    <t>74874Q10</t>
  </si>
  <si>
    <t>QUINSTREET INC</t>
  </si>
  <si>
    <t>QUINSTREET, INC</t>
  </si>
  <si>
    <t>2/2/10</t>
  </si>
  <si>
    <t>Ironwood Pharmaceuticals Inc</t>
  </si>
  <si>
    <t>IRWD</t>
  </si>
  <si>
    <t>JPM/MORGAN-STANLEY(JB)
/CREDIT-SUISSE(JB)</t>
  </si>
  <si>
    <t>46333X108</t>
  </si>
  <si>
    <t>08/01/10
08/01/10</t>
  </si>
  <si>
    <t>46333X10</t>
  </si>
  <si>
    <t>IRONWOOD PHARMACEUTICALS INC</t>
  </si>
  <si>
    <t>2/3/10</t>
  </si>
  <si>
    <t>2/4/10</t>
  </si>
  <si>
    <t>Calix Inc</t>
  </si>
  <si>
    <t>CALX</t>
  </si>
  <si>
    <t>GS/MORGAN-STANLEY(JB)
/UBS-INV-BANK(JB)
/JEFFERIES(JB)</t>
  </si>
  <si>
    <t>13100M509</t>
  </si>
  <si>
    <t>10/04/10
10/04/10
10/04/10</t>
  </si>
  <si>
    <t>194
194
194</t>
  </si>
  <si>
    <t>13100M50</t>
  </si>
  <si>
    <t>CALIX INC</t>
  </si>
  <si>
    <t>CALIX, INC</t>
  </si>
  <si>
    <t>12/3/09</t>
  </si>
  <si>
    <t>SPS Commerce Inc</t>
  </si>
  <si>
    <t>SPSC</t>
  </si>
  <si>
    <t>78463M107</t>
  </si>
  <si>
    <t>78463M10</t>
  </si>
  <si>
    <t>S P S COMMERCE INC</t>
  </si>
  <si>
    <t>SPS COMMERCE INC</t>
  </si>
  <si>
    <t>12/9/09</t>
  </si>
  <si>
    <t>3/15/10</t>
  </si>
  <si>
    <t>Financial Engines Inc</t>
  </si>
  <si>
    <t>FNGN</t>
  </si>
  <si>
    <t>317485100</t>
  </si>
  <si>
    <t>08/25/10
08/25/10</t>
  </si>
  <si>
    <t>163
163</t>
  </si>
  <si>
    <t>31748510</t>
  </si>
  <si>
    <t>FINANCIAL ENGINES INC</t>
  </si>
  <si>
    <t>3/16/10</t>
  </si>
  <si>
    <t>FINANCIAL ENGINES, LLC</t>
  </si>
  <si>
    <t>3/11/10</t>
  </si>
  <si>
    <t>AVEO Pharmaceuticals Inc</t>
  </si>
  <si>
    <t>AVEO</t>
  </si>
  <si>
    <t>53588109</t>
  </si>
  <si>
    <t>09/07/10
09/07/10
09/07/10</t>
  </si>
  <si>
    <t>5358810</t>
  </si>
  <si>
    <t>A V E O PHARMACEUTICALS INC</t>
  </si>
  <si>
    <t>3/12/10</t>
  </si>
  <si>
    <t>AVEO PHARMACEUTICALS INC</t>
  </si>
  <si>
    <t>12/18/09</t>
  </si>
  <si>
    <t>3/30/10</t>
  </si>
  <si>
    <t>Meru Networks Inc</t>
  </si>
  <si>
    <t>MERU</t>
  </si>
  <si>
    <t>59047Q103</t>
  </si>
  <si>
    <t>09/26/10
09/26/10</t>
  </si>
  <si>
    <t>59047Q10</t>
  </si>
  <si>
    <t>MERU NETWORKS INC</t>
  </si>
  <si>
    <t>12/22/09</t>
  </si>
  <si>
    <t>ReachLocal Inc</t>
  </si>
  <si>
    <t>RLOC</t>
  </si>
  <si>
    <t>75525F104</t>
  </si>
  <si>
    <t>11/15/10
11/15/10
11/15/10</t>
  </si>
  <si>
    <t>75525F10</t>
  </si>
  <si>
    <t>REACHLOCAL INC</t>
  </si>
  <si>
    <t>12/23/09</t>
  </si>
  <si>
    <t>Graham Packaging Co Inc</t>
  </si>
  <si>
    <t>GRM</t>
  </si>
  <si>
    <t>CITI/GS(JB)
/DEUTSCHE-BK-SEC(JB)</t>
  </si>
  <si>
    <t>0.618</t>
  </si>
  <si>
    <t>6.18</t>
  </si>
  <si>
    <t>384701108</t>
  </si>
  <si>
    <t>08/09/10
08/09/10</t>
  </si>
  <si>
    <t>38470110</t>
  </si>
  <si>
    <t>GRAHAM PACKAGING CO INC</t>
  </si>
  <si>
    <t>GRAHAM PACKAGING CO INC.</t>
  </si>
  <si>
    <t>12/24/09</t>
  </si>
  <si>
    <t>Tengion Inc</t>
  </si>
  <si>
    <t>TNGN</t>
  </si>
  <si>
    <t>PIPER-J
/LEERINK-SWANN(JB)</t>
  </si>
  <si>
    <t>88034G109</t>
  </si>
  <si>
    <t>10/06/10
10/06/10
10/06/10</t>
  </si>
  <si>
    <t>88034G20</t>
  </si>
  <si>
    <t>TENGION INC</t>
  </si>
  <si>
    <t>4/12/10</t>
  </si>
  <si>
    <t>12/28/09</t>
  </si>
  <si>
    <t>SS&amp;C Technologies Hold</t>
  </si>
  <si>
    <t>SSNC</t>
  </si>
  <si>
    <t>JPM/CREDIT-SUISSE(JB)
/MORGAN-STANLEY(JB)
/DEUTSCHE-BK-SEC(JB)</t>
  </si>
  <si>
    <t>78467J100</t>
  </si>
  <si>
    <t>78467J10</t>
  </si>
  <si>
    <t>S S &amp; C TECHNOLOGIES HLDGS INC</t>
  </si>
  <si>
    <t>SS&amp;C TECHNOLOGIES HOLDINGS INC</t>
  </si>
  <si>
    <t>4/21/10</t>
  </si>
  <si>
    <t>Codexis Inc</t>
  </si>
  <si>
    <t>CDXS</t>
  </si>
  <si>
    <t>192005106</t>
  </si>
  <si>
    <t>208
208
208</t>
  </si>
  <si>
    <t>19200510</t>
  </si>
  <si>
    <t>CODEXIS INC</t>
  </si>
  <si>
    <t>CODEXIS, INC.</t>
  </si>
  <si>
    <t>1/5/10</t>
  </si>
  <si>
    <t>DynaVox Inc</t>
  </si>
  <si>
    <t>DVOX</t>
  </si>
  <si>
    <t>26817F104</t>
  </si>
  <si>
    <t>10/18/10
10/18/10</t>
  </si>
  <si>
    <t>Vestar Capital Partners Inc</t>
  </si>
  <si>
    <t>26817F10</t>
  </si>
  <si>
    <t>DYNAVOX INC</t>
  </si>
  <si>
    <t>DYNAVOX INC.</t>
  </si>
  <si>
    <t>6/17/10</t>
  </si>
  <si>
    <t>Motricity Inc</t>
  </si>
  <si>
    <t>MOTR</t>
  </si>
  <si>
    <t>620107102</t>
  </si>
  <si>
    <t>12/14/10
12/14/10
12/14/10
12/14/10</t>
  </si>
  <si>
    <t>92870X30</t>
  </si>
  <si>
    <t>MOTRICITY INC</t>
  </si>
  <si>
    <t>6/18/10</t>
  </si>
  <si>
    <t>6/21/10</t>
  </si>
  <si>
    <t>1/25/10</t>
  </si>
  <si>
    <t>4/29/10</t>
  </si>
  <si>
    <t>Convio Inc</t>
  </si>
  <si>
    <t>CNVO</t>
  </si>
  <si>
    <t>THOMAS-WEISEL
/PIPER-JAFFRAY(JB)</t>
  </si>
  <si>
    <t>21257W105</t>
  </si>
  <si>
    <t>10/26/10
10/26/10</t>
  </si>
  <si>
    <t>21257W10</t>
  </si>
  <si>
    <t>CONVIO INC</t>
  </si>
  <si>
    <t>CONVIO, INC.</t>
  </si>
  <si>
    <t>1/29/10</t>
  </si>
  <si>
    <t>5/4/10</t>
  </si>
  <si>
    <t>Douglas Dynamics Inc</t>
  </si>
  <si>
    <t>PLOW</t>
  </si>
  <si>
    <t>CREDIT-SUISSE
/OPPENHEIMER-CO(JB)</t>
  </si>
  <si>
    <t>0.759</t>
  </si>
  <si>
    <t>25960R105</t>
  </si>
  <si>
    <t>10/31/10
10/31/10
10/31/10</t>
  </si>
  <si>
    <t>Aurora Capital Group</t>
  </si>
  <si>
    <t>25960R10</t>
  </si>
  <si>
    <t>DOUGLAS DYNAMICS INC</t>
  </si>
  <si>
    <t>5/5/10</t>
  </si>
  <si>
    <t>DOUGLAS DYNAMICS, INC</t>
  </si>
  <si>
    <t>5/6/10</t>
  </si>
  <si>
    <t>6/28/10</t>
  </si>
  <si>
    <t>Tesla Motors Inc</t>
  </si>
  <si>
    <t>3711</t>
  </si>
  <si>
    <t>TSLA</t>
  </si>
  <si>
    <t>GS/MORGAN-STANLEY(JB)
/JPM(JB)
/DEUTSCHE-BK-SEC(JB)</t>
  </si>
  <si>
    <t>88160R101</t>
  </si>
  <si>
    <t>12/25/10
12/25/10
12/25/10
12/25/10</t>
  </si>
  <si>
    <t>88160R10</t>
  </si>
  <si>
    <t>TESLA MOTORS INC</t>
  </si>
  <si>
    <t>6/29/10</t>
  </si>
  <si>
    <t>TESLA, INC.</t>
  </si>
  <si>
    <t>2/3/11</t>
  </si>
  <si>
    <t>BG Medicine Inc</t>
  </si>
  <si>
    <t>BGMD</t>
  </si>
  <si>
    <t>LAZARD-CAP-MKT</t>
  </si>
  <si>
    <t>08861T107</t>
  </si>
  <si>
    <t>08/02/11
08/02/11
08/02/11</t>
  </si>
  <si>
    <t>08861T20</t>
  </si>
  <si>
    <t>B G MEDICINE INC</t>
  </si>
  <si>
    <t>2/4/11</t>
  </si>
  <si>
    <t>BG MEDICINE, INC.</t>
  </si>
  <si>
    <t>2/16/10</t>
  </si>
  <si>
    <t>Express Inc</t>
  </si>
  <si>
    <t>EXPR</t>
  </si>
  <si>
    <t>3.02E+107</t>
  </si>
  <si>
    <t>1.309</t>
  </si>
  <si>
    <t>11/08/10
11/08/10
11/08/10</t>
  </si>
  <si>
    <t>3.02E+14</t>
  </si>
  <si>
    <t>EXPRESS INC</t>
  </si>
  <si>
    <t>EXPRESS, INC.</t>
  </si>
  <si>
    <t>2/26/10</t>
  </si>
  <si>
    <t>7/21/10</t>
  </si>
  <si>
    <t>Green Dot Corp</t>
  </si>
  <si>
    <t>GDOT</t>
  </si>
  <si>
    <t>39304D102</t>
  </si>
  <si>
    <t>01/17/11
01/17/11</t>
  </si>
  <si>
    <t>39304D10</t>
  </si>
  <si>
    <t>GREEN DOT CORP</t>
  </si>
  <si>
    <t>7/22/10</t>
  </si>
  <si>
    <t>3/4/10</t>
  </si>
  <si>
    <t>6/16/10</t>
  </si>
  <si>
    <t>Oasis Petroleum Inc</t>
  </si>
  <si>
    <t>OAS</t>
  </si>
  <si>
    <t>MORGAN-STANLEY
/UBS-INV-BANK(JB)</t>
  </si>
  <si>
    <t>674215108</t>
  </si>
  <si>
    <t>12/13/10
12/13/10
12/13/10
12/13/10</t>
  </si>
  <si>
    <t>OAS Holding Co LLC</t>
  </si>
  <si>
    <t>67421510</t>
  </si>
  <si>
    <t>OASIS PETROLEUM INC</t>
  </si>
  <si>
    <t>OASIS PETROLEUM INC.</t>
  </si>
  <si>
    <t>10/14/10</t>
  </si>
  <si>
    <t>Tower International Inc</t>
  </si>
  <si>
    <t>TOWR</t>
  </si>
  <si>
    <t>GS/CITI(JB)/JPM(JB)</t>
  </si>
  <si>
    <t>891826109</t>
  </si>
  <si>
    <t>04/12/11
04/12/11
04/12/11</t>
  </si>
  <si>
    <t>89182610</t>
  </si>
  <si>
    <t>TOWER INTERNATIONAL INC</t>
  </si>
  <si>
    <t>10/15/10</t>
  </si>
  <si>
    <t>TOWER INTERNATIONAL, INC.</t>
  </si>
  <si>
    <t>8/10/10</t>
  </si>
  <si>
    <t>MediaMind Technologies Inc</t>
  </si>
  <si>
    <t>MDMD</t>
  </si>
  <si>
    <t>58449C100</t>
  </si>
  <si>
    <t>02/06/11
02/06/11</t>
  </si>
  <si>
    <t>58449C10</t>
  </si>
  <si>
    <t>MEDIAMIND TECHNOLOGIES INC</t>
  </si>
  <si>
    <t>8/11/10</t>
  </si>
  <si>
    <t>MEDIAMIND TECHNOLOGIES INC.</t>
  </si>
  <si>
    <t>8/12/10</t>
  </si>
  <si>
    <t>6/14/10</t>
  </si>
  <si>
    <t>CBOE Holdings Inc</t>
  </si>
  <si>
    <t>CBOE</t>
  </si>
  <si>
    <t>GS/MERRILL(JB)
/UBS-INV-BANK(JB)
/BARCLAYS-CAP(JB)
/JPM(JB)/CITI(JB)
/CITADEL-SEC(JB)</t>
  </si>
  <si>
    <t>12503M108</t>
  </si>
  <si>
    <t>12/11/10
12/11/10</t>
  </si>
  <si>
    <t>12503M10</t>
  </si>
  <si>
    <t>C B O E HOLDINGS INC</t>
  </si>
  <si>
    <t>6/15/10</t>
  </si>
  <si>
    <t>CBOE GLOBAL MARKETS, INC.</t>
  </si>
  <si>
    <t>11/4/10</t>
  </si>
  <si>
    <t>Primo Water Corp</t>
  </si>
  <si>
    <t>PRMW</t>
  </si>
  <si>
    <t>STIFEL</t>
  </si>
  <si>
    <t>74165N105</t>
  </si>
  <si>
    <t>05/03/11
05/03/11</t>
  </si>
  <si>
    <t>74165N10</t>
  </si>
  <si>
    <t>PRIMO WATER CORP</t>
  </si>
  <si>
    <t>11/5/10</t>
  </si>
  <si>
    <t>BroadSoft Inc</t>
  </si>
  <si>
    <t>BSFT</t>
  </si>
  <si>
    <t>GS/JEFFERIES(JB)</t>
  </si>
  <si>
    <t>11133B409</t>
  </si>
  <si>
    <t>12/13/10
12/13/10</t>
  </si>
  <si>
    <t>11133B40</t>
  </si>
  <si>
    <t>BROADSOFT INC</t>
  </si>
  <si>
    <t>BROADSOFT, INC.</t>
  </si>
  <si>
    <t>3/19/10</t>
  </si>
  <si>
    <t>6/1/10</t>
  </si>
  <si>
    <t>GenMark Diagnostics Inc</t>
  </si>
  <si>
    <t>GNML</t>
  </si>
  <si>
    <t>372309104</t>
  </si>
  <si>
    <t>11/28/10
11/28/10
11/28/10</t>
  </si>
  <si>
    <t>37230910</t>
  </si>
  <si>
    <t>GENMARK DIAGNOSTICS INC</t>
  </si>
  <si>
    <t>GNMK</t>
  </si>
  <si>
    <t>5/28/10</t>
  </si>
  <si>
    <t>GENMARK DIAGNOSTICS, INC.</t>
  </si>
  <si>
    <t>3/26/10</t>
  </si>
  <si>
    <t>7/28/10</t>
  </si>
  <si>
    <t>Envestnet Inc</t>
  </si>
  <si>
    <t>ENV</t>
  </si>
  <si>
    <t>MORGAN-STANLEY
/UBS-INV-BANK(JB)
/BARCLAYS-CAP(JB)</t>
  </si>
  <si>
    <t>29404K106</t>
  </si>
  <si>
    <t>01/24/11
01/24/11
01/24/11</t>
  </si>
  <si>
    <t>29404K10</t>
  </si>
  <si>
    <t>ENVESTNET INC</t>
  </si>
  <si>
    <t>7/29/10</t>
  </si>
  <si>
    <t>ENVESTNET, INC.</t>
  </si>
  <si>
    <t>7/30/10</t>
  </si>
  <si>
    <t>9/24/10</t>
  </si>
  <si>
    <t>SciQuest Inc</t>
  </si>
  <si>
    <t>SQI</t>
  </si>
  <si>
    <t>80908T101</t>
  </si>
  <si>
    <t>03/23/11
03/23/11</t>
  </si>
  <si>
    <t>Trinity Ventures</t>
  </si>
  <si>
    <t>80908T10</t>
  </si>
  <si>
    <t>SCIQUEST INC NEW</t>
  </si>
  <si>
    <t>SCIQUEST INC</t>
  </si>
  <si>
    <t>Ameresco Inc</t>
  </si>
  <si>
    <t>AMRC</t>
  </si>
  <si>
    <t>2.36E+111</t>
  </si>
  <si>
    <t>1.305</t>
  </si>
  <si>
    <t>2.36E+13</t>
  </si>
  <si>
    <t>AMERESCO INC</t>
  </si>
  <si>
    <t>AMERESCO, INC.</t>
  </si>
  <si>
    <t>7/15/10</t>
  </si>
  <si>
    <t>Qlik Technologies Inc</t>
  </si>
  <si>
    <t>QLIK</t>
  </si>
  <si>
    <t>74733T105</t>
  </si>
  <si>
    <t>01/11/11
01/11/11
01/11/11</t>
  </si>
  <si>
    <t>74733T10</t>
  </si>
  <si>
    <t>QLIK TECHNOLOGIES INC</t>
  </si>
  <si>
    <t>7/16/10</t>
  </si>
  <si>
    <t>4/6/10</t>
  </si>
  <si>
    <t>11/18/10</t>
  </si>
  <si>
    <t>Aeroflex Holding Corp</t>
  </si>
  <si>
    <t>ARX</t>
  </si>
  <si>
    <t>GS/CREDIT-SEC-USA(JB)
/JPM(JB)
/MORGAN-STANLEY(JB)</t>
  </si>
  <si>
    <t>0.844</t>
  </si>
  <si>
    <t>7767106</t>
  </si>
  <si>
    <t>05/17/11
05/17/11
05/17/11</t>
  </si>
  <si>
    <t>776710</t>
  </si>
  <si>
    <t>AEROFLEX HOLDING CORP</t>
  </si>
  <si>
    <t>11/19/10</t>
  </si>
  <si>
    <t>AEROFLEX HOLDING CORP.</t>
  </si>
  <si>
    <t>2/10/11</t>
  </si>
  <si>
    <t>Kips Bay Medical Inc</t>
  </si>
  <si>
    <t>KIPS</t>
  </si>
  <si>
    <t>RODMAN</t>
  </si>
  <si>
    <t>49726K105</t>
  </si>
  <si>
    <t>08/09/11
08/09/11
08/09/11</t>
  </si>
  <si>
    <t>49726K10</t>
  </si>
  <si>
    <t>KIPS BAY MEDICAL INC</t>
  </si>
  <si>
    <t>2/11/11</t>
  </si>
  <si>
    <t>KIPS BAY MEDICAL, INC.</t>
  </si>
  <si>
    <t>RealD Inc</t>
  </si>
  <si>
    <t>RLD</t>
  </si>
  <si>
    <t>JPM/PIPER-J(JB)</t>
  </si>
  <si>
    <t>75604L105</t>
  </si>
  <si>
    <t>75604L10</t>
  </si>
  <si>
    <t>REALD INC</t>
  </si>
  <si>
    <t>REALD INC.</t>
  </si>
  <si>
    <t>8/5/10</t>
  </si>
  <si>
    <t>IntraLinks Holdings Inc</t>
  </si>
  <si>
    <t>IL</t>
  </si>
  <si>
    <t>MORGAN-STANLEY
/DEUTSCHE-BK-SEC(JB)
/CREDIT-SUISSE(JB)</t>
  </si>
  <si>
    <t>46118H104</t>
  </si>
  <si>
    <t>02/01/11
02/01/11
02/01/11</t>
  </si>
  <si>
    <t>TA Associates Inc</t>
  </si>
  <si>
    <t>46118H10</t>
  </si>
  <si>
    <t>INTRALINKS HOLDINGS INC</t>
  </si>
  <si>
    <t>8/6/10</t>
  </si>
  <si>
    <t>INTRALINKS HOLDINGS, INC.</t>
  </si>
  <si>
    <t>4/15/10</t>
  </si>
  <si>
    <t>FleetCor Technologies Inc</t>
  </si>
  <si>
    <t>FLT</t>
  </si>
  <si>
    <t>GS/JPM(JB)
/BARCLAYS-CAP(JB)
/MORGAN-STANLEY(JB)</t>
  </si>
  <si>
    <t>339041105</t>
  </si>
  <si>
    <t>06/12/11
06/12/11
06/12/11</t>
  </si>
  <si>
    <t>33904110</t>
  </si>
  <si>
    <t>FLEETCOR TECHNOLOGIES INC</t>
  </si>
  <si>
    <t>2/1/11</t>
  </si>
  <si>
    <t>NeoPhotonics Corp</t>
  </si>
  <si>
    <t>NPTN</t>
  </si>
  <si>
    <t>BOA-MERRILL
/DEUTSCHE-BK-SEC(JB)</t>
  </si>
  <si>
    <t>64051T100</t>
  </si>
  <si>
    <t>07/31/11
07/31/11</t>
  </si>
  <si>
    <t>64051T10</t>
  </si>
  <si>
    <t>NEOPHOTONICS CORP</t>
  </si>
  <si>
    <t>2/2/11</t>
  </si>
  <si>
    <t>4/16/10</t>
  </si>
  <si>
    <t>Molycorp Inc</t>
  </si>
  <si>
    <t>MCP</t>
  </si>
  <si>
    <t>0.963</t>
  </si>
  <si>
    <t>608753109</t>
  </si>
  <si>
    <t>01/25/11
01/25/11
01/25/11</t>
  </si>
  <si>
    <t>60875310</t>
  </si>
  <si>
    <t>MOLYCORP INC DE</t>
  </si>
  <si>
    <t>MOLYCORP, INC.</t>
  </si>
  <si>
    <t>9/27/10</t>
  </si>
  <si>
    <t>Amyris Inc</t>
  </si>
  <si>
    <t>AMRS</t>
  </si>
  <si>
    <t>MORGAN-STANLEY/GS(JB)
/JPM(JB)</t>
  </si>
  <si>
    <t>03236M101</t>
  </si>
  <si>
    <t>03/26/11
03/26/11
03/26/11</t>
  </si>
  <si>
    <t>03236M20</t>
  </si>
  <si>
    <t>AMYRIS INC</t>
  </si>
  <si>
    <t>9/28/10</t>
  </si>
  <si>
    <t>AMYRIS, INC.</t>
  </si>
  <si>
    <t>7/26/11</t>
  </si>
  <si>
    <t>Tangoe Inc</t>
  </si>
  <si>
    <t>TNGO</t>
  </si>
  <si>
    <t>DEUTSCHE-BK-SEC
/STIFEL(JB)</t>
  </si>
  <si>
    <t>87582Y108</t>
  </si>
  <si>
    <t>01/22/12
01/22/12</t>
  </si>
  <si>
    <t>87582Y10</t>
  </si>
  <si>
    <t>TANGOE INC</t>
  </si>
  <si>
    <t>7/27/11</t>
  </si>
  <si>
    <t>RealPage Inc</t>
  </si>
  <si>
    <t>RP</t>
  </si>
  <si>
    <t>75606N109</t>
  </si>
  <si>
    <t>02/07/11
02/07/11
02/07/11</t>
  </si>
  <si>
    <t>75606N10</t>
  </si>
  <si>
    <t>REALPAGE INC</t>
  </si>
  <si>
    <t>4/30/10</t>
  </si>
  <si>
    <t>8/4/10</t>
  </si>
  <si>
    <t>Gordmans Stores Inc</t>
  </si>
  <si>
    <t>GMAN</t>
  </si>
  <si>
    <t>PIPER-J/WELLS-FARGO(JB)</t>
  </si>
  <si>
    <t>38269P100</t>
  </si>
  <si>
    <t>01/31/11
01/31/11
01/31/11</t>
  </si>
  <si>
    <t>38269P10</t>
  </si>
  <si>
    <t>GORDMANS STORES INC</t>
  </si>
  <si>
    <t>G-ESTATE LIQUIDATION STORES, INC.</t>
  </si>
  <si>
    <t>4/14/11</t>
  </si>
  <si>
    <t>Ellie Mae Inc</t>
  </si>
  <si>
    <t>ELLI</t>
  </si>
  <si>
    <t>BARCLAYS-CAP</t>
  </si>
  <si>
    <t>28849P100</t>
  </si>
  <si>
    <t>NYSE Amex</t>
  </si>
  <si>
    <t>10/11/11
10/11/11
10/11/11</t>
  </si>
  <si>
    <t>28849P10</t>
  </si>
  <si>
    <t>ELLIE MAE INC</t>
  </si>
  <si>
    <t>4/15/11</t>
  </si>
  <si>
    <t>5/3/10</t>
  </si>
  <si>
    <t>Fresh Market Inc</t>
  </si>
  <si>
    <t>TFM</t>
  </si>
  <si>
    <t>MERRILL/JPM(JB)/GS(JB)</t>
  </si>
  <si>
    <t>35804H106</t>
  </si>
  <si>
    <t>35804H10</t>
  </si>
  <si>
    <t>FRESH MARKET INC</t>
  </si>
  <si>
    <t>FRESH MARKET, INC.</t>
  </si>
  <si>
    <t>4/10/12</t>
  </si>
  <si>
    <t>Erickson Air-Crane Inc</t>
  </si>
  <si>
    <t>EAC</t>
  </si>
  <si>
    <t>STIFEL
/OPPENHEIMER-CO(JB)
/LAZARD-CAP-MKT(JB)</t>
  </si>
  <si>
    <t>29482P100</t>
  </si>
  <si>
    <t>10/07/12
10/07/12
10/07/12</t>
  </si>
  <si>
    <t>ZM Equity Partners LLC</t>
  </si>
  <si>
    <t>29482P10</t>
  </si>
  <si>
    <t>ERICKSON AIR CRANE INC</t>
  </si>
  <si>
    <t>4/11/12</t>
  </si>
  <si>
    <t>ERICKSON INC.</t>
  </si>
  <si>
    <t>4/12/12</t>
  </si>
  <si>
    <t>9/22/10</t>
  </si>
  <si>
    <t>CoreSite Realty Corp</t>
  </si>
  <si>
    <t>COR</t>
  </si>
  <si>
    <t>CITI/MERRILL(JB)
/RBC-CAP-MKTS(JB)</t>
  </si>
  <si>
    <t>21870Q105</t>
  </si>
  <si>
    <t>1.298</t>
  </si>
  <si>
    <t>1.827</t>
  </si>
  <si>
    <t>03/21/11
03/21/11</t>
  </si>
  <si>
    <t>DBD Investors V LLC</t>
  </si>
  <si>
    <t>21870Q10</t>
  </si>
  <si>
    <t>CORESITE REALTY CORP</t>
  </si>
  <si>
    <t>9/23/10</t>
  </si>
  <si>
    <t>4/13/11</t>
  </si>
  <si>
    <t>TMS International Corp</t>
  </si>
  <si>
    <t>TMS</t>
  </si>
  <si>
    <t>BOA-MERRILL
/CREDIT-SUISSE(JB)
/JPM(JB)</t>
  </si>
  <si>
    <t>87261Q103</t>
  </si>
  <si>
    <t>1.327</t>
  </si>
  <si>
    <t>10/10/11
10/10/11
10/10/11</t>
  </si>
  <si>
    <t>87261Q10</t>
  </si>
  <si>
    <t>T M S INTERNATIONAL CORP</t>
  </si>
  <si>
    <t>TMS INTERNATIONAL CORP.</t>
  </si>
  <si>
    <t>NuPathe Inc</t>
  </si>
  <si>
    <t>PATH</t>
  </si>
  <si>
    <t>LEERINK-SWANN
/LAZARD-CAP-MKT(JB)</t>
  </si>
  <si>
    <t>67059M100</t>
  </si>
  <si>
    <t>67059M10</t>
  </si>
  <si>
    <t>NUPATHE INC</t>
  </si>
  <si>
    <t>NUPATHE INC.</t>
  </si>
  <si>
    <t>5/22/13</t>
  </si>
  <si>
    <t>Ply Gem Holdings Inc</t>
  </si>
  <si>
    <t>PGEM</t>
  </si>
  <si>
    <t>JPM/CREDIT-SEC-USA(JB)
/GS(JB)
/UBS-INV-BANK(JB)
/DEUTSCHE-BK-SEC(JB)</t>
  </si>
  <si>
    <t>1.399</t>
  </si>
  <si>
    <t>6.66</t>
  </si>
  <si>
    <t>72941W100</t>
  </si>
  <si>
    <t>1.66</t>
  </si>
  <si>
    <t>11/18/13
11/18/13
11/18/13</t>
  </si>
  <si>
    <t>CI Capital Partners LLC</t>
  </si>
  <si>
    <t>72941W10</t>
  </si>
  <si>
    <t>PLY GEM HOLDINGS INC</t>
  </si>
  <si>
    <t>5/23/13</t>
  </si>
  <si>
    <t>Zipcar Inc</t>
  </si>
  <si>
    <t>ZIP</t>
  </si>
  <si>
    <t>98974X103</t>
  </si>
  <si>
    <t>10/10/11
10/10/11
10/10/11
10/10/11</t>
  </si>
  <si>
    <t>98974X10</t>
  </si>
  <si>
    <t>ZIPCAR INC</t>
  </si>
  <si>
    <t>6/3/10</t>
  </si>
  <si>
    <t>1/26/11</t>
  </si>
  <si>
    <t>Nielsen Holdings NV</t>
  </si>
  <si>
    <t>NLSN</t>
  </si>
  <si>
    <t>JPM/MORGAN-STANLEY(JB)
/CREDIT-SUISSE(JB)
/DEUTSCHE-BK-SEC(JB)
/GS(JB)/CITI(JB)</t>
  </si>
  <si>
    <t>N63218106</t>
  </si>
  <si>
    <t>07/25/11
07/25/11
07/25/11</t>
  </si>
  <si>
    <t>Valcon Acq Hldg(Luxembourg)</t>
  </si>
  <si>
    <t>G6518L10</t>
  </si>
  <si>
    <t>NIELSEN HOLDINGS N V</t>
  </si>
  <si>
    <t>NIELSEN HOLDINGS PLC</t>
  </si>
  <si>
    <t>1/27/11</t>
  </si>
  <si>
    <t>6/4/10</t>
  </si>
  <si>
    <t>11/17/10</t>
  </si>
  <si>
    <t>LPL Investment Holdings Inc</t>
  </si>
  <si>
    <t>LPLA</t>
  </si>
  <si>
    <t>GS/MORGAN-STANLEY(JB)
/MERRILL(JB)/JPM(JB)</t>
  </si>
  <si>
    <t>50213H100</t>
  </si>
  <si>
    <t>05/16/11
05/16/11
05/16/11</t>
  </si>
  <si>
    <t>50212V10</t>
  </si>
  <si>
    <t>L P L INVESTMENT HOLDINGS INC</t>
  </si>
  <si>
    <t>LPL FINANCIAL HOLDINGS INC.</t>
  </si>
  <si>
    <t>11/10/10</t>
  </si>
  <si>
    <t>Inphi Corp</t>
  </si>
  <si>
    <t>IPHI</t>
  </si>
  <si>
    <t>MORGAN-STANLEY
/DEUTSCHE-BK-SEC(JB)
/JEFFERIES(JB)</t>
  </si>
  <si>
    <t>45772F107</t>
  </si>
  <si>
    <t>05/09/11
05/09/11
05/09/11</t>
  </si>
  <si>
    <t>45772F10</t>
  </si>
  <si>
    <t>INPHI CORP</t>
  </si>
  <si>
    <t>11/11/10</t>
  </si>
  <si>
    <t>11/12/10</t>
  </si>
  <si>
    <t>9/30/10</t>
  </si>
  <si>
    <t>The KEYW Holding Corp</t>
  </si>
  <si>
    <t>KEYW</t>
  </si>
  <si>
    <t>493723100</t>
  </si>
  <si>
    <t>03/29/11
03/29/11</t>
  </si>
  <si>
    <t>49372310</t>
  </si>
  <si>
    <t>KEYW HOLDING CORP</t>
  </si>
  <si>
    <t>10/1/10</t>
  </si>
  <si>
    <t>Standard Financial Corp MD</t>
  </si>
  <si>
    <t>STND</t>
  </si>
  <si>
    <t>17</t>
  </si>
  <si>
    <t>853393106</t>
  </si>
  <si>
    <t>85303B10</t>
  </si>
  <si>
    <t>STANDARD FINANCIAL CORP MD</t>
  </si>
  <si>
    <t>8/20/10</t>
  </si>
  <si>
    <t>-48</t>
  </si>
  <si>
    <t>11/16/10</t>
  </si>
  <si>
    <t>Booz Allen Hamilton Hldg Corp</t>
  </si>
  <si>
    <t>BAH</t>
  </si>
  <si>
    <t>MORGAN-STANLEY
/BARCLAYS-CAP(JB)
/MERRILL(JB)
/CREDIT-SUISSE(JB)</t>
  </si>
  <si>
    <t>99502106</t>
  </si>
  <si>
    <t>1.247</t>
  </si>
  <si>
    <t>05/15/11
05/15/11</t>
  </si>
  <si>
    <t>9950210</t>
  </si>
  <si>
    <t>BOOZ ALLEN HAMILTON HOLDING COR</t>
  </si>
  <si>
    <t>BOOZ ALLEN HAMILTON HOLDING CORP</t>
  </si>
  <si>
    <t>11/15/11</t>
  </si>
  <si>
    <t>InvenSense Inc</t>
  </si>
  <si>
    <t>INVN</t>
  </si>
  <si>
    <t>46123D205</t>
  </si>
  <si>
    <t>05/13/12
05/13/12
05/13/12</t>
  </si>
  <si>
    <t>12.607
12.607
12.607</t>
  </si>
  <si>
    <t>10000000.00
10000000.00
10000000.00</t>
  </si>
  <si>
    <t>46123D20</t>
  </si>
  <si>
    <t>INVENSENSE INC</t>
  </si>
  <si>
    <t>11/16/11</t>
  </si>
  <si>
    <t>7/1/10</t>
  </si>
  <si>
    <t>10/20/10</t>
  </si>
  <si>
    <t>Vera Bradley Inc</t>
  </si>
  <si>
    <t>3171</t>
  </si>
  <si>
    <t>VRA</t>
  </si>
  <si>
    <t>BAIRD/PIPER-J(JB)</t>
  </si>
  <si>
    <t>92335C106</t>
  </si>
  <si>
    <t>04/18/11
04/18/11
04/18/11</t>
  </si>
  <si>
    <t>92335C10</t>
  </si>
  <si>
    <t>VERA BRADLEY INC</t>
  </si>
  <si>
    <t>10/21/10</t>
  </si>
  <si>
    <t>VERA BRADLEY, INC.</t>
  </si>
  <si>
    <t>7/2/10</t>
  </si>
  <si>
    <t>Bravo Brio Restaurant Grp Inc</t>
  </si>
  <si>
    <t>BBRG</t>
  </si>
  <si>
    <t>JEFFERIES/PIPER-J(JB)
/WELLS-FARGO(JB)</t>
  </si>
  <si>
    <t>10567B109</t>
  </si>
  <si>
    <t>04/19/11
04/19/11
04/19/11</t>
  </si>
  <si>
    <t>10567B10</t>
  </si>
  <si>
    <t>BRAVO BRIO RESTAURANT GROUP INC</t>
  </si>
  <si>
    <t>FOODFIRST GLOBAL RESTAURANTS, INC.</t>
  </si>
  <si>
    <t>7/7/10</t>
  </si>
  <si>
    <t>Body Central Corp</t>
  </si>
  <si>
    <t>BODY</t>
  </si>
  <si>
    <t>PIPER-J/JEFFERIES(JB)</t>
  </si>
  <si>
    <t>09689U102</t>
  </si>
  <si>
    <t>09689U10</t>
  </si>
  <si>
    <t>BODY CENTRAL CORP</t>
  </si>
  <si>
    <t>10/18/10</t>
  </si>
  <si>
    <t>NetSpend Holdings Inc</t>
  </si>
  <si>
    <t>NTSP</t>
  </si>
  <si>
    <t>64118V106</t>
  </si>
  <si>
    <t>04/16/11
04/16/11
04/16/11
04/16/11</t>
  </si>
  <si>
    <t>64118V10</t>
  </si>
  <si>
    <t>NETSPEND HOLDINGS INC</t>
  </si>
  <si>
    <t>10/19/10</t>
  </si>
  <si>
    <t>NETSPEND HOLDINGS, INC.</t>
  </si>
  <si>
    <t>Epocrates Inc</t>
  </si>
  <si>
    <t>EPOC</t>
  </si>
  <si>
    <t>29429D103</t>
  </si>
  <si>
    <t>29429D10</t>
  </si>
  <si>
    <t>EPOCRATES INC</t>
  </si>
  <si>
    <t>7/20/10</t>
  </si>
  <si>
    <t>12/16/10</t>
  </si>
  <si>
    <t>Ventrus Biosciences Inc</t>
  </si>
  <si>
    <t>VTUS</t>
  </si>
  <si>
    <t>RODMAN/NATL-SEC(JB)</t>
  </si>
  <si>
    <t>0.435</t>
  </si>
  <si>
    <t>922822101</t>
  </si>
  <si>
    <t>06/14/11
06/14/11
06/14/11</t>
  </si>
  <si>
    <t>4539610</t>
  </si>
  <si>
    <t>VENTRUS BIOSCIENCES INC</t>
  </si>
  <si>
    <t>12/17/10</t>
  </si>
  <si>
    <t>ASSEMBLY BIOSCIENCES, INC.</t>
  </si>
  <si>
    <t>Swift Transportation Co</t>
  </si>
  <si>
    <t>SWFT</t>
  </si>
  <si>
    <t>MORGAN-STANLEY
/MERRILL(JB)
/WELLS-FARGO(JB)
/DEUTSCHE-BK-SEC(JB)
/UBS-INV-BANK(JB)
/CITI(JB)</t>
  </si>
  <si>
    <t>87074U101</t>
  </si>
  <si>
    <t>06/13/11
06/13/11</t>
  </si>
  <si>
    <t>49904910</t>
  </si>
  <si>
    <t>SWIFT TRANSPORTATION CO</t>
  </si>
  <si>
    <t>KNIGHT-SWIFT TRANSPORTATION HOLDINGS INC.</t>
  </si>
  <si>
    <t>Complete Genomics Inc</t>
  </si>
  <si>
    <t>GNOM</t>
  </si>
  <si>
    <t>UBS-INV-BANK
/JEFFERIES(JB)</t>
  </si>
  <si>
    <t>20454K104</t>
  </si>
  <si>
    <t>20454K10</t>
  </si>
  <si>
    <t>COMPLETE GENOMICS INC</t>
  </si>
  <si>
    <t>7/28/11</t>
  </si>
  <si>
    <t>Horizon Pharma Inc</t>
  </si>
  <si>
    <t>HZNP</t>
  </si>
  <si>
    <t>STIFEL/COWEN-CO(JB)
/JMP-SEC(JB)</t>
  </si>
  <si>
    <t>44047T109</t>
  </si>
  <si>
    <t>01/24/12
01/24/12</t>
  </si>
  <si>
    <t>G4617B10</t>
  </si>
  <si>
    <t>HORIZON PHARMA INC</t>
  </si>
  <si>
    <t>HORIZON THERAPEUTICS PUBLIC LTD CO</t>
  </si>
  <si>
    <t>7/29/11</t>
  </si>
  <si>
    <t>Walker &amp; Dunlop Inc</t>
  </si>
  <si>
    <t>WD</t>
  </si>
  <si>
    <t>CREDIT-SUISSE/KEEFE(JB)
/MORGAN-STANLEY(JB)</t>
  </si>
  <si>
    <t>93148P102</t>
  </si>
  <si>
    <t>93148P10</t>
  </si>
  <si>
    <t>WALKER &amp; DUNLOP INC</t>
  </si>
  <si>
    <t>WALKER &amp; DUNLOP, INC.</t>
  </si>
  <si>
    <t>1/25/11</t>
  </si>
  <si>
    <t>Demand Media Inc</t>
  </si>
  <si>
    <t>DMD</t>
  </si>
  <si>
    <t>24802N109</t>
  </si>
  <si>
    <t>07/24/11
07/24/11</t>
  </si>
  <si>
    <t>52177G10</t>
  </si>
  <si>
    <t>DEMAND MEDIA INC</t>
  </si>
  <si>
    <t>LEAF GROUP LTD.</t>
  </si>
  <si>
    <t>10/22/10</t>
  </si>
  <si>
    <t>Aegerion Pharmaceuticals Inc</t>
  </si>
  <si>
    <t>AEGR</t>
  </si>
  <si>
    <t>7.67E+104</t>
  </si>
  <si>
    <t>04/20/11
04/20/11
04/20/11</t>
  </si>
  <si>
    <t>7.67E+12</t>
  </si>
  <si>
    <t>AEGERION PHARMACEUTICALS INC</t>
  </si>
  <si>
    <t>AEGERION PHARMACEUTICALS, INC.</t>
  </si>
  <si>
    <t>10/25/10</t>
  </si>
  <si>
    <t>2/8/11</t>
  </si>
  <si>
    <t>Imperial Holdings Inc</t>
  </si>
  <si>
    <t>IFT</t>
  </si>
  <si>
    <t>FBR-CAPITAL</t>
  </si>
  <si>
    <t>0.645</t>
  </si>
  <si>
    <t>452834104</t>
  </si>
  <si>
    <t>08/07/11
08/07/11
08/07/11</t>
  </si>
  <si>
    <t>29102N10</t>
  </si>
  <si>
    <t>IMPERIAL HOLDINGS INC</t>
  </si>
  <si>
    <t>EMERGENT CAPITAL, INC.</t>
  </si>
  <si>
    <t>Gevo Inc</t>
  </si>
  <si>
    <t>GEVO</t>
  </si>
  <si>
    <t>UBS-INV-BANK
/PIPER-J(JB)/CITI(JB)</t>
  </si>
  <si>
    <t>374396109</t>
  </si>
  <si>
    <t>28.716
28.716
28.716</t>
  </si>
  <si>
    <t>7150000.00
7150000.00
7150000.00</t>
  </si>
  <si>
    <t>37439640</t>
  </si>
  <si>
    <t>GEVO INC</t>
  </si>
  <si>
    <t>2/9/11</t>
  </si>
  <si>
    <t>GEVO, INC.</t>
  </si>
  <si>
    <t>8/13/10</t>
  </si>
  <si>
    <t>10/27/10</t>
  </si>
  <si>
    <t>ExamWorks Group Inc</t>
  </si>
  <si>
    <t>EXAM</t>
  </si>
  <si>
    <t>GS/CREDIT-SUISSE(JB)
/BARCLAYS-CAP(JB)</t>
  </si>
  <si>
    <t>30066A105</t>
  </si>
  <si>
    <t>04/25/11
04/25/11
04/25/11
04/25/11</t>
  </si>
  <si>
    <t>30066A10</t>
  </si>
  <si>
    <t>EXAMWORKS GROUP INC</t>
  </si>
  <si>
    <t>10/28/10</t>
  </si>
  <si>
    <t>EXAMWORKS GROUP, INC.</t>
  </si>
  <si>
    <t>10/29/10</t>
  </si>
  <si>
    <t>8/16/10</t>
  </si>
  <si>
    <t>10/26/10</t>
  </si>
  <si>
    <t>Pacific Biosciences of CA Inc</t>
  </si>
  <si>
    <t>PACB</t>
  </si>
  <si>
    <t>69404D108</t>
  </si>
  <si>
    <t>04/24/11
04/24/11
04/24/11</t>
  </si>
  <si>
    <t>69404D10</t>
  </si>
  <si>
    <t>PACIFIC BIOSCIENCES CALIF INC</t>
  </si>
  <si>
    <t>PACIFIC BIOSCIENCES OF CALIFORNIA, INC.</t>
  </si>
  <si>
    <t>8/17/10</t>
  </si>
  <si>
    <t>Endocyte Inc</t>
  </si>
  <si>
    <t>ECYT</t>
  </si>
  <si>
    <t>RBC-CAP-MKTS
/LEERINK-SWANN(JB)</t>
  </si>
  <si>
    <t>29269A102</t>
  </si>
  <si>
    <t>08/03/11
08/03/11
08/03/11</t>
  </si>
  <si>
    <t>29269A10</t>
  </si>
  <si>
    <t>ENDOCYTE INC</t>
  </si>
  <si>
    <t>2/7/11</t>
  </si>
  <si>
    <t>8/18/10</t>
  </si>
  <si>
    <t>General Motors Co</t>
  </si>
  <si>
    <t>MORGAN-STANLEY/JPM(JB)
/BOA-MERRILL(JB)
/CITI(JB)
/BARCLAYS-CAP(JB)
/CREDIT-SUISSE(JB)
/DEUTSCHE-BK-SEC(JB)
/GS(JB)
/RBC-CAP-MKTS(JB)</t>
  </si>
  <si>
    <t>0.248</t>
  </si>
  <si>
    <t>37045V100</t>
  </si>
  <si>
    <t>0.15</t>
  </si>
  <si>
    <t>05/16/11
05/16/11
02/15/11</t>
  </si>
  <si>
    <t>180
180
90</t>
  </si>
  <si>
    <t>37045V10</t>
  </si>
  <si>
    <t>GENERAL MOTORS CO</t>
  </si>
  <si>
    <t>9/3/10</t>
  </si>
  <si>
    <t>12/1/10</t>
  </si>
  <si>
    <t>FXCM Inc</t>
  </si>
  <si>
    <t>FXCM</t>
  </si>
  <si>
    <t>CREDIT-SUISSE/JPM(JB)
/CITI(JB)</t>
  </si>
  <si>
    <t>302693106</t>
  </si>
  <si>
    <t>05/30/11
05/30/11
05/30/11</t>
  </si>
  <si>
    <t>37891B10</t>
  </si>
  <si>
    <t>F X C M INC</t>
  </si>
  <si>
    <t>12/2/10</t>
  </si>
  <si>
    <t>GLOBAL BROKERAGE, INC.</t>
  </si>
  <si>
    <t>12/3/10</t>
  </si>
  <si>
    <t>12/7/10</t>
  </si>
  <si>
    <t>CTPartners Executive Search</t>
  </si>
  <si>
    <t>CTP</t>
  </si>
  <si>
    <t>WM-BLAIR/CL-KING(JB)</t>
  </si>
  <si>
    <t>22945C105</t>
  </si>
  <si>
    <t>06/05/11
06/05/11
06/05/11
06/05/11</t>
  </si>
  <si>
    <t>22945C10</t>
  </si>
  <si>
    <t>CTPARTNERS EXECUTIVE SEARCH INC</t>
  </si>
  <si>
    <t>12/8/10</t>
  </si>
  <si>
    <t>CTPARTNERS EXECUTIVE SEARCH INC.</t>
  </si>
  <si>
    <t>9/10/10</t>
  </si>
  <si>
    <t>11/23/10</t>
  </si>
  <si>
    <t>Anacor Pharmaceuticals Inc</t>
  </si>
  <si>
    <t>ANAC</t>
  </si>
  <si>
    <t>CITI
/DEUTSCHE-BK-SEC(JB)</t>
  </si>
  <si>
    <t>32420101</t>
  </si>
  <si>
    <t>05/22/11
05/22/11
05/22/11</t>
  </si>
  <si>
    <t>3242010</t>
  </si>
  <si>
    <t>ANACOR PHARMACEUTICALS INC</t>
  </si>
  <si>
    <t>11/24/10</t>
  </si>
  <si>
    <t>ANACOR PHARMACEUTICALS, INC.</t>
  </si>
  <si>
    <t>9/17/10</t>
  </si>
  <si>
    <t>5/25/11</t>
  </si>
  <si>
    <t>Spirit Airlines Inc</t>
  </si>
  <si>
    <t>SAVE</t>
  </si>
  <si>
    <t>CITI/MORGAN-STANLEY(JB)</t>
  </si>
  <si>
    <t>848577102</t>
  </si>
  <si>
    <t>11/21/11
11/21/11
11/21/11</t>
  </si>
  <si>
    <t>Indigo Partners LLC</t>
  </si>
  <si>
    <t>84857710</t>
  </si>
  <si>
    <t>SPIRIT AIRLINES INC</t>
  </si>
  <si>
    <t>5/26/11</t>
  </si>
  <si>
    <t>SPIRIT AIRLINES, INC.</t>
  </si>
  <si>
    <t>5/27/11</t>
  </si>
  <si>
    <t>Fortegra Financial Corp</t>
  </si>
  <si>
    <t>FRF</t>
  </si>
  <si>
    <t>PIPER-JAFFRAY
/SUNTRUST-RH(JB)</t>
  </si>
  <si>
    <t>34954W104</t>
  </si>
  <si>
    <t>34954W10</t>
  </si>
  <si>
    <t>FORTEGRA FINANCIAL CORP</t>
  </si>
  <si>
    <t>3/31/11</t>
  </si>
  <si>
    <t>GNC Holdings Inc</t>
  </si>
  <si>
    <t>GNC</t>
  </si>
  <si>
    <t>GS/JPM(JB)
/DEUTSCHE-BK-SEC(JB)
/MORGAN-STANLEY(JB)</t>
  </si>
  <si>
    <t>36191G107</t>
  </si>
  <si>
    <t>09/27/11
09/27/11
09/27/11</t>
  </si>
  <si>
    <t>36191G10</t>
  </si>
  <si>
    <t>G N C HOLDINGS INC</t>
  </si>
  <si>
    <t>4/1/11</t>
  </si>
  <si>
    <t>GNC HOLDINGS, INC.</t>
  </si>
  <si>
    <t>4/4/11</t>
  </si>
  <si>
    <t>9/29/10</t>
  </si>
  <si>
    <t>3/16/11</t>
  </si>
  <si>
    <t>Cornerstone OnDemand Inc</t>
  </si>
  <si>
    <t>CSOD</t>
  </si>
  <si>
    <t>GS/BARCLAYS-CAP(JB)</t>
  </si>
  <si>
    <t>0.928</t>
  </si>
  <si>
    <t>21925Y103</t>
  </si>
  <si>
    <t>09/12/11
09/12/11
09/12/11</t>
  </si>
  <si>
    <t>21925Y10</t>
  </si>
  <si>
    <t>CORNERSTONE ONDEMAND INC</t>
  </si>
  <si>
    <t>3/17/11</t>
  </si>
  <si>
    <t>RigNet Inc</t>
  </si>
  <si>
    <t>RNET</t>
  </si>
  <si>
    <t>766582100</t>
  </si>
  <si>
    <t>76658210</t>
  </si>
  <si>
    <t>RIGNET INC</t>
  </si>
  <si>
    <t>RIGNET, INC.</t>
  </si>
  <si>
    <t>MedQuist Holdings Inc</t>
  </si>
  <si>
    <t>MEDH</t>
  </si>
  <si>
    <t>LAZARD-CAP-MKT
/MACQUARIE-CA(JB)
/RBC-CAP-MKTS(JB)</t>
  </si>
  <si>
    <t>58506K102</t>
  </si>
  <si>
    <t>60689B10</t>
  </si>
  <si>
    <t>MEDQUIST HOLDINGS INC</t>
  </si>
  <si>
    <t>MMODAL INC.</t>
  </si>
  <si>
    <t>11/1/10</t>
  </si>
  <si>
    <t>Pacira Pharmaceuticals Inc</t>
  </si>
  <si>
    <t>PCRX</t>
  </si>
  <si>
    <t>BARCLAYS-CAP
/PIPER-JAFFRAY(JB)</t>
  </si>
  <si>
    <t>695127100</t>
  </si>
  <si>
    <t>08/01/11
08/01/11</t>
  </si>
  <si>
    <t>69512710</t>
  </si>
  <si>
    <t>PACIRA PHARMACEUTICALS INC</t>
  </si>
  <si>
    <t>PACIRA BIOSCIENCES, INC.</t>
  </si>
  <si>
    <t>AcelRx Pharmaceuticals Inc</t>
  </si>
  <si>
    <t>ACRX</t>
  </si>
  <si>
    <t>00444T100</t>
  </si>
  <si>
    <t>08/10/11
08/10/11
08/10/11</t>
  </si>
  <si>
    <t>00444T10</t>
  </si>
  <si>
    <t>ACELRX PHARMACEUTICALS INC</t>
  </si>
  <si>
    <t>7/19/12</t>
  </si>
  <si>
    <t>KAYAK Software Corp</t>
  </si>
  <si>
    <t>KYAK</t>
  </si>
  <si>
    <t>486577109</t>
  </si>
  <si>
    <t>01/15/13
01/15/13
01/15/13</t>
  </si>
  <si>
    <t>48657710</t>
  </si>
  <si>
    <t>KAYAK SOFTWARE CORP</t>
  </si>
  <si>
    <t>7/20/12</t>
  </si>
  <si>
    <t>8/7/12</t>
  </si>
  <si>
    <t>Peregrine Semiconductor Corp</t>
  </si>
  <si>
    <t>PSMI</t>
  </si>
  <si>
    <t>71366R703</t>
  </si>
  <si>
    <t>02/03/13
02/10/13
02/10/13</t>
  </si>
  <si>
    <t>180
187
187</t>
  </si>
  <si>
    <t>71366R70</t>
  </si>
  <si>
    <t>PEREGRINE SEMICONDUCTOR CORP</t>
  </si>
  <si>
    <t>8/8/12</t>
  </si>
  <si>
    <t>Fluidigm Corp</t>
  </si>
  <si>
    <t>FLDM</t>
  </si>
  <si>
    <t>DEUTSCHE-BK-SEC
/PIPER-J(JB)</t>
  </si>
  <si>
    <t>34385P108</t>
  </si>
  <si>
    <t>08/08/11
08/08/11
08/08/11</t>
  </si>
  <si>
    <t>34385P10</t>
  </si>
  <si>
    <t>FLUIDIGM CORP</t>
  </si>
  <si>
    <t>12/6/10</t>
  </si>
  <si>
    <t>4/19/11</t>
  </si>
  <si>
    <t>Sagent Pharmaceuticals Inc</t>
  </si>
  <si>
    <t>SGNT</t>
  </si>
  <si>
    <t>MORGAN-STANLEY
/BOA-MERRILL(JB)
/JEFFERIES(JB)</t>
  </si>
  <si>
    <t>786692103</t>
  </si>
  <si>
    <t>10/16/11
10/16/11
10/16/11</t>
  </si>
  <si>
    <t>78669210</t>
  </si>
  <si>
    <t>SAGENT PHARMACEUTICALS INC</t>
  </si>
  <si>
    <t>4/20/11</t>
  </si>
  <si>
    <t>SAGENT PHARMACEUTICALS, INC.</t>
  </si>
  <si>
    <t>4/21/11</t>
  </si>
  <si>
    <t>12/20/10</t>
  </si>
  <si>
    <t>3/24/11</t>
  </si>
  <si>
    <t>ServiceSource International</t>
  </si>
  <si>
    <t>SREV</t>
  </si>
  <si>
    <t>81763U100</t>
  </si>
  <si>
    <t>09/20/11
09/20/11
09/20/11</t>
  </si>
  <si>
    <t>81763U10</t>
  </si>
  <si>
    <t>SERVICESOURCE INTERNATIONAL INC</t>
  </si>
  <si>
    <t>3/25/11</t>
  </si>
  <si>
    <t>SERVICESOURCE INTERNATIONAL, INC.</t>
  </si>
  <si>
    <t>12/21/10</t>
  </si>
  <si>
    <t>11/10/11</t>
  </si>
  <si>
    <t>NewLink Genetics Corp</t>
  </si>
  <si>
    <t>NLNK</t>
  </si>
  <si>
    <t>STIFEL/CAN-GENUITY(JB)</t>
  </si>
  <si>
    <t>651511107</t>
  </si>
  <si>
    <t>05/08/12
05/08/12
05/08/12</t>
  </si>
  <si>
    <t>65151110</t>
  </si>
  <si>
    <t>NEWLINK GENETICS CORP</t>
  </si>
  <si>
    <t>11/11/11</t>
  </si>
  <si>
    <t>11/14/11</t>
  </si>
  <si>
    <t>12/22/10</t>
  </si>
  <si>
    <t>3/9/11</t>
  </si>
  <si>
    <t>HCA Holdings Inc</t>
  </si>
  <si>
    <t>HCA</t>
  </si>
  <si>
    <t>BOA-MERRILL/CITI(JB)
/JPM(JB)
/BARCLAYS-CAP(JB)
/CREDIT-SUISSE(JB)
/DEUTSCHE-BK-SEC(JB)
/GS(JB)
/MORGAN-STANLEY(JB)
/WELLS-FARGO(JB)</t>
  </si>
  <si>
    <t>1.088</t>
  </si>
  <si>
    <t>3.625</t>
  </si>
  <si>
    <t>40412C101</t>
  </si>
  <si>
    <t>09/05/11
09/05/11
09/05/11</t>
  </si>
  <si>
    <t>Hercules Holdings II LLC</t>
  </si>
  <si>
    <t>40412C10</t>
  </si>
  <si>
    <t>H C A HOLDINGS INC</t>
  </si>
  <si>
    <t>3/10/11</t>
  </si>
  <si>
    <t>HCA HEALTHCARE, INC.</t>
  </si>
  <si>
    <t>3/11/11</t>
  </si>
  <si>
    <t>12/23/10</t>
  </si>
  <si>
    <t>Responsys Inc</t>
  </si>
  <si>
    <t>MKTG</t>
  </si>
  <si>
    <t>761248103</t>
  </si>
  <si>
    <t>10/17/11
10/17/11</t>
  </si>
  <si>
    <t>76124810</t>
  </si>
  <si>
    <t>RESPONSYS INC</t>
  </si>
  <si>
    <t>4/30/12</t>
  </si>
  <si>
    <t>Supernus Pharmaceuticals Inc</t>
  </si>
  <si>
    <t>SUPN</t>
  </si>
  <si>
    <t>CITI/PIPER-JAFFRAY(JB)</t>
  </si>
  <si>
    <t>868459108</t>
  </si>
  <si>
    <t>10/27/12
10/27/12
10/27/12</t>
  </si>
  <si>
    <t>86845910</t>
  </si>
  <si>
    <t>SUPERNUS PHARMACEUTICALS INC</t>
  </si>
  <si>
    <t>5/1/12</t>
  </si>
  <si>
    <t>SUPERNUS PHARMACEUTICALS, INC.</t>
  </si>
  <si>
    <t>5/2/12</t>
  </si>
  <si>
    <t>1/14/11</t>
  </si>
  <si>
    <t>4/18/11</t>
  </si>
  <si>
    <t>Air Lease Corp</t>
  </si>
  <si>
    <t>AL</t>
  </si>
  <si>
    <t>JPM/CREDIT-SUISSE(JB)
/BARCLAYS-CAP(JB)
/FBR-CAPITAL(JB)
/RBC-CAP-MKTS(JB)
/WELLS-FARGO-SEC(JB)</t>
  </si>
  <si>
    <t>00912X302</t>
  </si>
  <si>
    <t>10/15/11
10/15/11</t>
  </si>
  <si>
    <t>00912X30</t>
  </si>
  <si>
    <t>AIR LEASE CORP</t>
  </si>
  <si>
    <t>1/21/11</t>
  </si>
  <si>
    <t>5/4/11</t>
  </si>
  <si>
    <t>RPX Corp</t>
  </si>
  <si>
    <t>RPXC</t>
  </si>
  <si>
    <t>74972G103</t>
  </si>
  <si>
    <t>10/31/11
10/31/11
10/31/11</t>
  </si>
  <si>
    <t>74972G10</t>
  </si>
  <si>
    <t>R P X CORP</t>
  </si>
  <si>
    <t>RPX CORP</t>
  </si>
  <si>
    <t>5/18/11</t>
  </si>
  <si>
    <t>LinkedIn Corp</t>
  </si>
  <si>
    <t>LNKD</t>
  </si>
  <si>
    <t>MORGAN-STANLEY
/BOA-MERRILL(JB)
/JPM(JB)</t>
  </si>
  <si>
    <t>3.15</t>
  </si>
  <si>
    <t>53578A108</t>
  </si>
  <si>
    <t>11/14/11
11/14/11
11/14/11</t>
  </si>
  <si>
    <t>53578A10</t>
  </si>
  <si>
    <t>LINKEDIN CORP</t>
  </si>
  <si>
    <t>5/19/11</t>
  </si>
  <si>
    <t>1/28/11</t>
  </si>
  <si>
    <t>6/29/11</t>
  </si>
  <si>
    <t>First Connecticut Bancorp Inc</t>
  </si>
  <si>
    <t>FBNK</t>
  </si>
  <si>
    <t>0.099</t>
  </si>
  <si>
    <t>319850103</t>
  </si>
  <si>
    <t>6/28/12 0:00</t>
  </si>
  <si>
    <t>31985010</t>
  </si>
  <si>
    <t>FIRST CONNECTICUT BANCORP INC M</t>
  </si>
  <si>
    <t>6/30/11</t>
  </si>
  <si>
    <t>FIRST CONNECTICUT BANCORP, INC.</t>
  </si>
  <si>
    <t>5/24/11</t>
  </si>
  <si>
    <t>7/19/11</t>
  </si>
  <si>
    <t>Skullcandy Inc</t>
  </si>
  <si>
    <t>SKUL</t>
  </si>
  <si>
    <t>BOA-MERRILL
/MORGAN-STANLEY(JB)</t>
  </si>
  <si>
    <t>83083J104</t>
  </si>
  <si>
    <t>01/15/12
01/15/12</t>
  </si>
  <si>
    <t>83083J10</t>
  </si>
  <si>
    <t>SKULLCANDY INC</t>
  </si>
  <si>
    <t>7/20/11</t>
  </si>
  <si>
    <t>SKULLCANDY, INC.</t>
  </si>
  <si>
    <t>Thermon Group Holdings Inc</t>
  </si>
  <si>
    <t>THR</t>
  </si>
  <si>
    <t>BARCLAYS-CAP
/JEFFERIES(JB)</t>
  </si>
  <si>
    <t>88362T103</t>
  </si>
  <si>
    <t>10/31/11
10/31/11
10/31/11
10/31/11</t>
  </si>
  <si>
    <t>CHS Capital LLC</t>
  </si>
  <si>
    <t>88362T10</t>
  </si>
  <si>
    <t>THERMON GROUP HOLDINGS INC</t>
  </si>
  <si>
    <t>5/5/11</t>
  </si>
  <si>
    <t>THERMON GROUP HOLDINGS, INC.</t>
  </si>
  <si>
    <t>Freescale Semiconductor Hldg I</t>
  </si>
  <si>
    <t>FSL</t>
  </si>
  <si>
    <t>CITI
/DEUTSCHE-BK-SEC(JB)
/BARCLAYS-CAP(JB)
/CREDIT-SUISSE(JB)
/JPM(JB)</t>
  </si>
  <si>
    <t>G3727Q101</t>
  </si>
  <si>
    <t>G3727Q10</t>
  </si>
  <si>
    <t>FREESCALE SEMICOND HLDGS I LTD</t>
  </si>
  <si>
    <t>FREESCALE SEMICONDUCTOR, LTD.</t>
  </si>
  <si>
    <t>6/14/11</t>
  </si>
  <si>
    <t>Pandora Media Inc</t>
  </si>
  <si>
    <t>P</t>
  </si>
  <si>
    <t>698354107</t>
  </si>
  <si>
    <t>12/11/11
12/11/11</t>
  </si>
  <si>
    <t>69835410</t>
  </si>
  <si>
    <t>PANDORA MEDIA INC</t>
  </si>
  <si>
    <t>6/15/11</t>
  </si>
  <si>
    <t>PANDORA MEDIA, LLC</t>
  </si>
  <si>
    <t>2/14/11</t>
  </si>
  <si>
    <t>The Active Network Inc</t>
  </si>
  <si>
    <t>ACTV</t>
  </si>
  <si>
    <t>BOA-MERRILL/CITI(JB)</t>
  </si>
  <si>
    <t>00506D100</t>
  </si>
  <si>
    <t>11/21/11
11/21/11</t>
  </si>
  <si>
    <t>00506D10</t>
  </si>
  <si>
    <t>ACTIVE NETWORK INC</t>
  </si>
  <si>
    <t>2/24/11</t>
  </si>
  <si>
    <t>2/28/12</t>
  </si>
  <si>
    <t>Home Loan Servicing Solutions</t>
  </si>
  <si>
    <t>HLSS</t>
  </si>
  <si>
    <t>WELLS-FARGO
/BARCLAYS-CAP(JB)
/CITI(JB)
/DEUTSCHE-BK-SEC(JB)</t>
  </si>
  <si>
    <t>G6648D109</t>
  </si>
  <si>
    <t>8/21/13 0:00</t>
  </si>
  <si>
    <t>G6648D10</t>
  </si>
  <si>
    <t>HOME LOAN SERVICING SOLUTNS LTD</t>
  </si>
  <si>
    <t>2/29/12</t>
  </si>
  <si>
    <t>HOME LOAN SERVICING SOLUTIONS, LTD.</t>
  </si>
  <si>
    <t>6/8/11</t>
  </si>
  <si>
    <t>Fusion-io Inc</t>
  </si>
  <si>
    <t>FIO</t>
  </si>
  <si>
    <t>GS/MORGAN-STANLEY(JB)
/JPM(JB)
/CREDIT-SUISSE(JB)</t>
  </si>
  <si>
    <t>36112J107</t>
  </si>
  <si>
    <t>12/05/11
12/05/11
12/05/11</t>
  </si>
  <si>
    <t>36112J10</t>
  </si>
  <si>
    <t>FUSION I O INC</t>
  </si>
  <si>
    <t>6/9/11</t>
  </si>
  <si>
    <t>FUSION-IO, INC.</t>
  </si>
  <si>
    <t>Solazyme Inc</t>
  </si>
  <si>
    <t>SZYM</t>
  </si>
  <si>
    <t>83415T101</t>
  </si>
  <si>
    <t>11/22/11
11/22/11
11/22/11</t>
  </si>
  <si>
    <t>88105A10</t>
  </si>
  <si>
    <t>SOLAZYME INC</t>
  </si>
  <si>
    <t>TERRAVIA HOLDINGS, INC.</t>
  </si>
  <si>
    <t>6/28/11</t>
  </si>
  <si>
    <t>HomeAway Inc</t>
  </si>
  <si>
    <t>AWAY</t>
  </si>
  <si>
    <t>MORGAN-STANLEY
/DEUTSCHE-BK-SEC(JB)
/GS(JB)/JPM(JB)</t>
  </si>
  <si>
    <t>43739Q100</t>
  </si>
  <si>
    <t>12/25/11
12/25/11
12/25/11</t>
  </si>
  <si>
    <t>43739Q10</t>
  </si>
  <si>
    <t>HOMEAWAY INC</t>
  </si>
  <si>
    <t>3/18/11</t>
  </si>
  <si>
    <t>3/14/12</t>
  </si>
  <si>
    <t>Allison Transmission Hldg Inc</t>
  </si>
  <si>
    <t>ALSN</t>
  </si>
  <si>
    <t>BOA-MERRILL
/CITIGROUP(JB)/JPM(JB)
/CREDIT-SUISSE(JB)
/MORGAN-STANLEY(JB)
/GS(JB)</t>
  </si>
  <si>
    <t>01973R101</t>
  </si>
  <si>
    <t>09/10/12
09/10/12
09/10/12
09/10/12</t>
  </si>
  <si>
    <t>01973R10</t>
  </si>
  <si>
    <t>ALLISON TRANSMISSION HLDGS INC</t>
  </si>
  <si>
    <t>3/15/12</t>
  </si>
  <si>
    <t>ALLISON TRANSMISSION HOLDINGS INC</t>
  </si>
  <si>
    <t>3/23/11</t>
  </si>
  <si>
    <t>Suncoke Energy Inc</t>
  </si>
  <si>
    <t>SXC</t>
  </si>
  <si>
    <t>CREDIT-SUISSE
/BOA-MERRILL(JB)/GS(JB)</t>
  </si>
  <si>
    <t>1.096</t>
  </si>
  <si>
    <t>86722A103</t>
  </si>
  <si>
    <t>01/16/12
01/16/12</t>
  </si>
  <si>
    <t>SUN</t>
  </si>
  <si>
    <t>Sunoco Inc</t>
  </si>
  <si>
    <t>86722A10</t>
  </si>
  <si>
    <t>SUNCOKE ENERGY INC</t>
  </si>
  <si>
    <t>7/21/11</t>
  </si>
  <si>
    <t>SUNCOKE ENERGY, INC.</t>
  </si>
  <si>
    <t>7/22/11</t>
  </si>
  <si>
    <t>C&amp;J Energy Services Inc</t>
  </si>
  <si>
    <t>CJES</t>
  </si>
  <si>
    <t>GS/JPM(JB)/CITI(JB)</t>
  </si>
  <si>
    <t>12467B304</t>
  </si>
  <si>
    <t>01/24/12
01/24/12
01/24/12
01/24/12</t>
  </si>
  <si>
    <t>G3164Q10</t>
  </si>
  <si>
    <t>C &amp; J ENERGY SERVICES INC</t>
  </si>
  <si>
    <t>C&amp;J OLD CO,INC.</t>
  </si>
  <si>
    <t>4/8/11</t>
  </si>
  <si>
    <t>Wesco Aircraft Holdings Inc</t>
  </si>
  <si>
    <t>5072</t>
  </si>
  <si>
    <t>WAIR</t>
  </si>
  <si>
    <t>BARCLAYS-CAP
/MORGAN-STANLEY(JB)
/BOA-MERRILL(JB)
/JPM(JB)/WM-BLAIR(JB)</t>
  </si>
  <si>
    <t>950814103</t>
  </si>
  <si>
    <t>01/23/12
01/23/12
01/23/12</t>
  </si>
  <si>
    <t>95081410</t>
  </si>
  <si>
    <t>WESCO AIRCRAFT HOLDINGS INC</t>
  </si>
  <si>
    <t>WESCO AIRCRAFT HOLDINGS, INC</t>
  </si>
  <si>
    <t>4/11/11</t>
  </si>
  <si>
    <t>6/23/11</t>
  </si>
  <si>
    <t>KiOR Inc</t>
  </si>
  <si>
    <t>KIOR</t>
  </si>
  <si>
    <t>CREDIT-SUISSE
/UBS-INV-BANK(JB)
/GS(JB)</t>
  </si>
  <si>
    <t>497217109</t>
  </si>
  <si>
    <t>12/20/11
12/20/11</t>
  </si>
  <si>
    <t>49721710</t>
  </si>
  <si>
    <t>KIOR INC</t>
  </si>
  <si>
    <t>6/24/11</t>
  </si>
  <si>
    <t>4/12/11</t>
  </si>
  <si>
    <t>The Chefs Warehouse Inc</t>
  </si>
  <si>
    <t>CHEF</t>
  </si>
  <si>
    <t>JEFFERIES
/BMO-CAPITAL(JB)
/WELLS-FARGO(JB)</t>
  </si>
  <si>
    <t>163086101</t>
  </si>
  <si>
    <t>1/23/12 0:00</t>
  </si>
  <si>
    <t>16308610</t>
  </si>
  <si>
    <t>CHEFS WAREHOUSE INC</t>
  </si>
  <si>
    <t>CHEFS' WAREHOUSE, INC.</t>
  </si>
  <si>
    <t>6/22/11</t>
  </si>
  <si>
    <t>Vanguard Health Systems Inc</t>
  </si>
  <si>
    <t>VHS</t>
  </si>
  <si>
    <t>BOA-MERRILL
/BARCLAYS-CAP(JB)
/CITI(JB)/DBSECU(JB)
/JPM(JB)</t>
  </si>
  <si>
    <t>922036207</t>
  </si>
  <si>
    <t>12/19/11
12/19/11</t>
  </si>
  <si>
    <t>92203620</t>
  </si>
  <si>
    <t>VANGUARD HEALTH SYSTEMS INC</t>
  </si>
  <si>
    <t>4/24/12</t>
  </si>
  <si>
    <t>Envivio Inc</t>
  </si>
  <si>
    <t>ENVI</t>
  </si>
  <si>
    <t>GS/DEUTSCHE-BK-SEC(JB)
/STIFEL(JB)</t>
  </si>
  <si>
    <t>29413T106</t>
  </si>
  <si>
    <t>10/21/12
10/21/12
10/21/12
10/21/12</t>
  </si>
  <si>
    <t>29413T10</t>
  </si>
  <si>
    <t>ENVIVIO INC</t>
  </si>
  <si>
    <t>4/25/12</t>
  </si>
  <si>
    <t>Zillow Inc</t>
  </si>
  <si>
    <t>Z</t>
  </si>
  <si>
    <t>98954A107</t>
  </si>
  <si>
    <t>01/15/12
01/15/12
01/15/12</t>
  </si>
  <si>
    <t>98954M10</t>
  </si>
  <si>
    <t>ZILLOW INC</t>
  </si>
  <si>
    <t>Francesca's Holdings Corp</t>
  </si>
  <si>
    <t>FRAN</t>
  </si>
  <si>
    <t>GS/JPM(JB)
/JEFFERIES(JB)</t>
  </si>
  <si>
    <t>351793104</t>
  </si>
  <si>
    <t>01/17/12
01/17/12
01/17/12
01/17/12</t>
  </si>
  <si>
    <t>35179310</t>
  </si>
  <si>
    <t>FRANCESCAS HOLDINGS CORP</t>
  </si>
  <si>
    <t>FRANCESCA'S HOLDINGS CORP</t>
  </si>
  <si>
    <t>7/25/11</t>
  </si>
  <si>
    <t>4/25/11</t>
  </si>
  <si>
    <t>5/9/12</t>
  </si>
  <si>
    <t>WageWorks Inc</t>
  </si>
  <si>
    <t>WAGE</t>
  </si>
  <si>
    <t>WM-BLAIR/STIFEL(JB)</t>
  </si>
  <si>
    <t>930427109</t>
  </si>
  <si>
    <t>11/05/12
11/05/12
11/05/12</t>
  </si>
  <si>
    <t>VantagePoint Capital Partners</t>
  </si>
  <si>
    <t>93042710</t>
  </si>
  <si>
    <t>WAGEWORKS INC</t>
  </si>
  <si>
    <t>5/10/12</t>
  </si>
  <si>
    <t>WAGEWORKS, INC.</t>
  </si>
  <si>
    <t>4/28/11</t>
  </si>
  <si>
    <t>Teavana Holdings Inc</t>
  </si>
  <si>
    <t>TEA</t>
  </si>
  <si>
    <t>BOA-MERRILL/GS(JB)</t>
  </si>
  <si>
    <t>87819P102</t>
  </si>
  <si>
    <t>87819P10</t>
  </si>
  <si>
    <t>TEAVANA HOLDINGS INC</t>
  </si>
  <si>
    <t>Dunkin Brands Group Inc</t>
  </si>
  <si>
    <t>DNKN</t>
  </si>
  <si>
    <t>JPM/BARCLAYS-CAP(JB)
/MORGAN-STANLEY(JB)
/BOA-MERRILL(JB)/GS(JB)</t>
  </si>
  <si>
    <t>265504100</t>
  </si>
  <si>
    <t>26550410</t>
  </si>
  <si>
    <t>DUNKIN BRANDS GROUP INC</t>
  </si>
  <si>
    <t>DUNKIN' BRANDS GROUP, INC.</t>
  </si>
  <si>
    <t>8/10/11</t>
  </si>
  <si>
    <t>Carbonite Inc</t>
  </si>
  <si>
    <t>CARB</t>
  </si>
  <si>
    <t>BOA-MERRILL/JPM(JB)</t>
  </si>
  <si>
    <t>141337105</t>
  </si>
  <si>
    <t>02/06/12
02/06/12</t>
  </si>
  <si>
    <t>14133710</t>
  </si>
  <si>
    <t>CARBONITE INC</t>
  </si>
  <si>
    <t>8/11/11</t>
  </si>
  <si>
    <t>5/16/11</t>
  </si>
  <si>
    <t>11/18/11</t>
  </si>
  <si>
    <t>Digital Domain Media Group Inc</t>
  </si>
  <si>
    <t>DDMG</t>
  </si>
  <si>
    <t>25384D104</t>
  </si>
  <si>
    <t>05/16/12
05/16/12
05/16/12</t>
  </si>
  <si>
    <t>25386U10</t>
  </si>
  <si>
    <t>DIGITAL DOMAIN MEDIA GROUP INC</t>
  </si>
  <si>
    <t>DIGITAL DOMAIN MEDIA GROUP, INC.</t>
  </si>
  <si>
    <t>11/21/11</t>
  </si>
  <si>
    <t>3/7/12</t>
  </si>
  <si>
    <t>Nationstar Mortgage Hldg Inc</t>
  </si>
  <si>
    <t>NSM</t>
  </si>
  <si>
    <t>BOA-MERRILL/CITI(JB)
/CREDIT-SUISSE(JB)
/WELLS-FARGO(JB)</t>
  </si>
  <si>
    <t>63861C109</t>
  </si>
  <si>
    <t>09/03/12
09/03/12
09/03/12
09/03/12</t>
  </si>
  <si>
    <t>63861C10</t>
  </si>
  <si>
    <t>NATIONSTAR MORTGAGE HOLDINGS IN</t>
  </si>
  <si>
    <t>3/8/12</t>
  </si>
  <si>
    <t>NATIONSTAR MORTGAGE HOLDINGS INC.</t>
  </si>
  <si>
    <t>3/27/12</t>
  </si>
  <si>
    <t>Regional Management Corp</t>
  </si>
  <si>
    <t>RM</t>
  </si>
  <si>
    <t>JEFFERIES/STEPHENS(JB)</t>
  </si>
  <si>
    <t>75902K106</t>
  </si>
  <si>
    <t>09/23/12
09/23/12
09/23/12</t>
  </si>
  <si>
    <t>75902K10</t>
  </si>
  <si>
    <t>REGIONAL MANAGEMENT CORP</t>
  </si>
  <si>
    <t>3/28/12</t>
  </si>
  <si>
    <t>REGIONAL MANAGEMENT CORP.</t>
  </si>
  <si>
    <t>3/29/12</t>
  </si>
  <si>
    <t>5/23/11</t>
  </si>
  <si>
    <t>2/21/12</t>
  </si>
  <si>
    <t>Ceres Inc</t>
  </si>
  <si>
    <t>2999</t>
  </si>
  <si>
    <t>CERE</t>
  </si>
  <si>
    <t>156773103</t>
  </si>
  <si>
    <t>1.475</t>
  </si>
  <si>
    <t>08/19/12
08/19/12
08/19/12</t>
  </si>
  <si>
    <t>15677340</t>
  </si>
  <si>
    <t>CERES INC</t>
  </si>
  <si>
    <t>2/22/12</t>
  </si>
  <si>
    <t>CERES, INC.</t>
  </si>
  <si>
    <t>Delphi Automotive PLC</t>
  </si>
  <si>
    <t>DLPH</t>
  </si>
  <si>
    <t>GS/JPM(JB)
/BOA-MERRILL(JB)
/BARCLAYS-CAP(JB)
/CITI(JB)
/DEUTSCHE-BK-SEC(JB)
/MORGAN-STANLEY(JB)</t>
  </si>
  <si>
    <t>G27823106</t>
  </si>
  <si>
    <t>05/14/12
05/14/12
05/14/12</t>
  </si>
  <si>
    <t>G6095L10</t>
  </si>
  <si>
    <t>DELPHI AUTOMOTIVE PLC</t>
  </si>
  <si>
    <t>11/17/11</t>
  </si>
  <si>
    <t>APTIV PLC</t>
  </si>
  <si>
    <t>Rexnord Corp</t>
  </si>
  <si>
    <t>3569</t>
  </si>
  <si>
    <t>RXN</t>
  </si>
  <si>
    <t>BOA-MERRILL/GS(JB)
/CREDIT-SUISSE(JB)
/DEUTSCHE-BK-SEC(JB)
/BARCLAYS-CAP(JB)</t>
  </si>
  <si>
    <t>76169B102</t>
  </si>
  <si>
    <t>1.153</t>
  </si>
  <si>
    <t>09/24/12
09/24/12
09/24/12</t>
  </si>
  <si>
    <t>76169B10</t>
  </si>
  <si>
    <t>REXNORD CORP NEW</t>
  </si>
  <si>
    <t>REXNORD CORP</t>
  </si>
  <si>
    <t>3/30/12</t>
  </si>
  <si>
    <t>6/2/11</t>
  </si>
  <si>
    <t>11/3/11</t>
  </si>
  <si>
    <t>Groupon Inc</t>
  </si>
  <si>
    <t>GRPN</t>
  </si>
  <si>
    <t>MORGAN-STANLEY/GS(JB)
/CREDIT-SUISSE(JB)
/ALLEN(JB)
/BOA-MERRILL(JB)
/BARCLAYS-CAP(JB)
/CITI(JB)
/DEUTSCHE-BK-SEC(JB)
/JPM(JB)
/WELLS-FARGO-SEC(JB)
/WM-BLAIR(JB)</t>
  </si>
  <si>
    <t>399473107</t>
  </si>
  <si>
    <t>05/01/12
05/01/12
05/01/12
05/01/12</t>
  </si>
  <si>
    <t>39947310</t>
  </si>
  <si>
    <t>GROUPON INC</t>
  </si>
  <si>
    <t>11/4/11</t>
  </si>
  <si>
    <t>GROUPON, INC.</t>
  </si>
  <si>
    <t>11/7/11</t>
  </si>
  <si>
    <t>6/7/11</t>
  </si>
  <si>
    <t>12/15/11</t>
  </si>
  <si>
    <t>Bonanza Creek Energy Inc</t>
  </si>
  <si>
    <t>BCEI</t>
  </si>
  <si>
    <t>97793103</t>
  </si>
  <si>
    <t>06/12/12
06/12/12
06/12/12
06/12/12</t>
  </si>
  <si>
    <t>9779340</t>
  </si>
  <si>
    <t>BONANZA CREEK ENERGY INC</t>
  </si>
  <si>
    <t>BONANZA CREEK ENERGY, INC.</t>
  </si>
  <si>
    <t>12/19/11</t>
  </si>
  <si>
    <t>10/4/11</t>
  </si>
  <si>
    <t>BSB Bancorp Inc</t>
  </si>
  <si>
    <t>BLMT</t>
  </si>
  <si>
    <t>05573H108</t>
  </si>
  <si>
    <t>05573H10</t>
  </si>
  <si>
    <t>B S B BANCORP INC MD</t>
  </si>
  <si>
    <t>10/5/11</t>
  </si>
  <si>
    <t>BSB BANCORP, INC.</t>
  </si>
  <si>
    <t>8/19/11</t>
  </si>
  <si>
    <t>-47</t>
  </si>
  <si>
    <t>6/10/11</t>
  </si>
  <si>
    <t>Mattress Firm Holding Corp</t>
  </si>
  <si>
    <t>5712</t>
  </si>
  <si>
    <t>MFRM</t>
  </si>
  <si>
    <t>BARCLAYS-CAP
/UBS-SEC(JB)
/WM-BLAIR(JB)</t>
  </si>
  <si>
    <t>57722W106</t>
  </si>
  <si>
    <t>05/15/12
05/15/12</t>
  </si>
  <si>
    <t>16.428
16.428</t>
  </si>
  <si>
    <t>5555555.00
5555555.00</t>
  </si>
  <si>
    <t>57722W10</t>
  </si>
  <si>
    <t>MATTRESS FIRM HOLDING CORP</t>
  </si>
  <si>
    <t>MATTRESS FIRM HOLDING CORP.</t>
  </si>
  <si>
    <t>2/7/12</t>
  </si>
  <si>
    <t>EPAM Systems Inc</t>
  </si>
  <si>
    <t>EPAM</t>
  </si>
  <si>
    <t>CITI/UBS-INV-BANK(JB)
/BARCLAYS-CAP(JB)
/RENCAP(JB)</t>
  </si>
  <si>
    <t>29414B104</t>
  </si>
  <si>
    <t>08/05/12
08/05/12
08/05/12
08/05/12</t>
  </si>
  <si>
    <t>Russia Partners II LP</t>
  </si>
  <si>
    <t>29414B10</t>
  </si>
  <si>
    <t>EPAM SYSTEMS INC</t>
  </si>
  <si>
    <t>2/8/12</t>
  </si>
  <si>
    <t>EPAM SYSTEMS, INC.</t>
  </si>
  <si>
    <t>2/9/12</t>
  </si>
  <si>
    <t>CafePress Inc</t>
  </si>
  <si>
    <t>PRSS</t>
  </si>
  <si>
    <t>JPM/JEFFERIES(JB)</t>
  </si>
  <si>
    <t>12769A103</t>
  </si>
  <si>
    <t>09/24/12
09/24/12</t>
  </si>
  <si>
    <t>12769A10</t>
  </si>
  <si>
    <t>CAFEPRESS INC</t>
  </si>
  <si>
    <t>CAFEPRESS INC.</t>
  </si>
  <si>
    <t>10/9/12</t>
  </si>
  <si>
    <t>Ambarella Inc</t>
  </si>
  <si>
    <t>AMBA</t>
  </si>
  <si>
    <t>MS/DBSECU(JB)</t>
  </si>
  <si>
    <t>G037AX101</t>
  </si>
  <si>
    <t>04/07/13
04/07/13
04/07/13</t>
  </si>
  <si>
    <t>G037AX10</t>
  </si>
  <si>
    <t>AMBARELLA INC</t>
  </si>
  <si>
    <t>10/10/12</t>
  </si>
  <si>
    <t>Enphase Energy Inc</t>
  </si>
  <si>
    <t>ENPH</t>
  </si>
  <si>
    <t>MORGAN-STANLEY
/BOA-MERRILL(JB)
/DBSECU(JB)</t>
  </si>
  <si>
    <t>29355A107</t>
  </si>
  <si>
    <t>09/25/12
09/25/12
09/25/12</t>
  </si>
  <si>
    <t>29355A10</t>
  </si>
  <si>
    <t>ENPHASE ENERGY INC</t>
  </si>
  <si>
    <t>ENPHASE ENERGY, INC.</t>
  </si>
  <si>
    <t>6/17/11</t>
  </si>
  <si>
    <t>10/13/11</t>
  </si>
  <si>
    <t>Ubiquiti Networks Inc</t>
  </si>
  <si>
    <t>UBNT</t>
  </si>
  <si>
    <t>UBS-INV-BANK
/DEUTSCHE-BK-SEC(JB)
/RAYMOND(JB)</t>
  </si>
  <si>
    <t>1.103</t>
  </si>
  <si>
    <t>90347A100</t>
  </si>
  <si>
    <t>04/10/12
04/10/12</t>
  </si>
  <si>
    <t>90347A10</t>
  </si>
  <si>
    <t>UBIQUITI NETWORKS INC</t>
  </si>
  <si>
    <t>10/14/11</t>
  </si>
  <si>
    <t>UBIQUITI NETWORKS, INC.</t>
  </si>
  <si>
    <t>11/8/11</t>
  </si>
  <si>
    <t>Imperva Inc</t>
  </si>
  <si>
    <t>IMPV</t>
  </si>
  <si>
    <t>45321L100</t>
  </si>
  <si>
    <t>05/06/12
05/06/12
05/06/12
05/06/12</t>
  </si>
  <si>
    <t>45321L10</t>
  </si>
  <si>
    <t>IMPERVA INC</t>
  </si>
  <si>
    <t>11/9/11</t>
  </si>
  <si>
    <t>Clovis Oncology Inc</t>
  </si>
  <si>
    <t>CLVS</t>
  </si>
  <si>
    <t>189464100</t>
  </si>
  <si>
    <t>18946410</t>
  </si>
  <si>
    <t>CLOVIS ONCOLOGY INC</t>
  </si>
  <si>
    <t>CLOVIS ONCOLOGY, INC.</t>
  </si>
  <si>
    <t>1/24/13</t>
  </si>
  <si>
    <t>LipoScience Inc</t>
  </si>
  <si>
    <t>LIPO</t>
  </si>
  <si>
    <t>BARCLAYS-CAP
/UBS-INV-BANK(JB)
/PIPER-JAFFRAY(JB)</t>
  </si>
  <si>
    <t>53630M108</t>
  </si>
  <si>
    <t>07/23/13
07/23/13
07/23/13</t>
  </si>
  <si>
    <t>53630M10</t>
  </si>
  <si>
    <t>LIPOSCIENCE INC</t>
  </si>
  <si>
    <t>LPDX</t>
  </si>
  <si>
    <t>1/25/13</t>
  </si>
  <si>
    <t>7/1/11</t>
  </si>
  <si>
    <t>Manning &amp; Napier Inc</t>
  </si>
  <si>
    <t>MN</t>
  </si>
  <si>
    <t>BOA-MERRILL</t>
  </si>
  <si>
    <t>56382Q102</t>
  </si>
  <si>
    <t>05/15/12
05/15/12
05/15/12</t>
  </si>
  <si>
    <t>56382Q10</t>
  </si>
  <si>
    <t>MANNING &amp; NAPIER INC</t>
  </si>
  <si>
    <t>MANNING &amp; NAPIER, INC.</t>
  </si>
  <si>
    <t>Zynga Inc</t>
  </si>
  <si>
    <t>ZNGA</t>
  </si>
  <si>
    <t>MORGAN-STANLEY/GS(JB)
/BOA-MERRILL(JB)
/BARCLAYS-CAP(JB)
/JPM(JB)</t>
  </si>
  <si>
    <t>3.25</t>
  </si>
  <si>
    <t>98986T108</t>
  </si>
  <si>
    <t>05/28/12
05/28/12
05/28/12</t>
  </si>
  <si>
    <t>98986T10</t>
  </si>
  <si>
    <t>ZYNGA INC</t>
  </si>
  <si>
    <t>12/16/11</t>
  </si>
  <si>
    <t>5/3/12</t>
  </si>
  <si>
    <t>Tilly's Inc</t>
  </si>
  <si>
    <t>TLYS</t>
  </si>
  <si>
    <t>GS/BOA-MERRILL(JB)
/PIPER-J(JB)</t>
  </si>
  <si>
    <t>886885102</t>
  </si>
  <si>
    <t>10/30/12
10/30/12</t>
  </si>
  <si>
    <t>88688510</t>
  </si>
  <si>
    <t>TILLYS INC</t>
  </si>
  <si>
    <t>5/4/12</t>
  </si>
  <si>
    <t>TILLY'S, INC.</t>
  </si>
  <si>
    <t>7/7/11</t>
  </si>
  <si>
    <t>3/12/13</t>
  </si>
  <si>
    <t>Silver Spring Networks Inc</t>
  </si>
  <si>
    <t>SSNI</t>
  </si>
  <si>
    <t>82817Q103</t>
  </si>
  <si>
    <t>09/08/13
09/08/13
09/08/13</t>
  </si>
  <si>
    <t>82817Q10</t>
  </si>
  <si>
    <t>SILVER SPRING NETWORKS INC</t>
  </si>
  <si>
    <t>3/13/13</t>
  </si>
  <si>
    <t>ITRON NETWORKED SOLUTIONS, INC.</t>
  </si>
  <si>
    <t>7/8/11</t>
  </si>
  <si>
    <t>Merrimack Pharmaceuticals Inc</t>
  </si>
  <si>
    <t>MACK</t>
  </si>
  <si>
    <t>590328100</t>
  </si>
  <si>
    <t>59032820</t>
  </si>
  <si>
    <t>MERRIMACK PHARMACEUTICALS INC</t>
  </si>
  <si>
    <t>7/11/11</t>
  </si>
  <si>
    <t>GSE Holding Inc</t>
  </si>
  <si>
    <t>GSE</t>
  </si>
  <si>
    <t>OPPENHEIMER-CO
/FBR-CAPITAL(JB)
/WM-BLAIR(JB)</t>
  </si>
  <si>
    <t>36191X100</t>
  </si>
  <si>
    <t>08/07/12
08/07/12
08/07/12</t>
  </si>
  <si>
    <t>36191X10</t>
  </si>
  <si>
    <t>G S E HOLDING INC</t>
  </si>
  <si>
    <t>2/10/12</t>
  </si>
  <si>
    <t>GSE HOLDING, INC.</t>
  </si>
  <si>
    <t>7/13/11</t>
  </si>
  <si>
    <t>10/18/11</t>
  </si>
  <si>
    <t>ZELTIQ Aesthetics Inc</t>
  </si>
  <si>
    <t>ZLTQ</t>
  </si>
  <si>
    <t>98933Q108</t>
  </si>
  <si>
    <t>04/15/12
04/15/12</t>
  </si>
  <si>
    <t>98933Q10</t>
  </si>
  <si>
    <t>ZELTIQ AESTHETICS INC</t>
  </si>
  <si>
    <t>10/19/11</t>
  </si>
  <si>
    <t>7/15/11</t>
  </si>
  <si>
    <t>2/1/12</t>
  </si>
  <si>
    <t>Greenway Medical Tech Inc</t>
  </si>
  <si>
    <t>GWAY</t>
  </si>
  <si>
    <t>J-P-MORGAN
/MORGAN-STANLEY(JB)</t>
  </si>
  <si>
    <t>11.2</t>
  </si>
  <si>
    <t>39679B103</t>
  </si>
  <si>
    <t>07/30/12
07/30/12</t>
  </si>
  <si>
    <t>39679B10</t>
  </si>
  <si>
    <t>GREENWAY MEDICAL TECHNOLOGS INC</t>
  </si>
  <si>
    <t>2/2/12</t>
  </si>
  <si>
    <t>GREENWAY MEDICAL TECHNOLOGIES INC</t>
  </si>
  <si>
    <t>Demandware Inc</t>
  </si>
  <si>
    <t>DWRE</t>
  </si>
  <si>
    <t>24802Y105</t>
  </si>
  <si>
    <t>09/10/12
09/10/12
09/10/12</t>
  </si>
  <si>
    <t>24802Y10</t>
  </si>
  <si>
    <t>DEMANDWARE INC</t>
  </si>
  <si>
    <t>1/17/13</t>
  </si>
  <si>
    <t>Norwegian Cruise Line Hldg Ltd</t>
  </si>
  <si>
    <t>4481</t>
  </si>
  <si>
    <t>NCLH</t>
  </si>
  <si>
    <t>UBS-INV-BANK
/BARCLAYS-CAP(JB)
/CITIGROUP-GM(JB)
/DEUTSCHE-BK-SEC(JB)
/GS(JB)/J-P-MORGAN(JB)</t>
  </si>
  <si>
    <t>G66721104</t>
  </si>
  <si>
    <t>07/16/13
07/16/13
07/16/13</t>
  </si>
  <si>
    <t>678</t>
  </si>
  <si>
    <t>Genting Hong Kong Ltd</t>
  </si>
  <si>
    <t>G6672110</t>
  </si>
  <si>
    <t>NORWEGIAN CRUISE LINE HLDGS LTD</t>
  </si>
  <si>
    <t>1/18/13</t>
  </si>
  <si>
    <t>NORWEGIAN CRUISE LINE HOLDINGS LTD.</t>
  </si>
  <si>
    <t>7/18/11</t>
  </si>
  <si>
    <t>1/18/12</t>
  </si>
  <si>
    <t>Renewable Energy Group Inc</t>
  </si>
  <si>
    <t>REGI</t>
  </si>
  <si>
    <t>75972A301</t>
  </si>
  <si>
    <t>07/16/12
07/16/12</t>
  </si>
  <si>
    <t>75972A30</t>
  </si>
  <si>
    <t>RENEWABLE ENERGY GROUP INC</t>
  </si>
  <si>
    <t>1/19/12</t>
  </si>
  <si>
    <t>RENEWABLE ENERGY GROUP, INC.</t>
  </si>
  <si>
    <t>1/20/12</t>
  </si>
  <si>
    <t>1/31/12</t>
  </si>
  <si>
    <t>US Silica Holdings Inc</t>
  </si>
  <si>
    <t>1446</t>
  </si>
  <si>
    <t>SLCA</t>
  </si>
  <si>
    <t>9.03E+107</t>
  </si>
  <si>
    <t>07/29/12
07/29/12
07/29/12</t>
  </si>
  <si>
    <t>9.03E+14</t>
  </si>
  <si>
    <t>U S SILICA HOLDINGS INC</t>
  </si>
  <si>
    <t>U.S. SILICA HOLDINGS, INC.</t>
  </si>
  <si>
    <t>2/23/12</t>
  </si>
  <si>
    <t>Proto Labs Inc</t>
  </si>
  <si>
    <t>PRLB</t>
  </si>
  <si>
    <t>JEFFERIES/PIPER-J(JB)</t>
  </si>
  <si>
    <t>743713109</t>
  </si>
  <si>
    <t>08/21/12
08/21/12
08/21/12</t>
  </si>
  <si>
    <t>74371310</t>
  </si>
  <si>
    <t>PROTO LABS INC</t>
  </si>
  <si>
    <t>2/24/12</t>
  </si>
  <si>
    <t>2/27/12</t>
  </si>
  <si>
    <t>Intermolecular Inc</t>
  </si>
  <si>
    <t>IMI</t>
  </si>
  <si>
    <t>MORGAN-STANLEY/JPM(JB)
/BARCLAYS-CAP(JB)</t>
  </si>
  <si>
    <t>45882D109</t>
  </si>
  <si>
    <t>45882D10</t>
  </si>
  <si>
    <t>INTERMOLECULAR INC</t>
  </si>
  <si>
    <t>Ignite Restaurant Group Inc</t>
  </si>
  <si>
    <t>IRG</t>
  </si>
  <si>
    <t>CREDIT-SUISSE/BAIRD(JB)
/PIPER-J(JB)</t>
  </si>
  <si>
    <t>451730105</t>
  </si>
  <si>
    <t>11/06/12
11/06/12
11/06/12</t>
  </si>
  <si>
    <t>23.309
23.309
0.794</t>
  </si>
  <si>
    <t>5769231.00
5769231.00
196528.00</t>
  </si>
  <si>
    <t>JH Whitney VI</t>
  </si>
  <si>
    <t>45173010</t>
  </si>
  <si>
    <t>IGNITE RESTAURANT GROUP INC</t>
  </si>
  <si>
    <t>5/11/12</t>
  </si>
  <si>
    <t>IGNITE RESTAURANT GROUP, INC.</t>
  </si>
  <si>
    <t>5/14/12</t>
  </si>
  <si>
    <t>8/1/11</t>
  </si>
  <si>
    <t>M/A-COM Technology Hldg</t>
  </si>
  <si>
    <t>MTSI</t>
  </si>
  <si>
    <t>BARCLAYS-CAP/JPM(JB)
/JEFFERIES(JB)</t>
  </si>
  <si>
    <t>55405Y100</t>
  </si>
  <si>
    <t>55405Y10</t>
  </si>
  <si>
    <t>M A COM TECHNOLOGY SOLS HLDS IN</t>
  </si>
  <si>
    <t>MACOM TECHNOLOGY SOLUTIONS HOLDINGS, INC.</t>
  </si>
  <si>
    <t>Vocera Communications Inc</t>
  </si>
  <si>
    <t>VCRA</t>
  </si>
  <si>
    <t>92857F107</t>
  </si>
  <si>
    <t>09/23/12
09/23/12</t>
  </si>
  <si>
    <t>92857F10</t>
  </si>
  <si>
    <t>VOCERA COMMUNICATIONS INC</t>
  </si>
  <si>
    <t>VOCERA COMMUNICATIONS, INC.</t>
  </si>
  <si>
    <t>8/3/11</t>
  </si>
  <si>
    <t>6/28/12</t>
  </si>
  <si>
    <t>Exa Corp</t>
  </si>
  <si>
    <t>EXA</t>
  </si>
  <si>
    <t>300614500</t>
  </si>
  <si>
    <t>12/25/12
12/25/12
12/25/12
12/25/12</t>
  </si>
  <si>
    <t>30061450</t>
  </si>
  <si>
    <t>EXA CORP</t>
  </si>
  <si>
    <t>8/5/11</t>
  </si>
  <si>
    <t>1/24/12</t>
  </si>
  <si>
    <t>Guidewire Software Inc</t>
  </si>
  <si>
    <t>GWRE</t>
  </si>
  <si>
    <t>JPM/DEUTSCHE-BK-SEC(JB)
/CITI(JB)</t>
  </si>
  <si>
    <t>40171V100</t>
  </si>
  <si>
    <t>07/22/12
07/22/12
07/22/12</t>
  </si>
  <si>
    <t>40171V10</t>
  </si>
  <si>
    <t>GUIDEWIRE SOFTWARE INC</t>
  </si>
  <si>
    <t>1/25/12</t>
  </si>
  <si>
    <t>GUIDEWIRE SOFTWARE, INC.</t>
  </si>
  <si>
    <t>7/23/12</t>
  </si>
  <si>
    <t>Chuy's Holdings Inc</t>
  </si>
  <si>
    <t>CHUY</t>
  </si>
  <si>
    <t>JEFFERIES/BAIRD(JB)</t>
  </si>
  <si>
    <t>171604101</t>
  </si>
  <si>
    <t>01/19/13
01/19/13
01/19/13</t>
  </si>
  <si>
    <t>17160410</t>
  </si>
  <si>
    <t>CHUYS HOLDINGS INC</t>
  </si>
  <si>
    <t>7/24/12</t>
  </si>
  <si>
    <t>CHUY'S HOLDINGS, INC.</t>
  </si>
  <si>
    <t>7/25/12</t>
  </si>
  <si>
    <t>8/12/11</t>
  </si>
  <si>
    <t>Matador Resources Co</t>
  </si>
  <si>
    <t>MTDR</t>
  </si>
  <si>
    <t>RBC-CAP-MKTS/CITI(JB)</t>
  </si>
  <si>
    <t>10.833</t>
  </si>
  <si>
    <t>576485205</t>
  </si>
  <si>
    <t>57648520</t>
  </si>
  <si>
    <t>MATADOR RESOURCES CO</t>
  </si>
  <si>
    <t>8/24/11</t>
  </si>
  <si>
    <t>12/12/11</t>
  </si>
  <si>
    <t>Jive Software Inc</t>
  </si>
  <si>
    <t>JIVE</t>
  </si>
  <si>
    <t>MORGAN-STANLEY/GS(JB)
/CITI(JB)
/UBS-INV-BANK(JB)</t>
  </si>
  <si>
    <t>47760A108</t>
  </si>
  <si>
    <t>06/09/12
06/09/12</t>
  </si>
  <si>
    <t>47760A10</t>
  </si>
  <si>
    <t>JIVE SOFTWARE INC</t>
  </si>
  <si>
    <t>12/13/11</t>
  </si>
  <si>
    <t>JIVE SOFTWARE, INC.</t>
  </si>
  <si>
    <t>12/14/11</t>
  </si>
  <si>
    <t>Laredo Petroleum Holdings Inc</t>
  </si>
  <si>
    <t>LPI</t>
  </si>
  <si>
    <t>JPM/GS(JB)
/BOA-MERRILL(JB)
/WELLS-FARGO(JB)</t>
  </si>
  <si>
    <t>516806106</t>
  </si>
  <si>
    <t>06/11/12
06/11/12
06/11/12</t>
  </si>
  <si>
    <t>Warburg Pincus Private Eq IX</t>
  </si>
  <si>
    <t>51680610</t>
  </si>
  <si>
    <t>LAREDO PETROLEUM HOLDINGS INC</t>
  </si>
  <si>
    <t>LAREDO PETROLEUM, INC.</t>
  </si>
  <si>
    <t>2/17/12</t>
  </si>
  <si>
    <t>Brightcove Inc</t>
  </si>
  <si>
    <t>BCOV</t>
  </si>
  <si>
    <t>MORGAN-STANLEY
/STIFEL(JB)</t>
  </si>
  <si>
    <t>10921T101</t>
  </si>
  <si>
    <t>08/15/12
08/15/12
08/15/12</t>
  </si>
  <si>
    <t>10921T10</t>
  </si>
  <si>
    <t>BRIGHTCOVE INC</t>
  </si>
  <si>
    <t>8/1/12</t>
  </si>
  <si>
    <t>Eloqua Inc</t>
  </si>
  <si>
    <t>ELOQ</t>
  </si>
  <si>
    <t>290139104</t>
  </si>
  <si>
    <t>01/28/13
01/28/13
01/28/13
01/28/13</t>
  </si>
  <si>
    <t>29013910</t>
  </si>
  <si>
    <t>ELOQUA INC</t>
  </si>
  <si>
    <t>8/2/12</t>
  </si>
  <si>
    <t>ELOQUA, INC.</t>
  </si>
  <si>
    <t>8/25/11</t>
  </si>
  <si>
    <t>Angie's List Inc</t>
  </si>
  <si>
    <t>ANGI</t>
  </si>
  <si>
    <t>34754101</t>
  </si>
  <si>
    <t>3475410</t>
  </si>
  <si>
    <t>ANGIES LIST INC</t>
  </si>
  <si>
    <t>ANGIE'S LIST, INC.</t>
  </si>
  <si>
    <t>8/31/11</t>
  </si>
  <si>
    <t>Forum Energy Technologies Inc</t>
  </si>
  <si>
    <t>FET</t>
  </si>
  <si>
    <t>JPM/BOA-MERRILL(JB)
/CREDIT-SEC-USA(JB)
/CITIGROUP-GM(JB)
/DEUTSCHE-BK-SEC(JB)</t>
  </si>
  <si>
    <t>34984V100</t>
  </si>
  <si>
    <t>10/08/12
10/08/12
10/08/12
10/08/12</t>
  </si>
  <si>
    <t>34984V10</t>
  </si>
  <si>
    <t>FORUM ENERGY TECHNOLOGIES INC</t>
  </si>
  <si>
    <t>FORUM ENERGY TECHNOLOGIES, INC.</t>
  </si>
  <si>
    <t>4/13/12</t>
  </si>
  <si>
    <t>9/1/11</t>
  </si>
  <si>
    <t>Sanchez Energy Corp</t>
  </si>
  <si>
    <t>SN</t>
  </si>
  <si>
    <t>JOHNSON-RICE
/MACQUARIE-CAP(JB)</t>
  </si>
  <si>
    <t>79970Y105</t>
  </si>
  <si>
    <t>06/10/12
06/10/12
06/10/12</t>
  </si>
  <si>
    <t>79970Y10</t>
  </si>
  <si>
    <t>SANCHEZ ENERGY CORP</t>
  </si>
  <si>
    <t>9/9/11</t>
  </si>
  <si>
    <t>11/1/12</t>
  </si>
  <si>
    <t>Restoration Hardware Hldg Inc</t>
  </si>
  <si>
    <t>RH</t>
  </si>
  <si>
    <t>761283100</t>
  </si>
  <si>
    <t>04/30/13
04/30/13
04/30/13
04/30/13</t>
  </si>
  <si>
    <t>HHI</t>
  </si>
  <si>
    <t>Home Holdings Inc</t>
  </si>
  <si>
    <t>74967X10</t>
  </si>
  <si>
    <t>RESTORATION HARDWARE HLDGS INC</t>
  </si>
  <si>
    <t>11/2/12</t>
  </si>
  <si>
    <t>11/5/12</t>
  </si>
  <si>
    <t>9/19/11</t>
  </si>
  <si>
    <t>FX Alliance Inc</t>
  </si>
  <si>
    <t>FX</t>
  </si>
  <si>
    <t>BOA-MERRILL/GS(JB)
/CITI(JB)/JPM(JB)</t>
  </si>
  <si>
    <t>361202104</t>
  </si>
  <si>
    <t>08/06/12
08/06/12
08/06/12</t>
  </si>
  <si>
    <t>36120210</t>
  </si>
  <si>
    <t>F X ALLIANCE INC</t>
  </si>
  <si>
    <t>FX ALLIANCE INC.</t>
  </si>
  <si>
    <t>10/3/11</t>
  </si>
  <si>
    <t>7/10/12</t>
  </si>
  <si>
    <t>FS Bancorp Inc</t>
  </si>
  <si>
    <t>FSBW</t>
  </si>
  <si>
    <t>30263Y104</t>
  </si>
  <si>
    <t>30263Y10</t>
  </si>
  <si>
    <t>F S BANCORP INC</t>
  </si>
  <si>
    <t>FS BANCORP, INC.</t>
  </si>
  <si>
    <t>5/25/12</t>
  </si>
  <si>
    <t>-46</t>
  </si>
  <si>
    <t>10/12/11</t>
  </si>
  <si>
    <t>2/3/12</t>
  </si>
  <si>
    <t>Cempra Inc</t>
  </si>
  <si>
    <t>CEMP</t>
  </si>
  <si>
    <t>STIFEL
/LEERINK-SWANN(JB)
/COWEN(JB)</t>
  </si>
  <si>
    <t>10.5</t>
  </si>
  <si>
    <t>15130J109</t>
  </si>
  <si>
    <t>08/01/12
08/01/12
08/01/12</t>
  </si>
  <si>
    <t>58549G10</t>
  </si>
  <si>
    <t>CEMPRA INC</t>
  </si>
  <si>
    <t>MELINTA THERAPEUTICS, INC. /NEW/</t>
  </si>
  <si>
    <t>ChemoCentryx Inc</t>
  </si>
  <si>
    <t>CCXI</t>
  </si>
  <si>
    <t>JPM/CITI(JB)</t>
  </si>
  <si>
    <t>16383L106</t>
  </si>
  <si>
    <t>16383L10</t>
  </si>
  <si>
    <t>CHEMOCENTRYX INC</t>
  </si>
  <si>
    <t>CHEMOCENTRYX, INC.</t>
  </si>
  <si>
    <t>10/28/11</t>
  </si>
  <si>
    <t>Global Brass &amp; Copper Holdings</t>
  </si>
  <si>
    <t>3351</t>
  </si>
  <si>
    <t>BRSS</t>
  </si>
  <si>
    <t>37953G103</t>
  </si>
  <si>
    <t>Halkos Holdings LLC</t>
  </si>
  <si>
    <t>37953G10</t>
  </si>
  <si>
    <t>GLOBAL BRASS &amp; COPPER HLDGS INC</t>
  </si>
  <si>
    <t>GLOBAL BRASS &amp; COPPER HOLDINGS, INC.</t>
  </si>
  <si>
    <t>1/26/12</t>
  </si>
  <si>
    <t>Verastem Inc</t>
  </si>
  <si>
    <t>VSTM</t>
  </si>
  <si>
    <t>UBS-SEC
/LEERINK-SWANN(JB)</t>
  </si>
  <si>
    <t>92337C104</t>
  </si>
  <si>
    <t>07/24/12
07/24/12
07/24/12</t>
  </si>
  <si>
    <t>92337C10</t>
  </si>
  <si>
    <t>VERASTEM INC</t>
  </si>
  <si>
    <t>1/27/12</t>
  </si>
  <si>
    <t>VERASTEM, INC.</t>
  </si>
  <si>
    <t>Pacific Drilling SA</t>
  </si>
  <si>
    <t>PACD</t>
  </si>
  <si>
    <t>L7257P106</t>
  </si>
  <si>
    <t>02/08/12
02/08/12</t>
  </si>
  <si>
    <t>90
90</t>
  </si>
  <si>
    <t>L7257P11</t>
  </si>
  <si>
    <t>PACIFIC DRILLING S A</t>
  </si>
  <si>
    <t>PACIFIC DRILLING S.A.</t>
  </si>
  <si>
    <t>3/21/12</t>
  </si>
  <si>
    <t>Vantiv Inc</t>
  </si>
  <si>
    <t>VNTV</t>
  </si>
  <si>
    <t>JPM/MS(JB)
/CREDIT-SEC-USA(JB)
/GS(JB)/DBSECU(JB)</t>
  </si>
  <si>
    <t>92210H105</t>
  </si>
  <si>
    <t>09/17/12
09/17/12
09/17/12</t>
  </si>
  <si>
    <t>98155810</t>
  </si>
  <si>
    <t>VANTIV INC</t>
  </si>
  <si>
    <t>3/22/12</t>
  </si>
  <si>
    <t>WORLDPAY, INC.</t>
  </si>
  <si>
    <t>12/12/12</t>
  </si>
  <si>
    <t>PBF Energy Inc</t>
  </si>
  <si>
    <t>PBF</t>
  </si>
  <si>
    <t>CITI/MORGAN-STANLEY(JB)
/CREDIT-SUISSE(JB)
/DEUTSCHE-BK-SEC(JB)</t>
  </si>
  <si>
    <t>69318G106</t>
  </si>
  <si>
    <t>06/10/13
06/10/13
06/10/13</t>
  </si>
  <si>
    <t>PBF Energy Co LLC</t>
  </si>
  <si>
    <t>69318G10</t>
  </si>
  <si>
    <t>P B F ENERGY INC</t>
  </si>
  <si>
    <t>12/13/12</t>
  </si>
  <si>
    <t>PBF ENERGY INC.</t>
  </si>
  <si>
    <t>Caesars Entertainment Corp</t>
  </si>
  <si>
    <t>CZR</t>
  </si>
  <si>
    <t>CREDIT-SUISSE/CITI(JB)
/BOA-MERRILL(JB)
/DEUTSCHE-BK-SEC(JB)</t>
  </si>
  <si>
    <t>127686103</t>
  </si>
  <si>
    <t>08/05/12
08/05/12
08/05/12</t>
  </si>
  <si>
    <t>Hamlet Holdings LLC</t>
  </si>
  <si>
    <t>12768610</t>
  </si>
  <si>
    <t>CAESARS ENTERTAINMENT CORP</t>
  </si>
  <si>
    <t>3/1/12</t>
  </si>
  <si>
    <t>Yelp Inc</t>
  </si>
  <si>
    <t>YELP</t>
  </si>
  <si>
    <t>GS/CITI(JB)
/JEFFERIES(JB)</t>
  </si>
  <si>
    <t>985817105</t>
  </si>
  <si>
    <t>08/28/12
08/28/12
08/28/12</t>
  </si>
  <si>
    <t>98581710</t>
  </si>
  <si>
    <t>YELP INC</t>
  </si>
  <si>
    <t>3/2/12</t>
  </si>
  <si>
    <t>Synacor Inc</t>
  </si>
  <si>
    <t>SYNC</t>
  </si>
  <si>
    <t>871561106</t>
  </si>
  <si>
    <t>87156110</t>
  </si>
  <si>
    <t>SYNACOR INC</t>
  </si>
  <si>
    <t>SYNACOR, INC.</t>
  </si>
  <si>
    <t>11/23/11</t>
  </si>
  <si>
    <t>ExactTarget Inc</t>
  </si>
  <si>
    <t>ET</t>
  </si>
  <si>
    <t>JPM/DEUTSCHE-BK-SEC(JB)
/STIFEL(JB)</t>
  </si>
  <si>
    <t>30064K105</t>
  </si>
  <si>
    <t>30064K10</t>
  </si>
  <si>
    <t>EXACTTARGET INC</t>
  </si>
  <si>
    <t>EXACTTARGET, INC.</t>
  </si>
  <si>
    <t>12/1/11</t>
  </si>
  <si>
    <t>Annie's Inc</t>
  </si>
  <si>
    <t>BNNY</t>
  </si>
  <si>
    <t>CREDIT-SEC-USA
/J-P-MORGAN(JB)</t>
  </si>
  <si>
    <t>03600T104</t>
  </si>
  <si>
    <t>09/23/12
09/23/12
09/23/12
09/23/12</t>
  </si>
  <si>
    <t>Solera Capital LLC</t>
  </si>
  <si>
    <t>03600T10</t>
  </si>
  <si>
    <t>ANNIES INC</t>
  </si>
  <si>
    <t>ANNIE'S, INC.</t>
  </si>
  <si>
    <t>12/2/11</t>
  </si>
  <si>
    <t>Michael Kors Holdings Ltd</t>
  </si>
  <si>
    <t>2339</t>
  </si>
  <si>
    <t>KORS</t>
  </si>
  <si>
    <t>MS/JPM(JB)/GS(JB)</t>
  </si>
  <si>
    <t>G60754101</t>
  </si>
  <si>
    <t>Sportswear Holdings Ltd</t>
  </si>
  <si>
    <t>G6075410</t>
  </si>
  <si>
    <t>MICHAEL KORS HOLDINGS LIMITED</t>
  </si>
  <si>
    <t>CAPRI HOLDINGS LTD</t>
  </si>
  <si>
    <t>12/5/11</t>
  </si>
  <si>
    <t>Roundy's Inc</t>
  </si>
  <si>
    <t>RNDY</t>
  </si>
  <si>
    <t>CREDIT-SUISSE/JPM(JB)
/JEFFERIES(JB)
/BAIRD(JB)</t>
  </si>
  <si>
    <t>779268101</t>
  </si>
  <si>
    <t>Willis Stein &amp; Partners</t>
  </si>
  <si>
    <t>77926810</t>
  </si>
  <si>
    <t>ROUNDYS INC</t>
  </si>
  <si>
    <t>ROUNDY'S, INC.</t>
  </si>
  <si>
    <t>4/18/12</t>
  </si>
  <si>
    <t>Tumi Holdings Inc</t>
  </si>
  <si>
    <t>3172</t>
  </si>
  <si>
    <t>TUMI</t>
  </si>
  <si>
    <t>GS/CREDIT-SUISSE(JB)
/JPM(JB)</t>
  </si>
  <si>
    <t>89969Q104</t>
  </si>
  <si>
    <t>10/15/12
10/15/12
10/15/12
10/15/12</t>
  </si>
  <si>
    <t>26.569
26.569
26.569
26.569</t>
  </si>
  <si>
    <t>18779865.00
18779865.00
18779865.00
18779865.00</t>
  </si>
  <si>
    <t>Doughty Hanson &amp; Co Ltd</t>
  </si>
  <si>
    <t>89969Q10</t>
  </si>
  <si>
    <t>TUMI HOLDINGS INC</t>
  </si>
  <si>
    <t>4/19/12</t>
  </si>
  <si>
    <t>TUMI HOLDINGS, INC.</t>
  </si>
  <si>
    <t>4/20/12</t>
  </si>
  <si>
    <t>Proofpoint Inc</t>
  </si>
  <si>
    <t>PFPT</t>
  </si>
  <si>
    <t>CREDIT-SUISSE
/DBSECU(JB)</t>
  </si>
  <si>
    <t>743424103</t>
  </si>
  <si>
    <t>10/16/12
10/16/12</t>
  </si>
  <si>
    <t>74342410</t>
  </si>
  <si>
    <t>PROOFPOINT INC</t>
  </si>
  <si>
    <t>12/20/11</t>
  </si>
  <si>
    <t>4/17/12</t>
  </si>
  <si>
    <t>Digital Cinema Destinations</t>
  </si>
  <si>
    <t>DCIN</t>
  </si>
  <si>
    <t>DOMINICK
/MAXIM-GROUP(JB)</t>
  </si>
  <si>
    <t>0.488</t>
  </si>
  <si>
    <t>25383B109</t>
  </si>
  <si>
    <t>10/14/12
10/14/12
10/14/12</t>
  </si>
  <si>
    <t>25383B10</t>
  </si>
  <si>
    <t>DIGITAL CINEMA DESTINATIONS COR</t>
  </si>
  <si>
    <t>DIGITAL CINEMA DESTINATIONS CORP.</t>
  </si>
  <si>
    <t>12/23/11</t>
  </si>
  <si>
    <t>6/20/13</t>
  </si>
  <si>
    <t>Gogo Inc</t>
  </si>
  <si>
    <t>GOGO</t>
  </si>
  <si>
    <t>MORGAN-STANLEY/JPM(JB)
/UBS-INV-BANK(JB)</t>
  </si>
  <si>
    <t>38046C109</t>
  </si>
  <si>
    <t>12/17/13
12/17/13
12/17/13</t>
  </si>
  <si>
    <t>38046C10</t>
  </si>
  <si>
    <t>GOGO INC</t>
  </si>
  <si>
    <t>6/21/13</t>
  </si>
  <si>
    <t>GOGO INC.</t>
  </si>
  <si>
    <t>6/24/13</t>
  </si>
  <si>
    <t>12/29/11</t>
  </si>
  <si>
    <t>4/26/12</t>
  </si>
  <si>
    <t>Edgen Group Inc</t>
  </si>
  <si>
    <t>EDG</t>
  </si>
  <si>
    <t>JEFFERIES
/MORGAN-STANLEY(JB)
/CITI(JB)</t>
  </si>
  <si>
    <t>28014Q107</t>
  </si>
  <si>
    <t>10/23/12
10/23/12</t>
  </si>
  <si>
    <t>28014Q10</t>
  </si>
  <si>
    <t>EDGEN GROUP INC</t>
  </si>
  <si>
    <t>4/27/12</t>
  </si>
  <si>
    <t>EDGEN GROUP INC.</t>
  </si>
  <si>
    <t>1/5/12</t>
  </si>
  <si>
    <t>Millennial Media Inc</t>
  </si>
  <si>
    <t>MM</t>
  </si>
  <si>
    <t>MORGAN-STANLEY/GS(JB)
/BARCLAYS-CAP(JB)</t>
  </si>
  <si>
    <t>60040N105</t>
  </si>
  <si>
    <t>09/24/12
09/24/12
09/24/12
09/24/12</t>
  </si>
  <si>
    <t>60040N10</t>
  </si>
  <si>
    <t>MILLENNIAL MEDIA INC</t>
  </si>
  <si>
    <t>MILLENNIAL MEDIA INC.</t>
  </si>
  <si>
    <t>1/6/12</t>
  </si>
  <si>
    <t>Infoblox Inc</t>
  </si>
  <si>
    <t>BLOX</t>
  </si>
  <si>
    <t>MORGAN-STANLEY/GS(JB)
/UBS-SEC(JB)</t>
  </si>
  <si>
    <t>45672H104</t>
  </si>
  <si>
    <t>10/16/12
10/16/12
10/16/12</t>
  </si>
  <si>
    <t>45672H10</t>
  </si>
  <si>
    <t>INFOBLOX INC</t>
  </si>
  <si>
    <t>1/12/12</t>
  </si>
  <si>
    <t>MRC Global Inc</t>
  </si>
  <si>
    <t>MRC</t>
  </si>
  <si>
    <t>55345K103</t>
  </si>
  <si>
    <t>10/08/12
10/08/12</t>
  </si>
  <si>
    <t>GS Capital Partners LP</t>
  </si>
  <si>
    <t>55345K10</t>
  </si>
  <si>
    <t>M R C GLOBAL INC</t>
  </si>
  <si>
    <t>MRC GLOBAL INC.</t>
  </si>
  <si>
    <t>Splunk Inc</t>
  </si>
  <si>
    <t>SPLK</t>
  </si>
  <si>
    <t>MORGAN-STANLEY
/CREDIT-SUISSE(JB)
/JPM(JB)
/BOA-MERRILL(JB)</t>
  </si>
  <si>
    <t>848637104</t>
  </si>
  <si>
    <t>84863710</t>
  </si>
  <si>
    <t>SPLUNK INC</t>
  </si>
  <si>
    <t>1/13/12</t>
  </si>
  <si>
    <t>Audience Inc</t>
  </si>
  <si>
    <t>ADNC</t>
  </si>
  <si>
    <t>JPM/CREDIT-SUISSE(JB)
/DEUTSCHE-BK-SEC(JB)</t>
  </si>
  <si>
    <t>05070J102</t>
  </si>
  <si>
    <t>11/10/12
11/10/12
11/10/12
11/10/12</t>
  </si>
  <si>
    <t>26.110
26.110
26.110
26.110</t>
  </si>
  <si>
    <t>185
185
185
185</t>
  </si>
  <si>
    <t>5270180.00
5270180.00
5270180.00
5270180.00</t>
  </si>
  <si>
    <t>05070J10</t>
  </si>
  <si>
    <t>AUDIENCE INC</t>
  </si>
  <si>
    <t>7/26/12</t>
  </si>
  <si>
    <t>Del Frisco's Restaurant Grp LL</t>
  </si>
  <si>
    <t>DFRG</t>
  </si>
  <si>
    <t>DEUTSCHE-BK-SEC
/PIPER-JAFFRAY(JB)
/WELLS-FARGO-SEC(JB)</t>
  </si>
  <si>
    <t>245077102</t>
  </si>
  <si>
    <t>01/22/13
01/22/13
01/22/13</t>
  </si>
  <si>
    <t>24507710</t>
  </si>
  <si>
    <t>DEL FRISCOS RESTAURANT GROUP IN</t>
  </si>
  <si>
    <t>7/27/12</t>
  </si>
  <si>
    <t>DEL FRISCO'S RESTAURANT GROUP, INC.</t>
  </si>
  <si>
    <t>7/30/12</t>
  </si>
  <si>
    <t>5/17/12</t>
  </si>
  <si>
    <t>Facebook Inc</t>
  </si>
  <si>
    <t>FB</t>
  </si>
  <si>
    <t>MORGAN-STANLEY/JPM(JB)
/GS(JB)/BOA-MERRILL(JB)
/BARCLAYS-CAP(JB)
/ALLEN(JB)/CITI(JB)
/CREDIT-SUISSE(JB)
/DEUTSCHE-BK-SEC(JB)</t>
  </si>
  <si>
    <t>0.418</t>
  </si>
  <si>
    <t>30303M102</t>
  </si>
  <si>
    <t>0.22</t>
  </si>
  <si>
    <t>08/16/12
11/13/12
11/14/12
12/14/12
05/18/13
11/14/12
11/14/12
11/13/12
11/13/12</t>
  </si>
  <si>
    <t xml:space="preserve">12.681
11.552
56.693
6.989
2.213
2.806
</t>
  </si>
  <si>
    <t>91
180
181
211
366
181
181
180
180</t>
  </si>
  <si>
    <t xml:space="preserve">271123815.00
247000000.00
1212153445.0
149432006.00
47315862.00
60000000.00
</t>
  </si>
  <si>
    <t>30303M10</t>
  </si>
  <si>
    <t>FACEBOOK INC</t>
  </si>
  <si>
    <t>5/18/12</t>
  </si>
  <si>
    <t>2/13/12</t>
  </si>
  <si>
    <t>10/11/12</t>
  </si>
  <si>
    <t>Diamondback Energy Inc</t>
  </si>
  <si>
    <t>FANG</t>
  </si>
  <si>
    <t>25278X109</t>
  </si>
  <si>
    <t>04/09/13
04/09/13
04/09/13</t>
  </si>
  <si>
    <t>DB Energy Holdings LLC</t>
  </si>
  <si>
    <t>25278X10</t>
  </si>
  <si>
    <t>DIAMONDBACK ENERGY INC</t>
  </si>
  <si>
    <t>10/12/12</t>
  </si>
  <si>
    <t>DIAMONDBACK ENERGY, INC.</t>
  </si>
  <si>
    <t>10/15/12</t>
  </si>
  <si>
    <t>11/7/12</t>
  </si>
  <si>
    <t>Atossa Genetics Inc</t>
  </si>
  <si>
    <t>ATOS</t>
  </si>
  <si>
    <t>04962H100</t>
  </si>
  <si>
    <t>05/06/13
05/06/13
05/06/13</t>
  </si>
  <si>
    <t>04962H50</t>
  </si>
  <si>
    <t>ATOSSA GENETICS INC</t>
  </si>
  <si>
    <t>11/8/12</t>
  </si>
  <si>
    <t>11/9/12</t>
  </si>
  <si>
    <t>E2open Inc</t>
  </si>
  <si>
    <t>EOPN</t>
  </si>
  <si>
    <t>29788A104</t>
  </si>
  <si>
    <t>01/21/13
01/21/13
01/21/13</t>
  </si>
  <si>
    <t>29788A10</t>
  </si>
  <si>
    <t>E2OPEN INC</t>
  </si>
  <si>
    <t>7/18/12</t>
  </si>
  <si>
    <t>Durata Therapeutics Inc</t>
  </si>
  <si>
    <t>DRTX</t>
  </si>
  <si>
    <t>BOA-MERRILL
/CREDIT-SUISSE(JB)</t>
  </si>
  <si>
    <t>26658A107</t>
  </si>
  <si>
    <t>01/14/13
01/14/13
01/14/13</t>
  </si>
  <si>
    <t>26658A10</t>
  </si>
  <si>
    <t>DURATA THERAPEUTICS INC</t>
  </si>
  <si>
    <t>DURATA THERAPEUTICS, INC.</t>
  </si>
  <si>
    <t>3/23/12</t>
  </si>
  <si>
    <t>6/27/12</t>
  </si>
  <si>
    <t>Tesaro Inc</t>
  </si>
  <si>
    <t>TSRO</t>
  </si>
  <si>
    <t>CITI/MORGAN-STANLEY(JB)
/LEERINK-SWANN(JB)</t>
  </si>
  <si>
    <t>881569107</t>
  </si>
  <si>
    <t>12/24/12
12/24/12
12/24/12</t>
  </si>
  <si>
    <t>New Enterprise Associates</t>
  </si>
  <si>
    <t>88156910</t>
  </si>
  <si>
    <t>TESARO INC</t>
  </si>
  <si>
    <t>TESARO, INC.</t>
  </si>
  <si>
    <t>10/3/12</t>
  </si>
  <si>
    <t>Berry Plastics Group Inc</t>
  </si>
  <si>
    <t>BERY</t>
  </si>
  <si>
    <t>BOA-MERRILL/CITI(JB)
/BARCLAYS-CAP(JB)
/DEUTSCHE-BK-SEC(JB)
/CREDIT-SUISSE(JB)
/GS(JB)/BAIRD(JB)</t>
  </si>
  <si>
    <t>0.889</t>
  </si>
  <si>
    <t>5.555</t>
  </si>
  <si>
    <t>08579W103</t>
  </si>
  <si>
    <t>1.121</t>
  </si>
  <si>
    <t>04/01/13
04/01/13
04/01/13</t>
  </si>
  <si>
    <t>08579W10</t>
  </si>
  <si>
    <t>BERRY PLASTICS GROUP INC</t>
  </si>
  <si>
    <t>10/4/12</t>
  </si>
  <si>
    <t>BERRY GLOBAL GROUP, INC.</t>
  </si>
  <si>
    <t>10/5/12</t>
  </si>
  <si>
    <t>Globus Medical Inc</t>
  </si>
  <si>
    <t>GMED</t>
  </si>
  <si>
    <t>BOA-MERRILL/GS(JB)
/PIPER-J(JB)
/LEERINK-SWANN(JB)</t>
  </si>
  <si>
    <t>379577208</t>
  </si>
  <si>
    <t>01/29/13
01/29/13
01/29/13</t>
  </si>
  <si>
    <t>37957720</t>
  </si>
  <si>
    <t>GLOBUS MEDICAL INC</t>
  </si>
  <si>
    <t>8/3/12</t>
  </si>
  <si>
    <t>ServiceNow Inc</t>
  </si>
  <si>
    <t>NOW</t>
  </si>
  <si>
    <t>MORGAN-STANLEY/CITI(JB)
/DEUTSCHE-BANK(JB)
/BARCLAYS(JB)
/CREDIT-SUISSE(JB)
/UBS-INV-BANK(JB)</t>
  </si>
  <si>
    <t>81762P102</t>
  </si>
  <si>
    <t>12/25/12
12/25/12
12/25/12</t>
  </si>
  <si>
    <t>JMI Equity Inc</t>
  </si>
  <si>
    <t>81762P10</t>
  </si>
  <si>
    <t>SERVICENOW INC</t>
  </si>
  <si>
    <t>6/29/12</t>
  </si>
  <si>
    <t>SERVICENOW, INC.</t>
  </si>
  <si>
    <t>4/2/12</t>
  </si>
  <si>
    <t>1/28/13</t>
  </si>
  <si>
    <t>Stemline Therapeutics Inc</t>
  </si>
  <si>
    <t>STML</t>
  </si>
  <si>
    <t>AEGIS-CAP</t>
  </si>
  <si>
    <t>85858C107</t>
  </si>
  <si>
    <t>07/27/13
07/27/13
07/27/13</t>
  </si>
  <si>
    <t>85858C10</t>
  </si>
  <si>
    <t>STEMLINE THERAPEUTICS</t>
  </si>
  <si>
    <t>1/29/13</t>
  </si>
  <si>
    <t>STEMLINE THERAPEUTICS INC</t>
  </si>
  <si>
    <t>4/6/12</t>
  </si>
  <si>
    <t>Palo Alto Networks Inc</t>
  </si>
  <si>
    <t>PANW</t>
  </si>
  <si>
    <t>MORGAN-STANLEY/GS(JB)
/CITI(JB)
/CREDIT-SUISSE(JB)
/BARCLAYS-CAP(JB)
/UBS-INV-BANK(JB)
/RAYMOND(JB)</t>
  </si>
  <si>
    <t>2.94</t>
  </si>
  <si>
    <t>697435105</t>
  </si>
  <si>
    <t>01/15/13
01/15/13
01/15/13
01/15/13</t>
  </si>
  <si>
    <t>69743510</t>
  </si>
  <si>
    <t>PALO ALTO NETWORKS INC</t>
  </si>
  <si>
    <t>Bloomin' Brands Inc</t>
  </si>
  <si>
    <t>BLMN</t>
  </si>
  <si>
    <t>BOA-MERRILL
/MORGAN-STANLEY(JB)
/JPM(JB)
/DEUTSCHE-BK-SEC(JB)
/GS(JB)</t>
  </si>
  <si>
    <t>94235108</t>
  </si>
  <si>
    <t>02/03/13
02/03/13
02/03/13</t>
  </si>
  <si>
    <t>Bain Capital LLC</t>
  </si>
  <si>
    <t>9423510</t>
  </si>
  <si>
    <t>BLOOMIN BRANDS INC</t>
  </si>
  <si>
    <t>BLOOMIN' BRANDS, INC.</t>
  </si>
  <si>
    <t>Hyperion Therapeutics Inc</t>
  </si>
  <si>
    <t>HPTX</t>
  </si>
  <si>
    <t>LEERINK-SWANN
/COWEN-CO(JB)</t>
  </si>
  <si>
    <t>44915N101</t>
  </si>
  <si>
    <t>44915N10</t>
  </si>
  <si>
    <t>HYPERION THERAPEUTICS INC</t>
  </si>
  <si>
    <t>Five Below Inc</t>
  </si>
  <si>
    <t>FIVE</t>
  </si>
  <si>
    <t>GS/BARCLAYS-CAP(JB)
/JEFFERIES(JB)
/CREDIT-SUISSE(JB)
/DBSECU(JB)
/UBS-INV-BANK(JB)
/WELLS-FARGO-SEC(JB)</t>
  </si>
  <si>
    <t>33829M101</t>
  </si>
  <si>
    <t>01/14/13
01/14/13
01/14/13
01/14/13</t>
  </si>
  <si>
    <t>Advent International Corp</t>
  </si>
  <si>
    <t>33829M10</t>
  </si>
  <si>
    <t>FIVE BELOW INC</t>
  </si>
  <si>
    <t>FIVE BELOW, INC</t>
  </si>
  <si>
    <t>7/17/13</t>
  </si>
  <si>
    <t>OncoMed Pharmaceuticals Inc</t>
  </si>
  <si>
    <t>OMED</t>
  </si>
  <si>
    <t>JEFFERIES
/LEERINK-SWANN(JB)</t>
  </si>
  <si>
    <t>68234X102</t>
  </si>
  <si>
    <t>01/13/14
01/13/14
01/13/14</t>
  </si>
  <si>
    <t>68234X10</t>
  </si>
  <si>
    <t>ONCOMED PHARMACEUTICALS INC</t>
  </si>
  <si>
    <t>7/18/13</t>
  </si>
  <si>
    <t>Shutterstock Inc</t>
  </si>
  <si>
    <t>SSTK</t>
  </si>
  <si>
    <t>825690100</t>
  </si>
  <si>
    <t>04/08/13
04/08/13
04/08/13</t>
  </si>
  <si>
    <t>82569010</t>
  </si>
  <si>
    <t>SHUTTERSTOCK INC</t>
  </si>
  <si>
    <t>SHUTTERSTOCK, INC.</t>
  </si>
  <si>
    <t>KYTHERA Biopharmaceuticals Inc</t>
  </si>
  <si>
    <t>KYTH</t>
  </si>
  <si>
    <t>501570105</t>
  </si>
  <si>
    <t>50157010</t>
  </si>
  <si>
    <t>KYTHERA BIOPHARMACEUTICALS INC</t>
  </si>
  <si>
    <t>5/23/12</t>
  </si>
  <si>
    <t>3/5/13</t>
  </si>
  <si>
    <t>Professional Diversity Network</t>
  </si>
  <si>
    <t>IPDN</t>
  </si>
  <si>
    <t>74312Y103</t>
  </si>
  <si>
    <t>09/01/13
09/01/13
09/01/13</t>
  </si>
  <si>
    <t>74312Y20</t>
  </si>
  <si>
    <t>PROFESSIONAL DIVERSITY NETWK IN</t>
  </si>
  <si>
    <t>PROFESSIONAL DIVERSITY NETWORK, INC.</t>
  </si>
  <si>
    <t>3/6/13</t>
  </si>
  <si>
    <t>6/8/12</t>
  </si>
  <si>
    <t>9/27/12</t>
  </si>
  <si>
    <t>Qualys Inc</t>
  </si>
  <si>
    <t>QLYS</t>
  </si>
  <si>
    <t>JPM/CS(JB)</t>
  </si>
  <si>
    <t>74758T105</t>
  </si>
  <si>
    <t>03/26/13
03/26/13
03/26/13
03/26/13</t>
  </si>
  <si>
    <t>74758T30</t>
  </si>
  <si>
    <t>QUALYS INC</t>
  </si>
  <si>
    <t>9/28/12</t>
  </si>
  <si>
    <t>QUALYS, INC.</t>
  </si>
  <si>
    <t>Realogy Holdings Corp</t>
  </si>
  <si>
    <t>RLGY</t>
  </si>
  <si>
    <t>GS/JPM(JB)
/BARCLAYS-CAP(JB)
/CREDIT-SUISSE(JB)</t>
  </si>
  <si>
    <t>75605Y106</t>
  </si>
  <si>
    <t>Apollo Investment Fund LP</t>
  </si>
  <si>
    <t>75605Y10</t>
  </si>
  <si>
    <t>REALOGY HOLDINGS CORP</t>
  </si>
  <si>
    <t>REALOGY HOLDINGS CORP.</t>
  </si>
  <si>
    <t>6/18/12</t>
  </si>
  <si>
    <t>Natural Grocers by Vitamin Cot</t>
  </si>
  <si>
    <t>NGVC</t>
  </si>
  <si>
    <t>SUNTRUST-RH
/PIPER-JAFFRAY(JB)</t>
  </si>
  <si>
    <t>63888U109</t>
  </si>
  <si>
    <t>01/20/13
01/20/13
01/20/13
01/20/13</t>
  </si>
  <si>
    <t>63888U10</t>
  </si>
  <si>
    <t>NATRL GROCERS BY VIT COTTAGE IN</t>
  </si>
  <si>
    <t>NATURAL GROCERS BY VITAMIN COTTAGE, INC.</t>
  </si>
  <si>
    <t>6/25/12</t>
  </si>
  <si>
    <t>LinnCo LLC</t>
  </si>
  <si>
    <t>LNCO</t>
  </si>
  <si>
    <t>BARCLAYS/CITI(JB)
/RBC-CAP-MKTS(JB)
/WELLS-FARGO(JB)
/BOA-MERRILL(JB)
/CREDIT-SUISSE(JB)
/RAYMOND(JB)
/UBS-INV-BANK(JB)</t>
  </si>
  <si>
    <t>1.505</t>
  </si>
  <si>
    <t>4.123</t>
  </si>
  <si>
    <t>535782106</t>
  </si>
  <si>
    <t>LINE</t>
  </si>
  <si>
    <t>LINN Energy LLC</t>
  </si>
  <si>
    <t>53578210</t>
  </si>
  <si>
    <t>LINNCO L L C</t>
  </si>
  <si>
    <t>ROAN RESOURCES, INC.</t>
  </si>
  <si>
    <t>6/12/13</t>
  </si>
  <si>
    <t>Coty Inc</t>
  </si>
  <si>
    <t>BOA-MERRILL/JPM(JB)
/MORGAN-STANLEY(JB)
/BARCLAYS-CAP(JB)
/DEUTSCHE-BK-SEC(JB)
/WELLS-FARGO-SEC(JB)</t>
  </si>
  <si>
    <t>222070203</t>
  </si>
  <si>
    <t>12/09/13
12/09/13
12/09/13
12/09/13</t>
  </si>
  <si>
    <t>JAB Holdings II BV</t>
  </si>
  <si>
    <t>22207020</t>
  </si>
  <si>
    <t>COTY INC</t>
  </si>
  <si>
    <t>COTY</t>
  </si>
  <si>
    <t>6/13/13</t>
  </si>
  <si>
    <t>COTY INC.</t>
  </si>
  <si>
    <t>7/3/12</t>
  </si>
  <si>
    <t>8/9/12</t>
  </si>
  <si>
    <t>Performant Financial Corp</t>
  </si>
  <si>
    <t>MORGAN-STANLEY/GS(JB)
/CS(JB)
/WELLS-FARGO-SEC(JB)</t>
  </si>
  <si>
    <t>7.14E+109</t>
  </si>
  <si>
    <t>02/05/13
02/05/13
02/05/13</t>
  </si>
  <si>
    <t>Parthenon DCS Holdings LLC</t>
  </si>
  <si>
    <t>7.14E+14</t>
  </si>
  <si>
    <t>PERFORMANT FINANCIAL CORP</t>
  </si>
  <si>
    <t>PFMT</t>
  </si>
  <si>
    <t>8/10/12</t>
  </si>
  <si>
    <t>JAVELIN Mortgage Invstmnt Corp</t>
  </si>
  <si>
    <t>JMI</t>
  </si>
  <si>
    <t>DBSECU/CITI(JB)
/BARCLAYS-CAP(JB)
/CREDIT-SEC-USA(JB)</t>
  </si>
  <si>
    <t>47200B104</t>
  </si>
  <si>
    <t>47200B10</t>
  </si>
  <si>
    <t>JAVELIN MORTGAGE INVESTMENT COR</t>
  </si>
  <si>
    <t>JAVELIN MORTGAGE INVESTMENT CORP.</t>
  </si>
  <si>
    <t>7/13/12</t>
  </si>
  <si>
    <t>6/11/13</t>
  </si>
  <si>
    <t>Gigamon Inc</t>
  </si>
  <si>
    <t>GIMO</t>
  </si>
  <si>
    <t>GS/BOA-MERRILL(JB)
/CREDIT-SUISSE(JB)
/BARCLAYS-CAP(JB)</t>
  </si>
  <si>
    <t>37518B102</t>
  </si>
  <si>
    <t>12/08/13
12/08/13
12/08/13
12/08/13</t>
  </si>
  <si>
    <t>37518B10</t>
  </si>
  <si>
    <t>GIGAMON INC</t>
  </si>
  <si>
    <t>GIGAMON INC.</t>
  </si>
  <si>
    <t>10/25/12</t>
  </si>
  <si>
    <t>The WhiteWave Foods Co</t>
  </si>
  <si>
    <t>WWAV</t>
  </si>
  <si>
    <t>JPM/CS(JB)
/BOA-MERRILL(JB)</t>
  </si>
  <si>
    <t>966244105</t>
  </si>
  <si>
    <t>04/23/13
04/23/13
04/23/13</t>
  </si>
  <si>
    <t>13.295
13.295
13.295</t>
  </si>
  <si>
    <t>23000000.00
23000000.00
23000000.00</t>
  </si>
  <si>
    <t>DF</t>
  </si>
  <si>
    <t>Dean Foods Co</t>
  </si>
  <si>
    <t>96624410</t>
  </si>
  <si>
    <t>WHITEWAVE FOODS CO</t>
  </si>
  <si>
    <t>10/26/12</t>
  </si>
  <si>
    <t>1/31/13</t>
  </si>
  <si>
    <t>Zoetis Inc</t>
  </si>
  <si>
    <t>ZTS</t>
  </si>
  <si>
    <t>JPM/BOA-MERRILL(JB)
/MORGAN-STANLEY(JB)
/BARCLAYS(JB)/CITI(JB)
/CS(JB)/DBSECU(JB)
/GS(JB)/GUGG(JB)
/JEFFERIES(JB)</t>
  </si>
  <si>
    <t>0.962</t>
  </si>
  <si>
    <t>3.7</t>
  </si>
  <si>
    <t>98978V103</t>
  </si>
  <si>
    <t>07/30/13
07/30/13</t>
  </si>
  <si>
    <t>PFE</t>
  </si>
  <si>
    <t>Pfizer Inc</t>
  </si>
  <si>
    <t>98978V10</t>
  </si>
  <si>
    <t>ZOETIS INC</t>
  </si>
  <si>
    <t>2/1/13</t>
  </si>
  <si>
    <t>ZOETIS INC.</t>
  </si>
  <si>
    <t>2/4/13</t>
  </si>
  <si>
    <t>8/13/12</t>
  </si>
  <si>
    <t>2/11/13</t>
  </si>
  <si>
    <t>Atlas Financial Holdings Inc</t>
  </si>
  <si>
    <t>AFH</t>
  </si>
  <si>
    <t>0.41</t>
  </si>
  <si>
    <t>G06207115</t>
  </si>
  <si>
    <t>TSXVenture</t>
  </si>
  <si>
    <t>08/10/13
08/10/13
08/10/13
08/10/13</t>
  </si>
  <si>
    <t>G0620711</t>
  </si>
  <si>
    <t>ATLAS FINANCIAL HOLDINGS INC</t>
  </si>
  <si>
    <t>2/12/13</t>
  </si>
  <si>
    <t>ATLAS FINANCIAL HOLDINGS, INC.</t>
  </si>
  <si>
    <t>8/17/12</t>
  </si>
  <si>
    <t>9/19/12</t>
  </si>
  <si>
    <t>Trulia Inc</t>
  </si>
  <si>
    <t>TRLA</t>
  </si>
  <si>
    <t>897888103</t>
  </si>
  <si>
    <t>03/18/13
03/18/13
03/18/13
03/18/13</t>
  </si>
  <si>
    <t>89788810</t>
  </si>
  <si>
    <t>TRULIA INC</t>
  </si>
  <si>
    <t>9/20/12</t>
  </si>
  <si>
    <t>TRULIA, INC.</t>
  </si>
  <si>
    <t>8/28/12</t>
  </si>
  <si>
    <t>10/2/12</t>
  </si>
  <si>
    <t>LifeLock Inc</t>
  </si>
  <si>
    <t>LOCK</t>
  </si>
  <si>
    <t>GS/BOA-MERRILL(JB)
/DBSECU(JB)</t>
  </si>
  <si>
    <t>53224V100</t>
  </si>
  <si>
    <t>03/31/13
03/31/13</t>
  </si>
  <si>
    <t>53224V10</t>
  </si>
  <si>
    <t>LIFELOCK INC</t>
  </si>
  <si>
    <t>LIFELOCK, INC.</t>
  </si>
  <si>
    <t>8/30/12</t>
  </si>
  <si>
    <t>Workday Inc</t>
  </si>
  <si>
    <t>WDAY</t>
  </si>
  <si>
    <t>MORGAN-STANLEY/GS(JB)
/ALLEN(JB)/JPM(JB)</t>
  </si>
  <si>
    <t>98138H101</t>
  </si>
  <si>
    <t>04/10/13
04/10/13</t>
  </si>
  <si>
    <t>181
181</t>
  </si>
  <si>
    <t>98138H10</t>
  </si>
  <si>
    <t>WORKDAY INC</t>
  </si>
  <si>
    <t>WORKDAY, INC.</t>
  </si>
  <si>
    <t>9/4/12</t>
  </si>
  <si>
    <t>Intercept Pharmaceuticals Inc</t>
  </si>
  <si>
    <t>ICPT</t>
  </si>
  <si>
    <t>45845P108</t>
  </si>
  <si>
    <t>04/08/13
04/08/13</t>
  </si>
  <si>
    <t>Genextra SpA</t>
  </si>
  <si>
    <t>45845P10</t>
  </si>
  <si>
    <t>INTERCEPT PHARMACEUTICALS INC</t>
  </si>
  <si>
    <t>INTERCEPT PHARMACEUTICALS, INC.</t>
  </si>
  <si>
    <t>9/24/12</t>
  </si>
  <si>
    <t>4/16/13</t>
  </si>
  <si>
    <t>Fairway Group Holdings Corp</t>
  </si>
  <si>
    <t>FWM</t>
  </si>
  <si>
    <t>CREDIT-SEC-USA
/BOA-MERRILL(JB)
/JEFFERIES(JB)
/WM-BLAIR(JB)</t>
  </si>
  <si>
    <t>30603D109</t>
  </si>
  <si>
    <t>10/13/13
10/13/13
10/13/13</t>
  </si>
  <si>
    <t>Sterling Investment Partners</t>
  </si>
  <si>
    <t>30603D10</t>
  </si>
  <si>
    <t>FAIRWAY GROUP HOLDINGS CORP</t>
  </si>
  <si>
    <t>4/17/13</t>
  </si>
  <si>
    <t>KaloBios Pharmaceuticals Inc</t>
  </si>
  <si>
    <t>KBIO</t>
  </si>
  <si>
    <t>LEERINK-SWANN</t>
  </si>
  <si>
    <t>48344T100</t>
  </si>
  <si>
    <t>48344T20</t>
  </si>
  <si>
    <t>KALOBIOS PHARMACEUTICALS INC</t>
  </si>
  <si>
    <t>HUMANIGEN, INC</t>
  </si>
  <si>
    <t>11/15/12</t>
  </si>
  <si>
    <t>Ruckus Wireless Inc</t>
  </si>
  <si>
    <t>RKUS</t>
  </si>
  <si>
    <t>GS/MORGAN-STANLEY(JB)
/DEUTSCHE-BK-SEC(JB)</t>
  </si>
  <si>
    <t>781220108</t>
  </si>
  <si>
    <t>05/14/13
05/14/13
05/14/13</t>
  </si>
  <si>
    <t>78122010</t>
  </si>
  <si>
    <t>RUCKUS WIRELESS INC</t>
  </si>
  <si>
    <t>11/16/12</t>
  </si>
  <si>
    <t>SolarCity Corp</t>
  </si>
  <si>
    <t>SCTY</t>
  </si>
  <si>
    <t>GS/CREDIT-SUISSE(JB)
/BOA-MERRILL(JB)</t>
  </si>
  <si>
    <t>83416T100</t>
  </si>
  <si>
    <t>06/10/13
06/10/13
06/10/13
06/10/13</t>
  </si>
  <si>
    <t>83416T10</t>
  </si>
  <si>
    <t>SOLARCITY CORP</t>
  </si>
  <si>
    <t>10/24/12</t>
  </si>
  <si>
    <t>Bright Horizons Family</t>
  </si>
  <si>
    <t>BFAM</t>
  </si>
  <si>
    <t>GS/JPM(JB)/BARCLAYS(JB)
/BOA-MERRILL(JB)/CS(JB)</t>
  </si>
  <si>
    <t>109194100</t>
  </si>
  <si>
    <t>07/23/13
07/23/13</t>
  </si>
  <si>
    <t>10919410</t>
  </si>
  <si>
    <t>BRIGHT HORIZONS FAM SOL INC NEW</t>
  </si>
  <si>
    <t>BRIGHT HORIZONS FAMILY SOLUTIONS INC.</t>
  </si>
  <si>
    <t>Artisan Partners Asset Mgmt</t>
  </si>
  <si>
    <t>APAM</t>
  </si>
  <si>
    <t>CITI/GS(JB)</t>
  </si>
  <si>
    <t>1.95</t>
  </si>
  <si>
    <t>04316A108</t>
  </si>
  <si>
    <t>09/02/13
09/02/13
09/02/13</t>
  </si>
  <si>
    <t>04316A10</t>
  </si>
  <si>
    <t>ARTISAN PARTNERS ASSET MGMT INC</t>
  </si>
  <si>
    <t>3/7/13</t>
  </si>
  <si>
    <t>ARTISAN PARTNERS ASSET MANAGEMENT INC.</t>
  </si>
  <si>
    <t>11/6/12</t>
  </si>
  <si>
    <t>3/20/13</t>
  </si>
  <si>
    <t>Enanta Pharmaceuticals Inc</t>
  </si>
  <si>
    <t>ENTA</t>
  </si>
  <si>
    <t>29251M106</t>
  </si>
  <si>
    <t>09/16/13
09/16/13
09/16/13</t>
  </si>
  <si>
    <t>29251M10</t>
  </si>
  <si>
    <t>ENANTA PHARMACEUTICALS INC</t>
  </si>
  <si>
    <t>3/21/13</t>
  </si>
  <si>
    <t>5/1/13</t>
  </si>
  <si>
    <t>ING US Inc</t>
  </si>
  <si>
    <t>VOYA</t>
  </si>
  <si>
    <t>MORGAN-STANLEY/GS(JB)
/CITI(JB)
/BOA-MERRILL(JB)
/CREDIT-SUISSE(JB)
/DBSECU(JB)/JPM(JB)</t>
  </si>
  <si>
    <t>4.57E+110</t>
  </si>
  <si>
    <t>0.763</t>
  </si>
  <si>
    <t>10/28/13
10/28/13
10/28/13</t>
  </si>
  <si>
    <t>ING Insurance International BV</t>
  </si>
  <si>
    <t>92908910</t>
  </si>
  <si>
    <t>ING U S INC</t>
  </si>
  <si>
    <t>5/2/13</t>
  </si>
  <si>
    <t>VOYA FINANCIAL, INC.</t>
  </si>
  <si>
    <t>5/3/13</t>
  </si>
  <si>
    <t>2/5/13</t>
  </si>
  <si>
    <t>Boise Cascade Co</t>
  </si>
  <si>
    <t>2499</t>
  </si>
  <si>
    <t>BBC</t>
  </si>
  <si>
    <t>BOA-MERRILL/GS(JB)
/DBSECU(JB)/JPM(JB)
/WELLS-FARGO-SEC(JB)</t>
  </si>
  <si>
    <t>09739D100</t>
  </si>
  <si>
    <t>1.518</t>
  </si>
  <si>
    <t>08/04/13
08/04/13</t>
  </si>
  <si>
    <t>Boise Cascade Holdings LLC</t>
  </si>
  <si>
    <t>09739D10</t>
  </si>
  <si>
    <t>BOISE CASCADE CO</t>
  </si>
  <si>
    <t>BCC</t>
  </si>
  <si>
    <t>2/6/13</t>
  </si>
  <si>
    <t>2/7/13</t>
  </si>
  <si>
    <t>12/3/12</t>
  </si>
  <si>
    <t>Taminco Corp</t>
  </si>
  <si>
    <t>TAM</t>
  </si>
  <si>
    <t>CITI/GS(JB)
/CREDIT-SEC-USA(JB)
/JPM(JB)/DBSECU(JB)
/JEFFERIES(JB)
/MORGAN-STANLEY(JB)
/UBS-INV-BANK(JB)</t>
  </si>
  <si>
    <t>87509U106</t>
  </si>
  <si>
    <t>10/14/13
10/14/13
10/14/13</t>
  </si>
  <si>
    <t>Apollo Investment Fund VII LP</t>
  </si>
  <si>
    <t>87509U10</t>
  </si>
  <si>
    <t>TAMINCO CORP</t>
  </si>
  <si>
    <t>4/18/13</t>
  </si>
  <si>
    <t>4/19/13</t>
  </si>
  <si>
    <t>12/5/12</t>
  </si>
  <si>
    <t>4/9/13</t>
  </si>
  <si>
    <t>Taylor Morrison Home Corp</t>
  </si>
  <si>
    <t>TMHC</t>
  </si>
  <si>
    <t>CREDIT-SEC-USA/CITI(JB)
/DBSECU(JB)/GS(JB)
/JPM(JB)
/ZELMAN-PART(JB)</t>
  </si>
  <si>
    <t>87724P106</t>
  </si>
  <si>
    <t>10/06/13
10/06/13
10/06/13</t>
  </si>
  <si>
    <t>87724P10</t>
  </si>
  <si>
    <t>TAYLOR MORRISON HOME CORP</t>
  </si>
  <si>
    <t>4/10/13</t>
  </si>
  <si>
    <t>12/19/12</t>
  </si>
  <si>
    <t>3/27/13</t>
  </si>
  <si>
    <t>Pinnacle Foods Inc</t>
  </si>
  <si>
    <t>2038</t>
  </si>
  <si>
    <t>PF</t>
  </si>
  <si>
    <t>BARCLAYS-CAP
/BOA-MERRILL(JB)
/CREDIT-SUISSE(JB)
/GS(JB)
/MORGAN-STANLEY(JB)
/UBS-INV-BANK(JB)</t>
  </si>
  <si>
    <t>72348P104</t>
  </si>
  <si>
    <t>09/23/13
09/23/13
09/23/13</t>
  </si>
  <si>
    <t>72348P10</t>
  </si>
  <si>
    <t>PINNACLE FOODS INC</t>
  </si>
  <si>
    <t>3/28/13</t>
  </si>
  <si>
    <t>PINNACLE FOODS INC.</t>
  </si>
  <si>
    <t>12/20/12</t>
  </si>
  <si>
    <t>Health Ins Innovations Inc</t>
  </si>
  <si>
    <t>HIIQ</t>
  </si>
  <si>
    <t>CREDIT-SEC-USA/CITI(JB)
/BOA-MERRILL(JB)</t>
  </si>
  <si>
    <t>42225K106</t>
  </si>
  <si>
    <t>08/06/13
08/06/13</t>
  </si>
  <si>
    <t>42225K10</t>
  </si>
  <si>
    <t>HEALTH INSURANCE INNOVATIONS IN</t>
  </si>
  <si>
    <t>2/8/13</t>
  </si>
  <si>
    <t>HEALTH INSURANCE INNOVATIONS, INC.</t>
  </si>
  <si>
    <t>12/21/12</t>
  </si>
  <si>
    <t>1/30/13</t>
  </si>
  <si>
    <t>TRI Pointe Homes Inc</t>
  </si>
  <si>
    <t>TPH</t>
  </si>
  <si>
    <t>CITI/DBSECU(JB)
/FBR-CAPITAL(JB)</t>
  </si>
  <si>
    <t>87265H109</t>
  </si>
  <si>
    <t>07/29/13
07/29/13
07/29/13</t>
  </si>
  <si>
    <t>VIII/TPC Holdings LLC</t>
  </si>
  <si>
    <t>87265H10</t>
  </si>
  <si>
    <t>TRI POINTE HOMES INC</t>
  </si>
  <si>
    <t>TRI POINTE GROUP, INC.</t>
  </si>
  <si>
    <t>12/27/12</t>
  </si>
  <si>
    <t>SeaWorld Entertainment Inc</t>
  </si>
  <si>
    <t>7996</t>
  </si>
  <si>
    <t>SEAS</t>
  </si>
  <si>
    <t>GS/JPM(JB)/CITI(JB)
/BOA-MERRILL(JB)
/BARC-CAP-SEC(JB)
/WELLS-FARGO-SEC(JB)</t>
  </si>
  <si>
    <t>81282V100</t>
  </si>
  <si>
    <t>10/15/13
10/15/13
10/15/13
10/15/13</t>
  </si>
  <si>
    <t>81282V10</t>
  </si>
  <si>
    <t>SEAWORLD ENTERTAINMENT INC</t>
  </si>
  <si>
    <t>SEAWORLD ENTERTAINMENT, INC.</t>
  </si>
  <si>
    <t>1/8/13</t>
  </si>
  <si>
    <t>ExOne Co</t>
  </si>
  <si>
    <t>3555</t>
  </si>
  <si>
    <t>XONE</t>
  </si>
  <si>
    <t>302104104</t>
  </si>
  <si>
    <t>08/05/13
08/05/13
08/05/13
08/05/13</t>
  </si>
  <si>
    <t>30210410</t>
  </si>
  <si>
    <t>EXONE CO</t>
  </si>
  <si>
    <t>1/11/13</t>
  </si>
  <si>
    <t>2/14/13</t>
  </si>
  <si>
    <t>Xoom Corp</t>
  </si>
  <si>
    <t>XOOM</t>
  </si>
  <si>
    <t>BARCLAYS-CAP
/NEEDHAM(JB)</t>
  </si>
  <si>
    <t>98419Q101</t>
  </si>
  <si>
    <t>08/13/13
08/13/13
08/13/13
08/13/13</t>
  </si>
  <si>
    <t>98419Q10</t>
  </si>
  <si>
    <t>XOOM CORP</t>
  </si>
  <si>
    <t>2/15/13</t>
  </si>
  <si>
    <t>5/8/13</t>
  </si>
  <si>
    <t>PennyMac Financial Services Inc</t>
  </si>
  <si>
    <t>PFSI</t>
  </si>
  <si>
    <t>CITI/BOA-MERRILL(JB)
/CREDIT-SUISSE(JB)
/GS(JB)</t>
  </si>
  <si>
    <t>70932B101</t>
  </si>
  <si>
    <t>11/04/13
11/04/13
11/04/13</t>
  </si>
  <si>
    <t>70932M10</t>
  </si>
  <si>
    <t>PENNYMAC FINANCIAL SERVICES INC</t>
  </si>
  <si>
    <t>5/9/13</t>
  </si>
  <si>
    <t>PNMAC HOLDINGS, INC.</t>
  </si>
  <si>
    <t>2/13/13</t>
  </si>
  <si>
    <t>3/19/13</t>
  </si>
  <si>
    <t>Model N Inc</t>
  </si>
  <si>
    <t>MODN</t>
  </si>
  <si>
    <t>JPM/DBSECU(JB)</t>
  </si>
  <si>
    <t>607525102</t>
  </si>
  <si>
    <t>09/15/13
09/15/13
09/15/13</t>
  </si>
  <si>
    <t>60752510</t>
  </si>
  <si>
    <t>MODEL N INC</t>
  </si>
  <si>
    <t>MODEL N, INC.</t>
  </si>
  <si>
    <t>Marin Software Inc</t>
  </si>
  <si>
    <t>MRIN</t>
  </si>
  <si>
    <t>GS/DBSECU(JB)
/UBS-INV-BANK(JB)
/STIFEL(JB)</t>
  </si>
  <si>
    <t>56804T106</t>
  </si>
  <si>
    <t>09/17/13
09/17/13</t>
  </si>
  <si>
    <t>56804T20</t>
  </si>
  <si>
    <t>MARIN SOFTWARE INC</t>
  </si>
  <si>
    <t>3/22/13</t>
  </si>
  <si>
    <t>Quintiles Transnational</t>
  </si>
  <si>
    <t>Q</t>
  </si>
  <si>
    <t>MORGAN-STANLEY
/BARCLAYS-CAP(JB)
/JPM(JB)/CITI(JB)
/GS(JB)
/WELLS-FARGO-SEC(JB)
/BOA-MERRILL(JB)
/DBSECU(JB)</t>
  </si>
  <si>
    <t>74876Y101</t>
  </si>
  <si>
    <t>46266C10</t>
  </si>
  <si>
    <t>QUINTILES TRANSNATIONAL HLDGS I</t>
  </si>
  <si>
    <t>IQVIA HOLDINGS INC.</t>
  </si>
  <si>
    <t>8/16/13</t>
  </si>
  <si>
    <t>Sophiris Bio Inc</t>
  </si>
  <si>
    <t>CITI/LEERINK-SWANN(JB)</t>
  </si>
  <si>
    <t>18.2</t>
  </si>
  <si>
    <t>02/12/14
02/12/14
02/12/14</t>
  </si>
  <si>
    <t>83578Q20</t>
  </si>
  <si>
    <t>SOPHIRIS BIO INC</t>
  </si>
  <si>
    <t>SPHS</t>
  </si>
  <si>
    <t>SOPHIRIS BIO INC.</t>
  </si>
  <si>
    <t>2/20/13</t>
  </si>
  <si>
    <t>5/15/13</t>
  </si>
  <si>
    <t>Ambit Biosciences Corp</t>
  </si>
  <si>
    <t>AMBI</t>
  </si>
  <si>
    <t>02318X100</t>
  </si>
  <si>
    <t>11/11/13
11/11/13
11/11/13</t>
  </si>
  <si>
    <t>02318X10</t>
  </si>
  <si>
    <t>AMBIT BIOSCIENCES CORP</t>
  </si>
  <si>
    <t>5/16/13</t>
  </si>
  <si>
    <t>2/22/13</t>
  </si>
  <si>
    <t>6/5/13</t>
  </si>
  <si>
    <t>RCS Capital Corp</t>
  </si>
  <si>
    <t>RCAP</t>
  </si>
  <si>
    <t>JMP-SEC/LADENBURG(JB)</t>
  </si>
  <si>
    <t>74937W102</t>
  </si>
  <si>
    <t>12/02/13
12/02/13</t>
  </si>
  <si>
    <t>RCS Capital LLC</t>
  </si>
  <si>
    <t>74937W10</t>
  </si>
  <si>
    <t>R C S CAPITAL CORP</t>
  </si>
  <si>
    <t>RCS CAPITAL CORP</t>
  </si>
  <si>
    <t>6/6/13</t>
  </si>
  <si>
    <t>XG Technology Inc</t>
  </si>
  <si>
    <t>XGT</t>
  </si>
  <si>
    <t>FELTL/AEGIS-CAP(JB)</t>
  </si>
  <si>
    <t>98372A309</t>
  </si>
  <si>
    <t>London AIM</t>
  </si>
  <si>
    <t>01/14/14
01/14/14</t>
  </si>
  <si>
    <t>98372A70</t>
  </si>
  <si>
    <t>X G TECHNOLOGY INC</t>
  </si>
  <si>
    <t>XGTI</t>
  </si>
  <si>
    <t>7/19/13</t>
  </si>
  <si>
    <t>VISLINK TECHNOLOGIES, INC.</t>
  </si>
  <si>
    <t>7/23/13</t>
  </si>
  <si>
    <t>3/8/13</t>
  </si>
  <si>
    <t>Chimerix Inc</t>
  </si>
  <si>
    <t>CMRX</t>
  </si>
  <si>
    <t>MORGAN-STANLEY
/COWEN-CO(JB)</t>
  </si>
  <si>
    <t>16934W106</t>
  </si>
  <si>
    <t>10/07/13
10/07/13
10/07/13</t>
  </si>
  <si>
    <t>16934W10</t>
  </si>
  <si>
    <t>CHIMERIX INC</t>
  </si>
  <si>
    <t>4/11/13</t>
  </si>
  <si>
    <t>Omthera Pharmaceuticals Inc</t>
  </si>
  <si>
    <t>OMTH</t>
  </si>
  <si>
    <t>BOA-MERRILL
/BARCLAYS-CAP(JB)
/LEERINK-SWANN(JB)</t>
  </si>
  <si>
    <t>68217A103</t>
  </si>
  <si>
    <t>10/08/13
10/08/13
10/08/13</t>
  </si>
  <si>
    <t>AZN</t>
  </si>
  <si>
    <t>AstraZeneca PLC</t>
  </si>
  <si>
    <t>68217A10</t>
  </si>
  <si>
    <t>OMTHERA PHARMACEUTICALS INC</t>
  </si>
  <si>
    <t>OMTHERA PHARMACEUTICALS, INC.</t>
  </si>
  <si>
    <t>4/12/13</t>
  </si>
  <si>
    <t>3/11/13</t>
  </si>
  <si>
    <t>Rally Software Dvlp Corp</t>
  </si>
  <si>
    <t>RALY</t>
  </si>
  <si>
    <t>DBSECU
/PIPER-JAFFRAY(JB)</t>
  </si>
  <si>
    <t>751198102</t>
  </si>
  <si>
    <t>75119810</t>
  </si>
  <si>
    <t>RALLY SOFTWARE DEVELOPMENT CORP</t>
  </si>
  <si>
    <t>6/19/13</t>
  </si>
  <si>
    <t>Truett-Hurst Inc</t>
  </si>
  <si>
    <t>THST</t>
  </si>
  <si>
    <t>897871109</t>
  </si>
  <si>
    <t>12/16/13
12/16/13
12/16/13</t>
  </si>
  <si>
    <t>89787110</t>
  </si>
  <si>
    <t>TRUETT HURST INC</t>
  </si>
  <si>
    <t>TRUETT-HURST, INC.</t>
  </si>
  <si>
    <t>3/18/13</t>
  </si>
  <si>
    <t>Blackhawk Network Holdings Inc</t>
  </si>
  <si>
    <t>HAWK</t>
  </si>
  <si>
    <t>GS/BOA-MERRILL(JB)
/CITI(JB)/DBSECU(JB)</t>
  </si>
  <si>
    <t>9.24E+107</t>
  </si>
  <si>
    <t>SWY</t>
  </si>
  <si>
    <t>Safeway Inc</t>
  </si>
  <si>
    <t>9.24E+13</t>
  </si>
  <si>
    <t>BLACKHAWK NETWORK HOLDINGS INC</t>
  </si>
  <si>
    <t>BLACKHAWK NETWORK HOLDINGS, INC</t>
  </si>
  <si>
    <t>6/26/13</t>
  </si>
  <si>
    <t>Aratana Therapeutics Inc</t>
  </si>
  <si>
    <t>PETX</t>
  </si>
  <si>
    <t>STIFEL
/LAZARD-CAP-MKT(JB)</t>
  </si>
  <si>
    <t>03874P101</t>
  </si>
  <si>
    <t>12/23/13
12/23/13
12/23/13</t>
  </si>
  <si>
    <t>03874P10</t>
  </si>
  <si>
    <t>ARATANA THERAPEUTICS INC</t>
  </si>
  <si>
    <t>6/27/13</t>
  </si>
  <si>
    <t>ARATANA THERAPEUTICS, INC.</t>
  </si>
  <si>
    <t>CDW Corp</t>
  </si>
  <si>
    <t>CDW</t>
  </si>
  <si>
    <t>JPM/BARCLAYS-CAP(JB)
/GS(JB)</t>
  </si>
  <si>
    <t>12514G108</t>
  </si>
  <si>
    <t>12514G10</t>
  </si>
  <si>
    <t>C D W CORP NEW</t>
  </si>
  <si>
    <t>CDW CORP</t>
  </si>
  <si>
    <t>6/28/13</t>
  </si>
  <si>
    <t>3/26/13</t>
  </si>
  <si>
    <t>5/7/13</t>
  </si>
  <si>
    <t>Armada Hoffler Properties Inc</t>
  </si>
  <si>
    <t>AHH</t>
  </si>
  <si>
    <t>BAIRD/RAYMOND(JB)
/STIFEL(JB)</t>
  </si>
  <si>
    <t>04208T108</t>
  </si>
  <si>
    <t>11/03/13
11/03/13</t>
  </si>
  <si>
    <t>04208T10</t>
  </si>
  <si>
    <t>ARMADA HOFFLER PROPERTIES INC</t>
  </si>
  <si>
    <t>ARMADA HOFFLER PROPERTIES, INC.</t>
  </si>
  <si>
    <t>4/2/13</t>
  </si>
  <si>
    <t>Marketo Inc</t>
  </si>
  <si>
    <t>MKTO</t>
  </si>
  <si>
    <t>57063L107</t>
  </si>
  <si>
    <t>11/12/13
11/12/13
11/12/13</t>
  </si>
  <si>
    <t>57063L10</t>
  </si>
  <si>
    <t>MARKETO INC</t>
  </si>
  <si>
    <t>5/17/13</t>
  </si>
  <si>
    <t>MARKETO, INC.</t>
  </si>
  <si>
    <t>Tableau Software Inc</t>
  </si>
  <si>
    <t>DATA</t>
  </si>
  <si>
    <t>GS/MORGAN-STANLEY(JB)
/CREDIT-SUISSE(JB)
/JPM(JB)</t>
  </si>
  <si>
    <t>87336U105</t>
  </si>
  <si>
    <t>87336U10</t>
  </si>
  <si>
    <t>TABLEAU SOFTWARE INC</t>
  </si>
  <si>
    <t>5/20/13</t>
  </si>
  <si>
    <t>4/4/13</t>
  </si>
  <si>
    <t>Cyan Inc</t>
  </si>
  <si>
    <t>CYNI</t>
  </si>
  <si>
    <t>23247W104</t>
  </si>
  <si>
    <t>23247W10</t>
  </si>
  <si>
    <t>CYAN INC</t>
  </si>
  <si>
    <t>Receptos Inc</t>
  </si>
  <si>
    <t>RCPT</t>
  </si>
  <si>
    <t>CREDIT-SUISSE
/LEERINK-SWANN(JB)
/BMO-CAPITAL(JB)</t>
  </si>
  <si>
    <t>756207106</t>
  </si>
  <si>
    <t>75620710</t>
  </si>
  <si>
    <t>RECEPTOS INC</t>
  </si>
  <si>
    <t>RECEPTOS, INC.</t>
  </si>
  <si>
    <t>UCP Inc</t>
  </si>
  <si>
    <t>UCP</t>
  </si>
  <si>
    <t>CITI/DBSECU(JB)
/ZELMAN-PART(JB)</t>
  </si>
  <si>
    <t>90265Y106</t>
  </si>
  <si>
    <t>PICO</t>
  </si>
  <si>
    <t>PICO Holdings Inc</t>
  </si>
  <si>
    <t>90265Y10</t>
  </si>
  <si>
    <t>U C P INC</t>
  </si>
  <si>
    <t>UCP, INC.</t>
  </si>
  <si>
    <t>4/5/13</t>
  </si>
  <si>
    <t>Textura Corp</t>
  </si>
  <si>
    <t>TXTR</t>
  </si>
  <si>
    <t>CREDIT-SEC-USA
/WM-BLAIR(JB)</t>
  </si>
  <si>
    <t>883211104</t>
  </si>
  <si>
    <t>12/03/13
12/03/13
12/03/13</t>
  </si>
  <si>
    <t>88321110</t>
  </si>
  <si>
    <t>TEXTURA CORP</t>
  </si>
  <si>
    <t>6/7/13</t>
  </si>
  <si>
    <t>William Lyon Homes Inc</t>
  </si>
  <si>
    <t>1522</t>
  </si>
  <si>
    <t>WLH</t>
  </si>
  <si>
    <t>CREDIT-SUISSE/CITI(JB)
/J-P-MORGAN(JB)</t>
  </si>
  <si>
    <t>552074700</t>
  </si>
  <si>
    <t>PDC</t>
  </si>
  <si>
    <t>Presley Cos</t>
  </si>
  <si>
    <t>55207410</t>
  </si>
  <si>
    <t>LYON WILLIAM HOMES</t>
  </si>
  <si>
    <t>WILLIAM LYON HOMES</t>
  </si>
  <si>
    <t>ChannelAdvisor Corp</t>
  </si>
  <si>
    <t>ECOM</t>
  </si>
  <si>
    <t>GS/STIFEL(JB)</t>
  </si>
  <si>
    <t>159179100</t>
  </si>
  <si>
    <t>11/18/13
11/18/13</t>
  </si>
  <si>
    <t>15917910</t>
  </si>
  <si>
    <t>CHANNELADVISOR CORP</t>
  </si>
  <si>
    <t>HD Supply Holdings Inc</t>
  </si>
  <si>
    <t>HDS</t>
  </si>
  <si>
    <t>BOA-MERRILL
/BARCLAYS(JB)/JPM(JB)
/CREDIT-SUISSE(JB)
/CITI(JB)
/DEUTSCHE-BK-SEC(JB)
/GS(JB)
/MORGAN-STANLEY(JB)
/UBS-INV-BANK(JB)
/WELLS-FARGO-SEC(JB)</t>
  </si>
  <si>
    <t>0.765</t>
  </si>
  <si>
    <t>40416M105</t>
  </si>
  <si>
    <t>40416M10</t>
  </si>
  <si>
    <t>H D SUPPLY HOLDINGS INC</t>
  </si>
  <si>
    <t>HD SUPPLY HOLDINGS, INC.</t>
  </si>
  <si>
    <t>7/25/13</t>
  </si>
  <si>
    <t>Liquid Holdings Group Inc</t>
  </si>
  <si>
    <t>LIQD</t>
  </si>
  <si>
    <t>6.503</t>
  </si>
  <si>
    <t>53633A101</t>
  </si>
  <si>
    <t>01/21/14
01/21/14
01/21/14</t>
  </si>
  <si>
    <t>53633A10</t>
  </si>
  <si>
    <t>LIQUID HOLDINGS GROUP INC</t>
  </si>
  <si>
    <t>7/26/13</t>
  </si>
  <si>
    <t>LIQUID HOLDINGS GROUP, INC.</t>
  </si>
  <si>
    <t>5/21/13</t>
  </si>
  <si>
    <t>Portola Pharmaceuticals Inc</t>
  </si>
  <si>
    <t>PTLA</t>
  </si>
  <si>
    <t>737010110</t>
  </si>
  <si>
    <t>11/17/13
11/17/13
11/17/13</t>
  </si>
  <si>
    <t>73701010</t>
  </si>
  <si>
    <t>PORTOLA PHARMACEUTICALS INC</t>
  </si>
  <si>
    <t>5/30/13</t>
  </si>
  <si>
    <t>Epizyme Inc</t>
  </si>
  <si>
    <t>EPZM</t>
  </si>
  <si>
    <t>CITI/COWEN(JB)
/LEERINK-SWANN(JB)</t>
  </si>
  <si>
    <t>29428V104</t>
  </si>
  <si>
    <t>11/26/13
11/26/13
11/26/13</t>
  </si>
  <si>
    <t>29428V10</t>
  </si>
  <si>
    <t>EPIZYME INC</t>
  </si>
  <si>
    <t>5/31/13</t>
  </si>
  <si>
    <t>EPIZYME, INC.</t>
  </si>
  <si>
    <t>Silvercrest Asset Management</t>
  </si>
  <si>
    <t>SAMG</t>
  </si>
  <si>
    <t>SANDLER-ONEILL
/RAYMOND(JB)</t>
  </si>
  <si>
    <t>6.273</t>
  </si>
  <si>
    <t>828359109</t>
  </si>
  <si>
    <t>12/23/13
12/23/13</t>
  </si>
  <si>
    <t>82835910</t>
  </si>
  <si>
    <t>SILVERCREST ASSET MNGMNT GRP IN</t>
  </si>
  <si>
    <t>SILVERCREST ASSET MANAGEMENT GROUP INC.</t>
  </si>
  <si>
    <t>Heat Biologics Inc</t>
  </si>
  <si>
    <t>HTBX</t>
  </si>
  <si>
    <t>42237K102</t>
  </si>
  <si>
    <t>01/19/14
01/19/14
01/19/14</t>
  </si>
  <si>
    <t>42237K30</t>
  </si>
  <si>
    <t>HEAT BIOLOGICS INC</t>
  </si>
  <si>
    <t>7/24/13</t>
  </si>
  <si>
    <t>HEAT BIOLOGICS, INC.</t>
  </si>
  <si>
    <t>7/31/13</t>
  </si>
  <si>
    <t>Sprouts Farmers Market LLC</t>
  </si>
  <si>
    <t>SFM</t>
  </si>
  <si>
    <t>GS/CREDIT-SEC-USA(JB)
/ML(JB)</t>
  </si>
  <si>
    <t>85208M102</t>
  </si>
  <si>
    <t>01/27/14
01/27/14
01/27/14
01/27/14</t>
  </si>
  <si>
    <t>85208M10</t>
  </si>
  <si>
    <t>SPROUTS FARMERS MARKET INC</t>
  </si>
  <si>
    <t>8/1/13</t>
  </si>
  <si>
    <t>SPROUTS FARMERS MARKET, INC.</t>
  </si>
  <si>
    <t>8/2/13</t>
  </si>
  <si>
    <t>5/10/13</t>
  </si>
  <si>
    <t>8/8/13</t>
  </si>
  <si>
    <t>Frank's International NV</t>
  </si>
  <si>
    <t>FI</t>
  </si>
  <si>
    <t>BARCLAYS-CAP
/CREDIT-SUISSE(JB)
/SIMMONS(JB)/CITI(JB)
/MORGAN-STANLEY(JB)
/GS(JB)/UBS-SEC(JB)</t>
  </si>
  <si>
    <t>N33462107</t>
  </si>
  <si>
    <t>02/04/14
02/04/14
02/04/14</t>
  </si>
  <si>
    <t>FWW BV</t>
  </si>
  <si>
    <t>N3346210</t>
  </si>
  <si>
    <t>FRANKS INTERNATIONAL N V</t>
  </si>
  <si>
    <t>8/9/13</t>
  </si>
  <si>
    <t>FRANK'S INTERNATIONAL N.V.</t>
  </si>
  <si>
    <t>5/14/13</t>
  </si>
  <si>
    <t>6/18/13</t>
  </si>
  <si>
    <t>bluebird bio Inc</t>
  </si>
  <si>
    <t>BLUE</t>
  </si>
  <si>
    <t>JPM/BOA-MERRILL(JB)</t>
  </si>
  <si>
    <t>09609G100</t>
  </si>
  <si>
    <t>12/15/13
12/15/13</t>
  </si>
  <si>
    <t>09609G10</t>
  </si>
  <si>
    <t>BLUEBIRD BIO INC</t>
  </si>
  <si>
    <t>BLUEBIRD BIO, INC.</t>
  </si>
  <si>
    <t>6/25/13</t>
  </si>
  <si>
    <t>Esperion Therapeutics Inc</t>
  </si>
  <si>
    <t>ESPR</t>
  </si>
  <si>
    <t>29664W105</t>
  </si>
  <si>
    <t>12/22/13
12/22/13
12/22/13</t>
  </si>
  <si>
    <t>29664W10</t>
  </si>
  <si>
    <t>ESPERION THERAPEUTICS INC NEW</t>
  </si>
  <si>
    <t>ESPERION THERAPEUTICS, INC.</t>
  </si>
  <si>
    <t>9/26/13</t>
  </si>
  <si>
    <t>Covisint Corp</t>
  </si>
  <si>
    <t>COVS</t>
  </si>
  <si>
    <t>CS/PACIFIC-CREST(JB)</t>
  </si>
  <si>
    <t>22357R103</t>
  </si>
  <si>
    <t>03/25/14
03/25/14
03/25/14</t>
  </si>
  <si>
    <t>CPWR</t>
  </si>
  <si>
    <t>Compuware Corp</t>
  </si>
  <si>
    <t>22357R10</t>
  </si>
  <si>
    <t>COVISINT CORP</t>
  </si>
  <si>
    <t>PTC Therapeutics Inc</t>
  </si>
  <si>
    <t>PTCT</t>
  </si>
  <si>
    <t>69366J200</t>
  </si>
  <si>
    <t>69366J20</t>
  </si>
  <si>
    <t>P T C THERAPEUTICS INC</t>
  </si>
  <si>
    <t>PTC THERAPEUTICS, INC.</t>
  </si>
  <si>
    <t>NanoString Technologies Inc</t>
  </si>
  <si>
    <t>NSTG</t>
  </si>
  <si>
    <t>63009R109</t>
  </si>
  <si>
    <t>63009R10</t>
  </si>
  <si>
    <t>NANOSTRING TECHNOLOGIES INC</t>
  </si>
  <si>
    <t>Tremor Video Inc</t>
  </si>
  <si>
    <t>TRMR</t>
  </si>
  <si>
    <t>89484Q100</t>
  </si>
  <si>
    <t>87918110</t>
  </si>
  <si>
    <t>TREMOR VIDEO INC</t>
  </si>
  <si>
    <t>TELARIA, INC.</t>
  </si>
  <si>
    <t>Noodles &amp; Co</t>
  </si>
  <si>
    <t>NDLS</t>
  </si>
  <si>
    <t>MORGAN-STANLEY
/UBS-INV-BANK(JB)
/BOA-MERRILL(JB)
/JEFFERIES(JB)
/BAIRD(JB)/PIPER-J(JB)</t>
  </si>
  <si>
    <t>655408105</t>
  </si>
  <si>
    <t>12/24/13
12/24/13
12/24/13
12/24/13</t>
  </si>
  <si>
    <t>65540B10</t>
  </si>
  <si>
    <t>NOODLES &amp; CO</t>
  </si>
  <si>
    <t>5/24/13</t>
  </si>
  <si>
    <t>WCIC</t>
  </si>
  <si>
    <t>CITI/CREDIT-SUISSE(JB)
/J-P-MORGAN(JB)</t>
  </si>
  <si>
    <t>92923C807</t>
  </si>
  <si>
    <t>01/20/14
01/20/14
01/20/14</t>
  </si>
  <si>
    <t>92923C80</t>
  </si>
  <si>
    <t>WCI COMMUNITIES, INC.</t>
  </si>
  <si>
    <t>9/24/13</t>
  </si>
  <si>
    <t>Evoke Pharma Inc</t>
  </si>
  <si>
    <t>EVOK</t>
  </si>
  <si>
    <t>30049G104</t>
  </si>
  <si>
    <t>03/23/14
03/23/14
03/23/14</t>
  </si>
  <si>
    <t>30049G10</t>
  </si>
  <si>
    <t>EVOKE PHARMA INC</t>
  </si>
  <si>
    <t>9/25/13</t>
  </si>
  <si>
    <t>5/28/13</t>
  </si>
  <si>
    <t>Jones Energy Inc</t>
  </si>
  <si>
    <t>JONE</t>
  </si>
  <si>
    <t>J-P-MORGAN
/BARCLAYS-CAP(JB)
/WELLS-FARGO-SEC(JB)</t>
  </si>
  <si>
    <t>48019R108</t>
  </si>
  <si>
    <t>Metalmark Capital Holdings LLC</t>
  </si>
  <si>
    <t>48019R30</t>
  </si>
  <si>
    <t>JONES ENERGY INC</t>
  </si>
  <si>
    <t>JONES ENERGY, INC.</t>
  </si>
  <si>
    <t>6/3/13</t>
  </si>
  <si>
    <t>Cellular Dynamics Intl Inc</t>
  </si>
  <si>
    <t>ICEL</t>
  </si>
  <si>
    <t>J-P-MORGAN</t>
  </si>
  <si>
    <t>15117V109</t>
  </si>
  <si>
    <t>01/20/14
01/20/14</t>
  </si>
  <si>
    <t>15117V10</t>
  </si>
  <si>
    <t>CELLULAR DYNAMICS INTL INC</t>
  </si>
  <si>
    <t>CELLULAR DYNAMICS INTERNATIONAL, INC.</t>
  </si>
  <si>
    <t>Athlon Energy Inc</t>
  </si>
  <si>
    <t>ATHL</t>
  </si>
  <si>
    <t>CITI/GS(JB)
/BOA-MERRILL(JB)
/UBS-SEC(JB)
/WELLS-FARGO-SEC(JB)</t>
  </si>
  <si>
    <t>47477104</t>
  </si>
  <si>
    <t>01/28/14
01/28/14
01/28/14</t>
  </si>
  <si>
    <t>Apollo Management VII LP</t>
  </si>
  <si>
    <t>4747710</t>
  </si>
  <si>
    <t>ATHLON ENERGY INC</t>
  </si>
  <si>
    <t>ATHLON ENERGY INC.</t>
  </si>
  <si>
    <t>8/5/13</t>
  </si>
  <si>
    <t>8/13/13</t>
  </si>
  <si>
    <t>Cancer Genetics Inc</t>
  </si>
  <si>
    <t>CGIX</t>
  </si>
  <si>
    <t>13739U104</t>
  </si>
  <si>
    <t>90
90
90</t>
  </si>
  <si>
    <t>13739U10</t>
  </si>
  <si>
    <t>CANCER GENETICS INC</t>
  </si>
  <si>
    <t>8/14/13</t>
  </si>
  <si>
    <t>CANCER GENETICS, INC</t>
  </si>
  <si>
    <t>-131</t>
  </si>
  <si>
    <t>Conatus Pharmaceuticals Inc</t>
  </si>
  <si>
    <t>CNAT</t>
  </si>
  <si>
    <t>STIFEL/PIPER-J(JB)</t>
  </si>
  <si>
    <t>20600T108</t>
  </si>
  <si>
    <t>20600T10</t>
  </si>
  <si>
    <t>CONATUS PHARMACEUTICALS INC</t>
  </si>
  <si>
    <t>CONATUS PHARMACEUTICALS INC.</t>
  </si>
  <si>
    <t>Envision Healthcare Holdings</t>
  </si>
  <si>
    <t>EVHC</t>
  </si>
  <si>
    <t>GS/BARCLAYS-CAP(JB)
/BOA-MERRILL(JB)
/CITI(JB)
/CREDIT-SUISSE(JB)
/DBSECU(JB)
/MORGAN-STANLEY(JB)
/RBC-CM-US(JB)
/UBS-INV-BANK(JB)</t>
  </si>
  <si>
    <t>29413U103</t>
  </si>
  <si>
    <t>02/09/14
02/09/14</t>
  </si>
  <si>
    <t>Clayton Dubilier &amp; Rice LLC</t>
  </si>
  <si>
    <t>29413U10</t>
  </si>
  <si>
    <t>ENVISION HEALTHCARE HOLDINGS IN</t>
  </si>
  <si>
    <t>ENVISION HEALTHCARE HOLDINGS, INC.</t>
  </si>
  <si>
    <t>10/9/13</t>
  </si>
  <si>
    <t>Antero Resources Corp</t>
  </si>
  <si>
    <t>AR</t>
  </si>
  <si>
    <t>BARCLAYS-CAP/CITI(JB)
/JPM(JB)
/CREDIT-SUISSE(JB)
/JEFFERIES(JB)
/WELLS-FARGO-SEC(JB)</t>
  </si>
  <si>
    <t>1.98</t>
  </si>
  <si>
    <t>03674X106</t>
  </si>
  <si>
    <t>04/07/14
04/07/14
04/07/14</t>
  </si>
  <si>
    <t>Antero Resources LLC</t>
  </si>
  <si>
    <t>03674X10</t>
  </si>
  <si>
    <t>ANTERO RESOURCES CORP</t>
  </si>
  <si>
    <t>10/10/13</t>
  </si>
  <si>
    <t>6/14/13</t>
  </si>
  <si>
    <t>Diamond Resorts International</t>
  </si>
  <si>
    <t>DRII</t>
  </si>
  <si>
    <t>CREDIT-SUISSE
/BOA-MERRILL(JB)
/JPM(JB)/GUGG(JB)</t>
  </si>
  <si>
    <t>25272T104</t>
  </si>
  <si>
    <t>01/14/14
01/14/14
01/14/14
01/14/14</t>
  </si>
  <si>
    <t>25272T10</t>
  </si>
  <si>
    <t>DIAMOND RESORTS INTL INC</t>
  </si>
  <si>
    <t>DIAMOND RESORTS INTERNATIONAL, INC.</t>
  </si>
  <si>
    <t>Onconova Therapeutics Inc</t>
  </si>
  <si>
    <t>ONTX</t>
  </si>
  <si>
    <t>CITIGROUP-GM
/LEERINK-SWANN(JB)</t>
  </si>
  <si>
    <t>68232V108</t>
  </si>
  <si>
    <t>68232V40</t>
  </si>
  <si>
    <t>ONCONOVA THERAPEUTICS INC</t>
  </si>
  <si>
    <t>ONCONOVA THERAPEUTICS, INC.</t>
  </si>
  <si>
    <t>Stock Building Supply Holdings</t>
  </si>
  <si>
    <t>STCK</t>
  </si>
  <si>
    <t>GS/BARCLAYS(JB)
/CITI(JB)</t>
  </si>
  <si>
    <t>86101X104</t>
  </si>
  <si>
    <t>The Gores Group LLC</t>
  </si>
  <si>
    <t>05591B10</t>
  </si>
  <si>
    <t>STOCK BUILDING SUPPLY HLDGS INC</t>
  </si>
  <si>
    <t>BMC STOCK HOLDINGS, INC.</t>
  </si>
  <si>
    <t>8/12/13</t>
  </si>
  <si>
    <t>6/17/13</t>
  </si>
  <si>
    <t>RetailMeNot Inc</t>
  </si>
  <si>
    <t>SALE</t>
  </si>
  <si>
    <t>MORGAN-STANLEY/GS(JB)
/CREDIT-SUISSE(JB)</t>
  </si>
  <si>
    <t>76132B101</t>
  </si>
  <si>
    <t>01/14/14
01/14/14
01/14/14</t>
  </si>
  <si>
    <t>76132B10</t>
  </si>
  <si>
    <t>RETAILMENOT INC</t>
  </si>
  <si>
    <t>RETAILMENOT, INC.</t>
  </si>
  <si>
    <t>11/7/13</t>
  </si>
  <si>
    <t>NMI Holdings Inc</t>
  </si>
  <si>
    <t>NMIH</t>
  </si>
  <si>
    <t>629209305</t>
  </si>
  <si>
    <t>05/06/14
05/06/14
05/06/14
05/06/14</t>
  </si>
  <si>
    <t>62920930</t>
  </si>
  <si>
    <t>N M I HOLDINGS INC</t>
  </si>
  <si>
    <t>11/8/13</t>
  </si>
  <si>
    <t>NMI HOLDINGS, INC.</t>
  </si>
  <si>
    <t>10/8/13</t>
  </si>
  <si>
    <t>SFX Entertainment Inc</t>
  </si>
  <si>
    <t>7922</t>
  </si>
  <si>
    <t>SFXE</t>
  </si>
  <si>
    <t>UBS-INV-BANK
/JEFFERIES(JB)
/DEUTSCHE-BK-SEC(JB)</t>
  </si>
  <si>
    <t>784178303</t>
  </si>
  <si>
    <t>04/06/14
04/06/14
04/06/14</t>
  </si>
  <si>
    <t>78417830</t>
  </si>
  <si>
    <t>S F X ENTERTAINMENT INC</t>
  </si>
  <si>
    <t>SFX ENTERTAINMENT, INC</t>
  </si>
  <si>
    <t>10/1/13</t>
  </si>
  <si>
    <t>Burlington Stores Inc</t>
  </si>
  <si>
    <t>BURL</t>
  </si>
  <si>
    <t>JPM/MORGAN-STANLEY(JB)
/BOA-MERRILL(JB)/GS(JB)
/WELLS-FARGO-SEC(JB)</t>
  </si>
  <si>
    <t>03/30/14
03/30/14
03/30/14</t>
  </si>
  <si>
    <t>12201710</t>
  </si>
  <si>
    <t>BURLINGTON STORES INC</t>
  </si>
  <si>
    <t>10/2/13</t>
  </si>
  <si>
    <t>BURLINGTON STORES, INC.</t>
  </si>
  <si>
    <t>10/3/13</t>
  </si>
  <si>
    <t>7/1/13</t>
  </si>
  <si>
    <t>Control4 Corp</t>
  </si>
  <si>
    <t>CTRL</t>
  </si>
  <si>
    <t>BOA-MERRILL
/RAYMOND-JAMES(JB)</t>
  </si>
  <si>
    <t>21240D107</t>
  </si>
  <si>
    <t>21240D10</t>
  </si>
  <si>
    <t>CONTROL4 CORP</t>
  </si>
  <si>
    <t>Marrone Bio Innovations Inc</t>
  </si>
  <si>
    <t>MBII</t>
  </si>
  <si>
    <t>JEFFERIES
/PIPER-JAFFRAY(JB)</t>
  </si>
  <si>
    <t>57165B106</t>
  </si>
  <si>
    <t>57165B10</t>
  </si>
  <si>
    <t>MARRONE BIO INNOVATIONS INC</t>
  </si>
  <si>
    <t>7/2/13</t>
  </si>
  <si>
    <t>8/6/13</t>
  </si>
  <si>
    <t>YuMe Inc</t>
  </si>
  <si>
    <t>YUME</t>
  </si>
  <si>
    <t>CITI/DBSECU(JB)
/BARCLAYS-CAP(JB)</t>
  </si>
  <si>
    <t>98872B104</t>
  </si>
  <si>
    <t>02/02/14
02/02/14
02/02/14
02/02/14</t>
  </si>
  <si>
    <t>98872B10</t>
  </si>
  <si>
    <t>YUME INC</t>
  </si>
  <si>
    <t>8/7/13</t>
  </si>
  <si>
    <t>7/8/13</t>
  </si>
  <si>
    <t>Fox Factory Holding Corp</t>
  </si>
  <si>
    <t>FOXF</t>
  </si>
  <si>
    <t>BAIRD/WM-BLAIR(JB)
/PIPER-JAFFRAY(JB)</t>
  </si>
  <si>
    <t>35138V102</t>
  </si>
  <si>
    <t>02/03/14
02/03/14
02/03/14
02/03/14</t>
  </si>
  <si>
    <t>Compass Grp Diversified Hldgs</t>
  </si>
  <si>
    <t>35138V10</t>
  </si>
  <si>
    <t>FOX FACTORY HOLDING CORP</t>
  </si>
  <si>
    <t>Cvent Inc</t>
  </si>
  <si>
    <t>CVT</t>
  </si>
  <si>
    <t>23247G109</t>
  </si>
  <si>
    <t>23247G10</t>
  </si>
  <si>
    <t>CVENT INC</t>
  </si>
  <si>
    <t>7/9/13</t>
  </si>
  <si>
    <t>Intrexon Corp</t>
  </si>
  <si>
    <t>XON</t>
  </si>
  <si>
    <t>JPM/BARCLAYS(JB)</t>
  </si>
  <si>
    <t>46122T102</t>
  </si>
  <si>
    <t>02/03/14
02/03/14</t>
  </si>
  <si>
    <t>46122T10</t>
  </si>
  <si>
    <t>INTREXON CORP</t>
  </si>
  <si>
    <t>7/12/13</t>
  </si>
  <si>
    <t>9/19/13</t>
  </si>
  <si>
    <t>ClubCorp Holdings Inc</t>
  </si>
  <si>
    <t>MYCC</t>
  </si>
  <si>
    <t>GS/JEFFERIES(JB)
/CITI(JB)/ML(JB)
/DBSECU(JB)</t>
  </si>
  <si>
    <t>18948M108</t>
  </si>
  <si>
    <t>03/18/14
03/18/14
03/18/14</t>
  </si>
  <si>
    <t>KSL Capital Partners LLC</t>
  </si>
  <si>
    <t>18948M10</t>
  </si>
  <si>
    <t>CLUBCORP HOLDINGS INC</t>
  </si>
  <si>
    <t>9/20/13</t>
  </si>
  <si>
    <t>CLUBCORP HOLDINGS, INC.</t>
  </si>
  <si>
    <t>11/12/13</t>
  </si>
  <si>
    <t>Extended Stay America Inc</t>
  </si>
  <si>
    <t>STAY</t>
  </si>
  <si>
    <t>DBSECU/GS(JB)
/J-P-MORGAN(JB)
/CITIGROUP-GM(JB)
/BOA-MERRILL(JB)
/BARCLAYS-CAP(JB)
/MS(JB)
/MACQUARIE-USA(JB)</t>
  </si>
  <si>
    <t>Stp Security</t>
  </si>
  <si>
    <t>30224P200</t>
  </si>
  <si>
    <t>05/11/14
05/11/14
05/11/14</t>
  </si>
  <si>
    <t>30224P20</t>
  </si>
  <si>
    <t>EXTENDED STAY AMERICA INC</t>
  </si>
  <si>
    <t>11/13/13</t>
  </si>
  <si>
    <t>ESH HOSPITALITY, INC.</t>
  </si>
  <si>
    <t>7/29/13</t>
  </si>
  <si>
    <t>Foundation Medicine Inc</t>
  </si>
  <si>
    <t>FMI</t>
  </si>
  <si>
    <t>350465100</t>
  </si>
  <si>
    <t>03/24/14
03/24/14
03/24/14</t>
  </si>
  <si>
    <t>35046510</t>
  </si>
  <si>
    <t>FOUNDATION MEDICINE INC</t>
  </si>
  <si>
    <t>FOUNDATION MEDICINE, INC.</t>
  </si>
  <si>
    <t>10/15/13</t>
  </si>
  <si>
    <t>Plains GP Holdings LP</t>
  </si>
  <si>
    <t>PAGP</t>
  </si>
  <si>
    <t>BARCLAYS/GS(JB)
/J-P-MORGAN(JB)
/BOA-MERRILL(JB)
/CITIGROUP-GM(JB)
/UBS-SEC(JB)
/WELLS-FARGO-SEC(JB)</t>
  </si>
  <si>
    <t>72651A108</t>
  </si>
  <si>
    <t>04/13/14
04/13/14
04/13/14</t>
  </si>
  <si>
    <t>72651A20</t>
  </si>
  <si>
    <t>PLAINS G P HOLDINGS LP</t>
  </si>
  <si>
    <t>10/16/13</t>
  </si>
  <si>
    <t>PLAINS GP HOLDINGS LP</t>
  </si>
  <si>
    <t>FireEye Inc</t>
  </si>
  <si>
    <t>FEYE</t>
  </si>
  <si>
    <t>MORGAN-STANLEY/GS(JB)
/JPM(JB)
/BARCLAYS-CAP(JB)
/BOA-MERRILL(JB)
/UBS-INV-BANK(JB)</t>
  </si>
  <si>
    <t>31816Q101</t>
  </si>
  <si>
    <t>31816Q10</t>
  </si>
  <si>
    <t>FIREEYE INC</t>
  </si>
  <si>
    <t>FIREEYE, INC.</t>
  </si>
  <si>
    <t>10/24/13</t>
  </si>
  <si>
    <t>CommScope Holding Co Inc</t>
  </si>
  <si>
    <t>COMM</t>
  </si>
  <si>
    <t>JPM/DBSECU(JB)
/BOA-MERRILL(JB)
/BARCLAYS(JB)
/CREDIT-SEC-USA(JB)
/GS(JB)/JEFFERIES(JB)
/MS(JB)/RBC-CM-US(JB)
/WELLS-FARGO-SEC(JB)</t>
  </si>
  <si>
    <t>20337X109</t>
  </si>
  <si>
    <t>01/22/14
01/22/14
01/22/14</t>
  </si>
  <si>
    <t>Carlyle-CommScope Holdings LP</t>
  </si>
  <si>
    <t>20337X10</t>
  </si>
  <si>
    <t>COMMSCOPE HOLDING CO INC</t>
  </si>
  <si>
    <t>10/25/13</t>
  </si>
  <si>
    <t>COMMSCOPE HOLDING COMPANY, INC.</t>
  </si>
  <si>
    <t>10/28/13</t>
  </si>
  <si>
    <t>Houghton Mifflin Harcourt Co</t>
  </si>
  <si>
    <t>HMHC</t>
  </si>
  <si>
    <t>GS/MORGAN-STANLEY(JB)
/CITIGROUP-GM(JB)
/CREDIT-SUISSE(JB)
/WELLS-FARGO-SEC(JB)</t>
  </si>
  <si>
    <t>05/12/14
05/12/14
05/12/14</t>
  </si>
  <si>
    <t>44157R10</t>
  </si>
  <si>
    <t>HOUGHTON MIFFLIN HARCOURT CO</t>
  </si>
  <si>
    <t>11/14/13</t>
  </si>
  <si>
    <t>11/22/13</t>
  </si>
  <si>
    <t>Ideal Power Inc</t>
  </si>
  <si>
    <t>IPWR</t>
  </si>
  <si>
    <t>MDB-CAPITAL</t>
  </si>
  <si>
    <t>8.45</t>
  </si>
  <si>
    <t>451622104</t>
  </si>
  <si>
    <t>05/21/14
05/21/14
05/21/14</t>
  </si>
  <si>
    <t>45162210</t>
  </si>
  <si>
    <t>IDEAL POWER INC</t>
  </si>
  <si>
    <t>IDEAL POWER INC.</t>
  </si>
  <si>
    <t>11/25/13</t>
  </si>
  <si>
    <t>Acceleron Pharma Inc</t>
  </si>
  <si>
    <t>XLRN</t>
  </si>
  <si>
    <t>00434H108</t>
  </si>
  <si>
    <t>00434H10</t>
  </si>
  <si>
    <t>ACCELERON PHARMA INC</t>
  </si>
  <si>
    <t>Bind Therapeutics Inc</t>
  </si>
  <si>
    <t>BIND</t>
  </si>
  <si>
    <t>CREDIT-SUISSE
/COWEN-CO(JB)</t>
  </si>
  <si>
    <t>05548N107</t>
  </si>
  <si>
    <t>05548N10</t>
  </si>
  <si>
    <t>BIND THERAPEUTICS INC</t>
  </si>
  <si>
    <t>DNIB UNWIND, INC.</t>
  </si>
  <si>
    <t>Applied Optoelectronics Inc</t>
  </si>
  <si>
    <t>AAOI</t>
  </si>
  <si>
    <t>RAYMOND
/PIPER-JAFFRAY(JB)</t>
  </si>
  <si>
    <t>03823U102</t>
  </si>
  <si>
    <t>03823U10</t>
  </si>
  <si>
    <t>APPLIED OPTOELECTRONICS INC</t>
  </si>
  <si>
    <t>APPLIED OPTOELECTRONICS, INC.</t>
  </si>
  <si>
    <t>9/30/13</t>
  </si>
  <si>
    <t>Fate Therapeutics Inc</t>
  </si>
  <si>
    <t>FATE</t>
  </si>
  <si>
    <t>COWEN-CO
/BMO-CAPITAL(JB)</t>
  </si>
  <si>
    <t>31189P102</t>
  </si>
  <si>
    <t>03/29/14
03/29/14</t>
  </si>
  <si>
    <t>31189P10</t>
  </si>
  <si>
    <t>FATE THERAPEUTICS INC</t>
  </si>
  <si>
    <t>Chegg Inc</t>
  </si>
  <si>
    <t>CHGG</t>
  </si>
  <si>
    <t>163092109</t>
  </si>
  <si>
    <t>16309210</t>
  </si>
  <si>
    <t>CHEGG INC</t>
  </si>
  <si>
    <t>CHEGG, INC</t>
  </si>
  <si>
    <t>8/15/13</t>
  </si>
  <si>
    <t>Ophthotech Corp</t>
  </si>
  <si>
    <t>OPHT</t>
  </si>
  <si>
    <t>MS/JPM(JB)</t>
  </si>
  <si>
    <t>683745103</t>
  </si>
  <si>
    <t>68374510</t>
  </si>
  <si>
    <t>OPHTHOTECH CORP</t>
  </si>
  <si>
    <t>IVERIC BIO, INC.</t>
  </si>
  <si>
    <t>Springleaf Holdings Inc</t>
  </si>
  <si>
    <t>LEAF</t>
  </si>
  <si>
    <t>BOA-MERRILL/CITI(JB)
/CREDIT-SUISSE(JB)
/ALLEN(JB)/BARCLAYS(JB)</t>
  </si>
  <si>
    <t>85172J101</t>
  </si>
  <si>
    <t>04/13/14
04/13/14
04/13/14
04/13/14</t>
  </si>
  <si>
    <t>Springleaf Financial Hldgs LLC</t>
  </si>
  <si>
    <t>68268W10</t>
  </si>
  <si>
    <t>SPRINGLEAF HOLDINGS INC</t>
  </si>
  <si>
    <t>ONEMAIN HOLDINGS, INC.</t>
  </si>
  <si>
    <t>10/17/13</t>
  </si>
  <si>
    <t>Rocket Fuel Inc</t>
  </si>
  <si>
    <t>FUEL</t>
  </si>
  <si>
    <t>773111109</t>
  </si>
  <si>
    <t>03/18/14
03/18/14
03/18/14
03/18/14</t>
  </si>
  <si>
    <t>77311110</t>
  </si>
  <si>
    <t>ROCKET FUEL INC</t>
  </si>
  <si>
    <t>ROCKET FUEL INC.</t>
  </si>
  <si>
    <t>RE/MAX Holdings Inc</t>
  </si>
  <si>
    <t>RMAX</t>
  </si>
  <si>
    <t>75524W108</t>
  </si>
  <si>
    <t>75524W10</t>
  </si>
  <si>
    <t>RE MAX HOLDINGS INC</t>
  </si>
  <si>
    <t>RE/MAX HOLDINGS, INC.</t>
  </si>
  <si>
    <t>8/26/13</t>
  </si>
  <si>
    <t>Premier Inc</t>
  </si>
  <si>
    <t>PINC</t>
  </si>
  <si>
    <t>J-P-MORGAN
/BOA-MERRILL(JB)
/WELLS-FARGO-SEC(JB)</t>
  </si>
  <si>
    <t>74051N102</t>
  </si>
  <si>
    <t>03/24/14
03/24/14</t>
  </si>
  <si>
    <t>74051N10</t>
  </si>
  <si>
    <t>PREMIER INC</t>
  </si>
  <si>
    <t>PREMIER, INC.</t>
  </si>
  <si>
    <t>9/27/13</t>
  </si>
  <si>
    <t>Violin Memory Inc</t>
  </si>
  <si>
    <t>VMEM</t>
  </si>
  <si>
    <t>JPM/DBSECU(JB)
/BOA-MERRILL(JB)
/BARC-CAP-SEC(JB)</t>
  </si>
  <si>
    <t>92763A101</t>
  </si>
  <si>
    <t>92763A30</t>
  </si>
  <si>
    <t>VIOLIN MEMORY INC</t>
  </si>
  <si>
    <t>Ringcentral Inc</t>
  </si>
  <si>
    <t>RNG</t>
  </si>
  <si>
    <t>GS/JPM(JB)
/BOA-MERRILL(JB)</t>
  </si>
  <si>
    <t>76680R206</t>
  </si>
  <si>
    <t>76680R20</t>
  </si>
  <si>
    <t>RINGCENTRAL INC</t>
  </si>
  <si>
    <t>RINGCENTRAL, INC.</t>
  </si>
  <si>
    <t>LDR Holding Corp</t>
  </si>
  <si>
    <t>LDRH</t>
  </si>
  <si>
    <t>PIPER-JAFFRAY
/WM-BLAIR(JB)
/BRYAN-GARNIER(JB)</t>
  </si>
  <si>
    <t>50185U105</t>
  </si>
  <si>
    <t>50185U10</t>
  </si>
  <si>
    <t>L D R HOLDING CORP</t>
  </si>
  <si>
    <t>LDR HOLDING CORP</t>
  </si>
  <si>
    <t>8/28/13</t>
  </si>
  <si>
    <t>11/6/13</t>
  </si>
  <si>
    <t>LGI Homes Inc</t>
  </si>
  <si>
    <t>LGIH</t>
  </si>
  <si>
    <t>DBSECU/JMP-SEC(JB)
/JPM(JB)</t>
  </si>
  <si>
    <t>50187T106</t>
  </si>
  <si>
    <t>05/05/14
05/05/14
05/05/14</t>
  </si>
  <si>
    <t>50187T10</t>
  </si>
  <si>
    <t>L G I HOMES INC</t>
  </si>
  <si>
    <t>LGI HOMES, INC.</t>
  </si>
  <si>
    <t>8/29/13</t>
  </si>
  <si>
    <t>Potbelly Corp</t>
  </si>
  <si>
    <t>PBPB</t>
  </si>
  <si>
    <t>73754Y100</t>
  </si>
  <si>
    <t>04/01/14
04/01/14
04/01/14</t>
  </si>
  <si>
    <t>73754Y10</t>
  </si>
  <si>
    <t>POTBELLY CORP</t>
  </si>
  <si>
    <t>10/4/13</t>
  </si>
  <si>
    <t>12/12/13</t>
  </si>
  <si>
    <t>Fidelity &amp; Guaranty Life</t>
  </si>
  <si>
    <t>FGL</t>
  </si>
  <si>
    <t>CREDIT-SEC-USA/JPM(JB)
/JEFFERIES-LLC(JB)
/MACQUARIE-USA(JB)
/RBC-CM-US(JB)</t>
  </si>
  <si>
    <t>1.148</t>
  </si>
  <si>
    <t>315785105</t>
  </si>
  <si>
    <t>06/10/14
06/10/14
06/10/14</t>
  </si>
  <si>
    <t>Harbinger Group Inc</t>
  </si>
  <si>
    <t>31578510</t>
  </si>
  <si>
    <t>FIDELITY &amp; GUARANTY LIFE</t>
  </si>
  <si>
    <t>12/13/13</t>
  </si>
  <si>
    <t>8/30/13</t>
  </si>
  <si>
    <t>12/17/13</t>
  </si>
  <si>
    <t>AMC Entertainment Holdings Inc</t>
  </si>
  <si>
    <t>AMC</t>
  </si>
  <si>
    <t>CITI/BOA-MERRILL(JB)
/BARCLAYS(JB)
/CS-USA(JB)</t>
  </si>
  <si>
    <t>00165C104</t>
  </si>
  <si>
    <t>06/15/14
06/15/14</t>
  </si>
  <si>
    <t>Dalian Wanda Group Corp Ltd</t>
  </si>
  <si>
    <t>00165C10</t>
  </si>
  <si>
    <t>A M C ENTERTAINMENT HOLDINGS IN</t>
  </si>
  <si>
    <t>12/18/13</t>
  </si>
  <si>
    <t>AMC ENTERTAINMENT HOLDINGS, INC.</t>
  </si>
  <si>
    <t>12/19/13</t>
  </si>
  <si>
    <t>9/4/13</t>
  </si>
  <si>
    <t>9/17/13</t>
  </si>
  <si>
    <t>Benefitfocus Inc</t>
  </si>
  <si>
    <t>BNFT</t>
  </si>
  <si>
    <t>GS/DBSECU(JB)
/JEFFERIES(JB)</t>
  </si>
  <si>
    <t>1.855</t>
  </si>
  <si>
    <t>08180D106</t>
  </si>
  <si>
    <t>03/16/14
03/16/14
03/16/14</t>
  </si>
  <si>
    <t>08180D10</t>
  </si>
  <si>
    <t>BENEFITFOCUS INC</t>
  </si>
  <si>
    <t>9/18/13</t>
  </si>
  <si>
    <t>BENEFITFOCUS,INC.</t>
  </si>
  <si>
    <t>MacroGenics Inc</t>
  </si>
  <si>
    <t>MGNX</t>
  </si>
  <si>
    <t>BOA-MERRILL
/LEERINK-SWANN(JB)</t>
  </si>
  <si>
    <t>556099109</t>
  </si>
  <si>
    <t>55609910</t>
  </si>
  <si>
    <t>MACROGENICS INC</t>
  </si>
  <si>
    <t>10/11/13</t>
  </si>
  <si>
    <t>10/29/13</t>
  </si>
  <si>
    <t>Surgical Care Affiliates Inc</t>
  </si>
  <si>
    <t>SCAI</t>
  </si>
  <si>
    <t>J-P-MORGAN
/CITIGROUP-GM(JB)
/BOA-MERRILL(JB)
/BARCLAYS-CAP(JB)
/GS(JB)
/MORGAN-STANLEY(JB)</t>
  </si>
  <si>
    <t>868818105</t>
  </si>
  <si>
    <t>1.65</t>
  </si>
  <si>
    <t>04/27/14
04/27/14
04/27/14</t>
  </si>
  <si>
    <t>TPG Capital LP</t>
  </si>
  <si>
    <t>86881L10</t>
  </si>
  <si>
    <t>SURGICAL CARE AFFILIATES INC</t>
  </si>
  <si>
    <t>10/30/13</t>
  </si>
  <si>
    <t>SURGICAL CARE AFFILIATES, INC.</t>
  </si>
  <si>
    <t>9/6/13</t>
  </si>
  <si>
    <t>Stonegate Mortgage Corp</t>
  </si>
  <si>
    <t>SGM</t>
  </si>
  <si>
    <t>BOA-MERRILL
/CREDIT-SUISSE(JB)
/BARCLAYS(JB)
/FBR-CAPITAL(JB)</t>
  </si>
  <si>
    <t>86181Q300</t>
  </si>
  <si>
    <t>86181Q30</t>
  </si>
  <si>
    <t>STONEGATE MORTGAGE CORP</t>
  </si>
  <si>
    <t>9/9/13</t>
  </si>
  <si>
    <t>Endurance Intl Grp Hldg Inc</t>
  </si>
  <si>
    <t>EIGI</t>
  </si>
  <si>
    <t>GS/CREDIT-SEC-USA(JB)
/MORGAN-STANLEY(JB)</t>
  </si>
  <si>
    <t>29272B105</t>
  </si>
  <si>
    <t>04/22/14
04/22/14
04/22/14</t>
  </si>
  <si>
    <t>Warburg Pincus LLC</t>
  </si>
  <si>
    <t>29272B10</t>
  </si>
  <si>
    <t>ENDURANCE INTL GROUP HLDGS INC</t>
  </si>
  <si>
    <t>ENDURANCE INTERNATIONAL GROUP HOLDINGS, INC.</t>
  </si>
  <si>
    <t>12/11/13</t>
  </si>
  <si>
    <t>ARAMARK Holdings Corp</t>
  </si>
  <si>
    <t>ARMK</t>
  </si>
  <si>
    <t>GS/JPM(JB)
/CREDIT-SEC-USA(JB)
/MS(JB)/BARCLAYS(JB)
/BOA-MERRILL(JB)
/RBC-CAP-MKTS(JB)
/WELLS-FARGO-SEC(JB)</t>
  </si>
  <si>
    <t>03852U106</t>
  </si>
  <si>
    <t>06/09/14
06/09/14
06/09/14</t>
  </si>
  <si>
    <t>03852U10</t>
  </si>
  <si>
    <t>ARAMARK HOLDINGS CORP</t>
  </si>
  <si>
    <t>ARAMARK</t>
  </si>
  <si>
    <t>9/11/13</t>
  </si>
  <si>
    <t>Veeva Systems Inc</t>
  </si>
  <si>
    <t>VEEV</t>
  </si>
  <si>
    <t>MORGAN-STANLEY
/DBSECU(JB)</t>
  </si>
  <si>
    <t>922475108</t>
  </si>
  <si>
    <t>92247510</t>
  </si>
  <si>
    <t>VEEVA SYSTEMS INC</t>
  </si>
  <si>
    <t>9/12/13</t>
  </si>
  <si>
    <t>Hilton Worldwide Holdings Inc</t>
  </si>
  <si>
    <t>HLT</t>
  </si>
  <si>
    <t>DBSECU/GS(JB)
/BOA-MERRILL(JB)
/MORGAN-STANLEY(JB)
/J-P-MORGAN(JB)
/WELLS-FARGO-SEC(JB)</t>
  </si>
  <si>
    <t>43300A104</t>
  </si>
  <si>
    <t>43300A20</t>
  </si>
  <si>
    <t>HILTON WORLDWIDE HOLDINGS INC</t>
  </si>
  <si>
    <t>HILTON WORLDWIDE HOLDINGS INC.</t>
  </si>
  <si>
    <t>Aerie Pharmaceuticals Inc</t>
  </si>
  <si>
    <t>AERI</t>
  </si>
  <si>
    <t>RBC-CM-US/STIFEL(JB)</t>
  </si>
  <si>
    <t>00771V108</t>
  </si>
  <si>
    <t>00771V10</t>
  </si>
  <si>
    <t>AERIE PHARMACEUTICALS INC</t>
  </si>
  <si>
    <t>Veracyte Inc</t>
  </si>
  <si>
    <t>VCYT</t>
  </si>
  <si>
    <t>MS/LEERINK-SWANN(JB)</t>
  </si>
  <si>
    <t>92337F10</t>
  </si>
  <si>
    <t>VERACYTE INC</t>
  </si>
  <si>
    <t>VERACYTE, INC.</t>
  </si>
  <si>
    <t>9/23/13</t>
  </si>
  <si>
    <t>Marcus &amp; Millichap Inc</t>
  </si>
  <si>
    <t>MMI</t>
  </si>
  <si>
    <t>CITIGROUP-GM/GS(JB)</t>
  </si>
  <si>
    <t>566324109</t>
  </si>
  <si>
    <t>04/28/14
04/28/14
04/28/14</t>
  </si>
  <si>
    <t>56632410</t>
  </si>
  <si>
    <t>MARCUS &amp; MILLICHAP INC</t>
  </si>
  <si>
    <t>10/31/13</t>
  </si>
  <si>
    <t>MARCUS &amp; MILLICHAP, INC.</t>
  </si>
  <si>
    <t>11/21/13</t>
  </si>
  <si>
    <t>Vince Holding Corp</t>
  </si>
  <si>
    <t>VNCE</t>
  </si>
  <si>
    <t>GS/BAIRD(JB)
/BOA-MERRILL(JB)
/BARCLAYS-CAP(JB)
/JPM(JB)
/WELLS-FARGO-SEC(JB)</t>
  </si>
  <si>
    <t>92719W108</t>
  </si>
  <si>
    <t>05/20/14
05/20/14
05/20/14
05/20/14</t>
  </si>
  <si>
    <t>Sun Capital Partners Inc</t>
  </si>
  <si>
    <t>92719W20</t>
  </si>
  <si>
    <t>VINCE HOLDING CORP</t>
  </si>
  <si>
    <t>VINCE HOLDING CORP.</t>
  </si>
  <si>
    <t>Relypsa Inc</t>
  </si>
  <si>
    <t>RLYP</t>
  </si>
  <si>
    <t>MORGAN-STANLEY
/BOA-MERRILL(JB)
/COWEN-CO(JB)</t>
  </si>
  <si>
    <t>759531106</t>
  </si>
  <si>
    <t>05/13/14
05/13/14
05/13/14</t>
  </si>
  <si>
    <t>75953110</t>
  </si>
  <si>
    <t>RELYPSA INC</t>
  </si>
  <si>
    <t>11/15/13</t>
  </si>
  <si>
    <t>The Container Store Group Inc</t>
  </si>
  <si>
    <t>TCS</t>
  </si>
  <si>
    <t>JPM/BARCLAYS-CAP(JB)
/CREDIT-SEC-USA(JB)
/MORGAN-STANLEY(JB)
/BOA-MERRILL(JB)
/WELLS-FARGO-SEC(JB)
/JEFFERIES(JB)</t>
  </si>
  <si>
    <t>04/29/14
04/29/14
04/29/14</t>
  </si>
  <si>
    <t>Leonard Green &amp; Partners LP</t>
  </si>
  <si>
    <t>21075110</t>
  </si>
  <si>
    <t>CONTAINER STORE GROUP INC</t>
  </si>
  <si>
    <t>11/1/13</t>
  </si>
  <si>
    <t>CONTAINER STORE GROUP, INC.</t>
  </si>
  <si>
    <t>11/5/13</t>
  </si>
  <si>
    <t>Barracuda Networks Inc</t>
  </si>
  <si>
    <t>CUDA</t>
  </si>
  <si>
    <t>MORGAN-STANLEY/JPM(JB)
/BOA-MERRILL(JB)</t>
  </si>
  <si>
    <t>68323104</t>
  </si>
  <si>
    <t>05/04/14
05/04/14
05/04/14
05/04/14</t>
  </si>
  <si>
    <t>6832310</t>
  </si>
  <si>
    <t>BARRACUDA NETWORKS INC</t>
  </si>
  <si>
    <t>Twitter Inc</t>
  </si>
  <si>
    <t>TWTR</t>
  </si>
  <si>
    <t>GS/MORGAN-STANLEY(JB)
/JPM(JB)
/BOA-MERRILL(JB)
/DBSECU(JB)</t>
  </si>
  <si>
    <t>90184L102</t>
  </si>
  <si>
    <t>90184L10</t>
  </si>
  <si>
    <t>TWITTER INC</t>
  </si>
  <si>
    <t>TWITTER, INC.</t>
  </si>
  <si>
    <t>12/5/13</t>
  </si>
  <si>
    <t>Kofax Ltd</t>
  </si>
  <si>
    <t>KFX</t>
  </si>
  <si>
    <t>CRAIG-HALLUM</t>
  </si>
  <si>
    <t>0.351</t>
  </si>
  <si>
    <t>G5307C105</t>
  </si>
  <si>
    <t>01/04/14
01/04/14
01/04/14</t>
  </si>
  <si>
    <t>30
30
30</t>
  </si>
  <si>
    <t>G5307C10</t>
  </si>
  <si>
    <t>KOFAX LTD</t>
  </si>
  <si>
    <t>Karyopharm Therapeutics Inc</t>
  </si>
  <si>
    <t>KPTI</t>
  </si>
  <si>
    <t>48576U106</t>
  </si>
  <si>
    <t>05/04/14
05/04/14
05/04/14</t>
  </si>
  <si>
    <t>48576U10</t>
  </si>
  <si>
    <t>KARYOPHARM THERAPEUTICS INC</t>
  </si>
  <si>
    <t>KARYOPHARM THERAPEUTICS INC.</t>
  </si>
  <si>
    <t>Mavenir Systems Inc</t>
  </si>
  <si>
    <t>MVNR</t>
  </si>
  <si>
    <t>577675101</t>
  </si>
  <si>
    <t>05/05/14
05/05/14
05/05/14
05/05/14</t>
  </si>
  <si>
    <t>57767510</t>
  </si>
  <si>
    <t>MAVENIR SYSTEMS INC</t>
  </si>
  <si>
    <t>JGWPT Holdings Inc</t>
  </si>
  <si>
    <t>JGW</t>
  </si>
  <si>
    <t>BARCLAYS
/CREDIT-SEC-USA(JB)
/DBSECU(JB)
/JEFFERIES-LLC(JB)
/KEEFE(JB)</t>
  </si>
  <si>
    <t>05/06/14
05/06/14
05/06/14</t>
  </si>
  <si>
    <t>46618D10</t>
  </si>
  <si>
    <t>J G W P T HOLDINGS INC</t>
  </si>
  <si>
    <t>J.G. WENTWORTH CO</t>
  </si>
  <si>
    <t>10/7/13</t>
  </si>
  <si>
    <t>Norcraft Companies Inc</t>
  </si>
  <si>
    <t>2434</t>
  </si>
  <si>
    <t>NCFT</t>
  </si>
  <si>
    <t>CITI/UBS-INV-BANK(JB)
/DBSECU(JB)
/RBC-CAP-MKTS(JB)</t>
  </si>
  <si>
    <t>65557Y105</t>
  </si>
  <si>
    <t>65557Y10</t>
  </si>
  <si>
    <t>NORCRAFT COMPANIES INC</t>
  </si>
  <si>
    <t>NORCRAFT COMPANIES, INC.</t>
  </si>
  <si>
    <t>Tandem Diabetes Care Inc</t>
  </si>
  <si>
    <t>TNDM</t>
  </si>
  <si>
    <t>BOA-MERRILL
/PIPER-JAFFRAY(JB)</t>
  </si>
  <si>
    <t>875372104</t>
  </si>
  <si>
    <t>87537220</t>
  </si>
  <si>
    <t>TANDEM DIABETES CARE INC</t>
  </si>
  <si>
    <t>zulily inc</t>
  </si>
  <si>
    <t>ZU</t>
  </si>
  <si>
    <t>GS/BOA-MERRILL(JB)
/CITIGROUP-GM(JB)
/RBC-CAP-MKTS(JB)</t>
  </si>
  <si>
    <t>989774104</t>
  </si>
  <si>
    <t>98977410</t>
  </si>
  <si>
    <t>ZULILY INC</t>
  </si>
  <si>
    <t>ZULILY, INC.</t>
  </si>
  <si>
    <t>12/2/13</t>
  </si>
  <si>
    <t>Xencor Inc</t>
  </si>
  <si>
    <t>XNCR</t>
  </si>
  <si>
    <t>CREDIT-SEC-USA
/LEERINK-SWANN(JB)</t>
  </si>
  <si>
    <t>98401F105</t>
  </si>
  <si>
    <t>05/31/14
05/31/14
05/31/14</t>
  </si>
  <si>
    <t>98401F10</t>
  </si>
  <si>
    <t>XENCOR INC</t>
  </si>
  <si>
    <t>12/3/13</t>
  </si>
  <si>
    <t>10/18/13</t>
  </si>
  <si>
    <t>Tetralogic</t>
  </si>
  <si>
    <t>TLOG</t>
  </si>
  <si>
    <t>OPPENHEIMER-CO/GUGG(JB)
/NEEDHAM(JB)</t>
  </si>
  <si>
    <t>88165U109</t>
  </si>
  <si>
    <t>88165U10</t>
  </si>
  <si>
    <t>TETRALOGIC PHARMACEUTICALS CORP</t>
  </si>
  <si>
    <t>Nimble Storage Inc</t>
  </si>
  <si>
    <t>NMBL</t>
  </si>
  <si>
    <t>GS/MS(JB)</t>
  </si>
  <si>
    <t>65440R101</t>
  </si>
  <si>
    <t>06/10/14
06/10/14</t>
  </si>
  <si>
    <t>65440R10</t>
  </si>
  <si>
    <t>NIMBLE STORAGE INC</t>
  </si>
  <si>
    <t>Kindred Biosciences Inc</t>
  </si>
  <si>
    <t>KIN</t>
  </si>
  <si>
    <t>BMO-CAPITAL/GUGG(JB)</t>
  </si>
  <si>
    <t>06/09/14
06/09/14</t>
  </si>
  <si>
    <t>49457710</t>
  </si>
  <si>
    <t>KINDRED BIOSCIENCES INC</t>
  </si>
  <si>
    <t>KINDRED BIOSCIENCES, INC.</t>
  </si>
  <si>
    <t>underpricing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</si>
</sst>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16"/>
  <sheetViews>
    <sheetView tabSelected="1" topLeftCell="AN1" workbookViewId="0">
      <selection activeCell="AL7" sqref="AL7"/>
    </sheetView>
  </sheetViews>
  <sheetFormatPr baseColWidth="10" defaultColWidth="8.83203125" defaultRowHeight="15" x14ac:dyDescent="0.2"/>
  <sheetData>
    <row r="1" spans="1: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22052</v>
      </c>
    </row>
    <row r="2" spans="1:60" x14ac:dyDescent="0.2">
      <c r="A2" t="s">
        <v>59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>
        <v>83.8</v>
      </c>
      <c r="J2">
        <v>14</v>
      </c>
      <c r="K2" t="s">
        <v>67</v>
      </c>
      <c r="L2" t="s">
        <v>69</v>
      </c>
      <c r="M2" t="s">
        <v>70</v>
      </c>
      <c r="N2" t="s">
        <v>71</v>
      </c>
      <c r="O2" t="s">
        <v>72</v>
      </c>
      <c r="P2">
        <v>3.9285700000000001</v>
      </c>
      <c r="Q2" t="s">
        <v>73</v>
      </c>
      <c r="U2">
        <v>100</v>
      </c>
      <c r="V2">
        <v>5064782</v>
      </c>
      <c r="W2">
        <v>921790</v>
      </c>
      <c r="AB2" t="s">
        <v>74</v>
      </c>
      <c r="AC2" t="s">
        <v>74</v>
      </c>
      <c r="AD2" t="s">
        <v>74</v>
      </c>
      <c r="AG2">
        <v>1</v>
      </c>
      <c r="AH2">
        <v>1</v>
      </c>
      <c r="AI2">
        <v>3</v>
      </c>
      <c r="AJ2">
        <v>14</v>
      </c>
      <c r="AK2">
        <v>86155</v>
      </c>
      <c r="AL2" t="s">
        <v>75</v>
      </c>
      <c r="AM2" t="s">
        <v>76</v>
      </c>
      <c r="AN2" t="s">
        <v>63</v>
      </c>
      <c r="AO2" t="s">
        <v>60</v>
      </c>
      <c r="AP2">
        <v>14</v>
      </c>
      <c r="AQ2" t="s">
        <v>76</v>
      </c>
      <c r="AR2" t="s">
        <v>77</v>
      </c>
      <c r="AS2" t="s">
        <v>78</v>
      </c>
      <c r="AT2">
        <v>0</v>
      </c>
      <c r="AU2">
        <v>4.2253521129999996</v>
      </c>
      <c r="AV2">
        <v>5.6338028170000003</v>
      </c>
      <c r="AW2">
        <v>0</v>
      </c>
      <c r="AX2">
        <v>1.4084507040000001</v>
      </c>
      <c r="AY2">
        <v>142</v>
      </c>
      <c r="AZ2">
        <v>0</v>
      </c>
      <c r="BA2">
        <v>0</v>
      </c>
      <c r="BB2">
        <v>4.2253521000000002E-2</v>
      </c>
      <c r="BC2">
        <v>0</v>
      </c>
      <c r="BD2">
        <v>1.4084507E-2</v>
      </c>
      <c r="BE2">
        <v>0</v>
      </c>
      <c r="BF2">
        <v>1.4084507E-2</v>
      </c>
      <c r="BG2">
        <v>0</v>
      </c>
      <c r="BH2">
        <f>(AP2-J2)/J2</f>
        <v>0</v>
      </c>
    </row>
    <row r="3" spans="1:60" x14ac:dyDescent="0.2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66</v>
      </c>
      <c r="I3">
        <v>96</v>
      </c>
      <c r="J3">
        <v>24</v>
      </c>
      <c r="K3" t="s">
        <v>86</v>
      </c>
      <c r="L3" t="s">
        <v>87</v>
      </c>
      <c r="M3" t="s">
        <v>88</v>
      </c>
      <c r="N3" t="s">
        <v>89</v>
      </c>
      <c r="O3" t="s">
        <v>89</v>
      </c>
      <c r="P3">
        <v>4.1666699999999999</v>
      </c>
      <c r="Q3" t="s">
        <v>73</v>
      </c>
      <c r="T3">
        <v>3500000</v>
      </c>
      <c r="V3">
        <v>4000000</v>
      </c>
      <c r="X3" t="s">
        <v>90</v>
      </c>
      <c r="Z3" t="s">
        <v>91</v>
      </c>
      <c r="AA3" t="s">
        <v>92</v>
      </c>
      <c r="AB3" t="s">
        <v>74</v>
      </c>
      <c r="AC3" t="s">
        <v>74</v>
      </c>
      <c r="AD3" t="s">
        <v>74</v>
      </c>
      <c r="AG3">
        <v>1</v>
      </c>
      <c r="AH3">
        <v>1</v>
      </c>
      <c r="AI3">
        <v>3</v>
      </c>
      <c r="AJ3">
        <v>1.1299999999999999</v>
      </c>
      <c r="AK3">
        <v>84573</v>
      </c>
      <c r="AL3" t="s">
        <v>93</v>
      </c>
      <c r="AM3" t="s">
        <v>94</v>
      </c>
      <c r="AN3" t="s">
        <v>83</v>
      </c>
      <c r="AO3" t="s">
        <v>95</v>
      </c>
      <c r="AP3">
        <v>24</v>
      </c>
      <c r="AQ3" t="s">
        <v>96</v>
      </c>
      <c r="AR3" t="s">
        <v>95</v>
      </c>
      <c r="AS3" t="s">
        <v>97</v>
      </c>
      <c r="AT3">
        <v>0</v>
      </c>
      <c r="AU3">
        <v>0</v>
      </c>
      <c r="AV3">
        <v>6.1855670099999998</v>
      </c>
      <c r="AW3">
        <v>0</v>
      </c>
      <c r="AX3">
        <v>1.030927835</v>
      </c>
      <c r="AY3">
        <v>97</v>
      </c>
      <c r="AZ3">
        <v>0</v>
      </c>
      <c r="BA3">
        <v>0</v>
      </c>
      <c r="BB3">
        <v>1.0309278E-2</v>
      </c>
      <c r="BC3">
        <v>1.0309278E-2</v>
      </c>
      <c r="BD3">
        <v>0</v>
      </c>
      <c r="BE3">
        <v>0</v>
      </c>
      <c r="BF3">
        <v>0</v>
      </c>
      <c r="BG3">
        <v>0</v>
      </c>
      <c r="BH3">
        <f>(AP3-J3)/J3</f>
        <v>0</v>
      </c>
    </row>
    <row r="4" spans="1:60" x14ac:dyDescent="0.2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65</v>
      </c>
      <c r="H4" t="s">
        <v>66</v>
      </c>
      <c r="I4">
        <v>38.200000000000003</v>
      </c>
      <c r="J4">
        <v>14</v>
      </c>
      <c r="K4" t="s">
        <v>86</v>
      </c>
      <c r="L4" t="s">
        <v>104</v>
      </c>
      <c r="M4" t="s">
        <v>70</v>
      </c>
      <c r="N4" t="s">
        <v>105</v>
      </c>
      <c r="O4" t="s">
        <v>71</v>
      </c>
      <c r="P4">
        <v>4.2142900000000001</v>
      </c>
      <c r="Q4" t="s">
        <v>73</v>
      </c>
      <c r="U4">
        <v>56.1</v>
      </c>
      <c r="V4">
        <v>2607615</v>
      </c>
      <c r="W4">
        <v>117385</v>
      </c>
      <c r="AB4" t="s">
        <v>74</v>
      </c>
      <c r="AC4" t="s">
        <v>74</v>
      </c>
      <c r="AD4" t="s">
        <v>68</v>
      </c>
      <c r="AG4">
        <v>1</v>
      </c>
      <c r="AH4">
        <v>1</v>
      </c>
      <c r="AI4">
        <v>3</v>
      </c>
      <c r="AJ4">
        <v>13.63</v>
      </c>
      <c r="AK4">
        <v>86342</v>
      </c>
      <c r="AL4" t="s">
        <v>106</v>
      </c>
      <c r="AM4" t="s">
        <v>107</v>
      </c>
      <c r="AN4" t="s">
        <v>102</v>
      </c>
      <c r="AO4" t="s">
        <v>108</v>
      </c>
      <c r="AP4">
        <v>13.625</v>
      </c>
      <c r="AQ4" t="s">
        <v>107</v>
      </c>
      <c r="AR4" t="s">
        <v>108</v>
      </c>
      <c r="AS4" t="s">
        <v>97</v>
      </c>
      <c r="AT4">
        <v>0</v>
      </c>
      <c r="AU4">
        <v>0</v>
      </c>
      <c r="AV4">
        <v>5.2380952380000014</v>
      </c>
      <c r="AW4">
        <v>0.47619047599999997</v>
      </c>
      <c r="AX4">
        <v>0.95238095200000006</v>
      </c>
      <c r="AY4">
        <v>212</v>
      </c>
      <c r="AZ4">
        <v>9.4339619999999989E-3</v>
      </c>
      <c r="BA4">
        <v>0</v>
      </c>
      <c r="BB4">
        <v>3.3018868E-2</v>
      </c>
      <c r="BC4">
        <v>4.7169809999999994E-3</v>
      </c>
      <c r="BD4">
        <v>1.4150942999999999E-2</v>
      </c>
      <c r="BE4">
        <v>4.7169809999999994E-3</v>
      </c>
      <c r="BF4">
        <v>4.7169809999999994E-3</v>
      </c>
      <c r="BG4">
        <v>1</v>
      </c>
      <c r="BH4">
        <f>(AP4-J4)/J4</f>
        <v>-2.6785714285714284E-2</v>
      </c>
    </row>
    <row r="5" spans="1:60" x14ac:dyDescent="0.2">
      <c r="A5" t="s">
        <v>98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65</v>
      </c>
      <c r="H5" t="s">
        <v>66</v>
      </c>
      <c r="I5">
        <v>38.200000000000003</v>
      </c>
      <c r="J5">
        <v>14</v>
      </c>
      <c r="K5" t="s">
        <v>86</v>
      </c>
      <c r="L5" t="s">
        <v>104</v>
      </c>
      <c r="M5" t="s">
        <v>70</v>
      </c>
      <c r="N5" t="s">
        <v>105</v>
      </c>
      <c r="O5" t="s">
        <v>71</v>
      </c>
      <c r="P5">
        <v>4.2142900000000001</v>
      </c>
      <c r="Q5" t="s">
        <v>73</v>
      </c>
      <c r="U5">
        <v>56.1</v>
      </c>
      <c r="V5">
        <v>2607615</v>
      </c>
      <c r="W5">
        <v>117385</v>
      </c>
      <c r="AB5" t="s">
        <v>74</v>
      </c>
      <c r="AC5" t="s">
        <v>74</v>
      </c>
      <c r="AD5" t="s">
        <v>68</v>
      </c>
      <c r="AG5">
        <v>1</v>
      </c>
      <c r="AH5">
        <v>1</v>
      </c>
      <c r="AI5">
        <v>3</v>
      </c>
      <c r="AJ5">
        <v>13.63</v>
      </c>
      <c r="AK5">
        <v>86342</v>
      </c>
      <c r="AL5" t="s">
        <v>106</v>
      </c>
      <c r="AM5" t="s">
        <v>107</v>
      </c>
      <c r="AN5" t="s">
        <v>102</v>
      </c>
      <c r="AO5" t="s">
        <v>108</v>
      </c>
      <c r="AP5">
        <v>13.625</v>
      </c>
      <c r="AQ5" t="s">
        <v>107</v>
      </c>
      <c r="AR5" t="s">
        <v>108</v>
      </c>
      <c r="AS5" t="s">
        <v>97</v>
      </c>
      <c r="AT5">
        <v>0</v>
      </c>
      <c r="AU5">
        <v>0</v>
      </c>
      <c r="AV5">
        <v>5.2380952380000014</v>
      </c>
      <c r="AW5">
        <v>0.47619047599999997</v>
      </c>
      <c r="AX5">
        <v>0.95238095200000006</v>
      </c>
      <c r="AY5">
        <v>212</v>
      </c>
      <c r="AZ5">
        <v>9.4339619999999989E-3</v>
      </c>
      <c r="BA5">
        <v>0</v>
      </c>
      <c r="BB5">
        <v>3.3018868E-2</v>
      </c>
      <c r="BC5">
        <v>4.7169809999999994E-3</v>
      </c>
      <c r="BD5">
        <v>1.4150942999999999E-2</v>
      </c>
      <c r="BE5">
        <v>4.7169809999999994E-3</v>
      </c>
      <c r="BF5">
        <v>4.7169809999999994E-3</v>
      </c>
      <c r="BG5">
        <v>1</v>
      </c>
      <c r="BH5">
        <f>(AP5-J5)/J5</f>
        <v>-2.6785714285714284E-2</v>
      </c>
    </row>
    <row r="6" spans="1:60" x14ac:dyDescent="0.2">
      <c r="A6" t="s">
        <v>109</v>
      </c>
      <c r="B6" t="s">
        <v>110</v>
      </c>
      <c r="C6" t="s">
        <v>111</v>
      </c>
      <c r="D6" t="s">
        <v>112</v>
      </c>
      <c r="E6" t="s">
        <v>113</v>
      </c>
      <c r="F6" t="s">
        <v>114</v>
      </c>
      <c r="G6" t="s">
        <v>115</v>
      </c>
      <c r="H6" t="s">
        <v>66</v>
      </c>
      <c r="I6">
        <v>60.8</v>
      </c>
      <c r="J6">
        <v>11</v>
      </c>
      <c r="K6" t="s">
        <v>67</v>
      </c>
      <c r="L6" t="s">
        <v>116</v>
      </c>
      <c r="M6" t="s">
        <v>88</v>
      </c>
      <c r="N6" t="s">
        <v>117</v>
      </c>
      <c r="O6" t="s">
        <v>118</v>
      </c>
      <c r="P6">
        <v>3.8181799999999999</v>
      </c>
      <c r="Q6" t="s">
        <v>73</v>
      </c>
      <c r="R6">
        <v>15</v>
      </c>
      <c r="S6">
        <v>13</v>
      </c>
      <c r="U6">
        <v>115.1</v>
      </c>
      <c r="V6">
        <v>5530000</v>
      </c>
      <c r="AB6" t="s">
        <v>74</v>
      </c>
      <c r="AC6" t="s">
        <v>74</v>
      </c>
      <c r="AD6" t="s">
        <v>74</v>
      </c>
      <c r="AG6">
        <v>1</v>
      </c>
      <c r="AH6">
        <v>1</v>
      </c>
      <c r="AI6">
        <v>2</v>
      </c>
      <c r="AJ6">
        <v>10.63</v>
      </c>
      <c r="AK6">
        <v>86949</v>
      </c>
      <c r="AL6" t="s">
        <v>119</v>
      </c>
      <c r="AM6" t="s">
        <v>120</v>
      </c>
      <c r="AN6" t="s">
        <v>113</v>
      </c>
      <c r="AO6" t="s">
        <v>110</v>
      </c>
      <c r="AP6">
        <v>10.625</v>
      </c>
      <c r="AQ6" t="s">
        <v>121</v>
      </c>
      <c r="AR6" t="s">
        <v>122</v>
      </c>
      <c r="AS6" t="s">
        <v>123</v>
      </c>
      <c r="AT6">
        <v>14</v>
      </c>
      <c r="AU6">
        <v>0</v>
      </c>
      <c r="AV6">
        <v>2.1367521370000002</v>
      </c>
      <c r="AW6">
        <v>0.42735042699999998</v>
      </c>
      <c r="AX6">
        <v>0.42735042699999998</v>
      </c>
      <c r="AY6">
        <v>234</v>
      </c>
      <c r="AZ6">
        <v>8.5470089999999995E-3</v>
      </c>
      <c r="BA6">
        <v>0</v>
      </c>
      <c r="BB6">
        <v>2.1367521E-2</v>
      </c>
      <c r="BC6">
        <v>0</v>
      </c>
      <c r="BD6">
        <v>4.273504E-3</v>
      </c>
      <c r="BE6">
        <v>0</v>
      </c>
      <c r="BF6">
        <v>0</v>
      </c>
      <c r="BG6">
        <v>0</v>
      </c>
      <c r="BH6">
        <f>(AP6-J6)/J6</f>
        <v>-3.4090909090909088E-2</v>
      </c>
    </row>
    <row r="7" spans="1:60" x14ac:dyDescent="0.2">
      <c r="A7" t="s">
        <v>124</v>
      </c>
      <c r="B7" t="s">
        <v>125</v>
      </c>
      <c r="C7" t="s">
        <v>126</v>
      </c>
      <c r="D7" t="s">
        <v>127</v>
      </c>
      <c r="E7" t="s">
        <v>128</v>
      </c>
      <c r="F7" t="s">
        <v>129</v>
      </c>
      <c r="G7" t="s">
        <v>130</v>
      </c>
      <c r="H7" t="s">
        <v>66</v>
      </c>
      <c r="I7">
        <v>51</v>
      </c>
      <c r="J7">
        <v>17</v>
      </c>
      <c r="K7" t="s">
        <v>86</v>
      </c>
      <c r="L7" t="s">
        <v>131</v>
      </c>
      <c r="M7" t="s">
        <v>88</v>
      </c>
      <c r="N7" t="s">
        <v>132</v>
      </c>
      <c r="O7" t="s">
        <v>132</v>
      </c>
      <c r="P7">
        <v>4.1764700000000001</v>
      </c>
      <c r="Q7" t="s">
        <v>73</v>
      </c>
      <c r="R7">
        <v>15</v>
      </c>
      <c r="S7">
        <v>15</v>
      </c>
      <c r="U7">
        <v>45</v>
      </c>
      <c r="V7">
        <v>3000000</v>
      </c>
      <c r="X7" t="s">
        <v>133</v>
      </c>
      <c r="Z7" t="s">
        <v>134</v>
      </c>
      <c r="AB7" t="s">
        <v>74</v>
      </c>
      <c r="AC7" t="s">
        <v>74</v>
      </c>
      <c r="AD7" t="s">
        <v>68</v>
      </c>
      <c r="AG7">
        <v>1</v>
      </c>
      <c r="AH7">
        <v>1</v>
      </c>
      <c r="AI7">
        <v>2</v>
      </c>
      <c r="AJ7">
        <v>22</v>
      </c>
      <c r="AK7">
        <v>84385</v>
      </c>
      <c r="AL7" t="s">
        <v>135</v>
      </c>
      <c r="AM7" t="s">
        <v>136</v>
      </c>
      <c r="AN7" t="s">
        <v>128</v>
      </c>
      <c r="AO7" t="s">
        <v>137</v>
      </c>
      <c r="AP7">
        <v>22</v>
      </c>
      <c r="AQ7" t="s">
        <v>138</v>
      </c>
      <c r="AR7" t="s">
        <v>137</v>
      </c>
      <c r="AS7" t="s">
        <v>97</v>
      </c>
      <c r="AT7">
        <v>15</v>
      </c>
      <c r="AU7">
        <v>2.4193548389999999</v>
      </c>
      <c r="AV7">
        <v>3.6290322580000001</v>
      </c>
      <c r="AW7">
        <v>0.80645161300000001</v>
      </c>
      <c r="AX7">
        <v>2.4193548389999999</v>
      </c>
      <c r="AY7">
        <v>249</v>
      </c>
      <c r="AZ7">
        <v>0</v>
      </c>
      <c r="BA7">
        <v>1.6064256999999998E-2</v>
      </c>
      <c r="BB7">
        <v>3.6144577999999997E-2</v>
      </c>
      <c r="BC7">
        <v>4.0160640000000006E-3</v>
      </c>
      <c r="BD7">
        <v>1.2048193E-2</v>
      </c>
      <c r="BE7">
        <v>8.0321290000000007E-3</v>
      </c>
      <c r="BF7">
        <v>0</v>
      </c>
      <c r="BG7">
        <v>0</v>
      </c>
      <c r="BH7">
        <f>(AP7-J7)/J7</f>
        <v>0.29411764705882354</v>
      </c>
    </row>
    <row r="8" spans="1:60" x14ac:dyDescent="0.2">
      <c r="A8" t="s">
        <v>139</v>
      </c>
      <c r="B8" t="s">
        <v>140</v>
      </c>
      <c r="C8" t="s">
        <v>141</v>
      </c>
      <c r="D8" t="s">
        <v>142</v>
      </c>
      <c r="E8" t="s">
        <v>143</v>
      </c>
      <c r="F8" t="s">
        <v>144</v>
      </c>
      <c r="G8" t="s">
        <v>145</v>
      </c>
      <c r="H8" t="s">
        <v>66</v>
      </c>
      <c r="I8">
        <v>19.600000000000001</v>
      </c>
      <c r="J8">
        <v>7</v>
      </c>
      <c r="K8" t="s">
        <v>86</v>
      </c>
      <c r="L8" t="s">
        <v>146</v>
      </c>
      <c r="M8" t="s">
        <v>70</v>
      </c>
      <c r="N8" t="s">
        <v>71</v>
      </c>
      <c r="O8" t="s">
        <v>147</v>
      </c>
      <c r="P8">
        <v>3.8571399999999998</v>
      </c>
      <c r="Q8" t="s">
        <v>73</v>
      </c>
      <c r="R8">
        <v>13</v>
      </c>
      <c r="S8">
        <v>11</v>
      </c>
      <c r="T8">
        <v>2300000</v>
      </c>
      <c r="U8">
        <v>27.6</v>
      </c>
      <c r="V8">
        <v>2600000</v>
      </c>
      <c r="W8">
        <v>200000</v>
      </c>
      <c r="X8" t="s">
        <v>148</v>
      </c>
      <c r="Z8" t="s">
        <v>134</v>
      </c>
      <c r="AA8" t="s">
        <v>149</v>
      </c>
      <c r="AB8" t="s">
        <v>74</v>
      </c>
      <c r="AC8" t="s">
        <v>74</v>
      </c>
      <c r="AD8" t="s">
        <v>74</v>
      </c>
      <c r="AG8">
        <v>1</v>
      </c>
      <c r="AH8">
        <v>1</v>
      </c>
      <c r="AI8">
        <v>2</v>
      </c>
      <c r="AJ8">
        <v>7.38</v>
      </c>
      <c r="AK8">
        <v>84565</v>
      </c>
      <c r="AL8" t="s">
        <v>150</v>
      </c>
      <c r="AM8" t="s">
        <v>151</v>
      </c>
      <c r="AN8" t="s">
        <v>143</v>
      </c>
      <c r="AO8" t="s">
        <v>152</v>
      </c>
      <c r="AP8">
        <v>7.375</v>
      </c>
      <c r="AQ8" t="s">
        <v>153</v>
      </c>
      <c r="AR8" t="s">
        <v>152</v>
      </c>
      <c r="AS8" t="s">
        <v>97</v>
      </c>
      <c r="AT8">
        <v>12</v>
      </c>
      <c r="AU8">
        <v>3.0927835049999999</v>
      </c>
      <c r="AV8">
        <v>3.6082474229999999</v>
      </c>
      <c r="AW8">
        <v>0</v>
      </c>
      <c r="AX8">
        <v>1.030927835</v>
      </c>
      <c r="AY8">
        <v>195</v>
      </c>
      <c r="AZ8">
        <v>0</v>
      </c>
      <c r="BA8">
        <v>0</v>
      </c>
      <c r="BB8">
        <v>1.0256410000000001E-2</v>
      </c>
      <c r="BC8">
        <v>5.1282050000000003E-3</v>
      </c>
      <c r="BD8">
        <v>2.0512821000000001E-2</v>
      </c>
      <c r="BE8">
        <v>0</v>
      </c>
      <c r="BF8">
        <v>1.5384615000000001E-2</v>
      </c>
      <c r="BG8">
        <v>0</v>
      </c>
      <c r="BH8">
        <f>(AP8-J8)/J8</f>
        <v>5.3571428571428568E-2</v>
      </c>
    </row>
    <row r="9" spans="1:60" x14ac:dyDescent="0.2">
      <c r="A9" t="s">
        <v>154</v>
      </c>
      <c r="B9" t="s">
        <v>155</v>
      </c>
      <c r="C9" t="s">
        <v>156</v>
      </c>
      <c r="D9" t="s">
        <v>157</v>
      </c>
      <c r="E9" t="s">
        <v>158</v>
      </c>
      <c r="F9" t="s">
        <v>159</v>
      </c>
      <c r="G9" t="s">
        <v>160</v>
      </c>
      <c r="H9" t="s">
        <v>66</v>
      </c>
      <c r="I9">
        <v>24.3</v>
      </c>
      <c r="J9">
        <v>8</v>
      </c>
      <c r="K9" t="s">
        <v>86</v>
      </c>
      <c r="L9" t="s">
        <v>161</v>
      </c>
      <c r="M9" t="s">
        <v>70</v>
      </c>
      <c r="N9" t="s">
        <v>162</v>
      </c>
      <c r="O9" t="s">
        <v>163</v>
      </c>
      <c r="P9">
        <v>3.75</v>
      </c>
      <c r="Q9" t="s">
        <v>73</v>
      </c>
      <c r="R9">
        <v>13</v>
      </c>
      <c r="S9">
        <v>11</v>
      </c>
      <c r="T9">
        <v>2514000</v>
      </c>
      <c r="U9">
        <v>30.2</v>
      </c>
      <c r="V9">
        <v>2852191</v>
      </c>
      <c r="W9">
        <v>186809</v>
      </c>
      <c r="X9" t="s">
        <v>164</v>
      </c>
      <c r="Z9" t="s">
        <v>134</v>
      </c>
      <c r="AB9" t="s">
        <v>74</v>
      </c>
      <c r="AC9" t="s">
        <v>74</v>
      </c>
      <c r="AD9" t="s">
        <v>74</v>
      </c>
      <c r="AG9">
        <v>1</v>
      </c>
      <c r="AH9">
        <v>1</v>
      </c>
      <c r="AI9">
        <v>2</v>
      </c>
      <c r="AJ9">
        <v>8</v>
      </c>
      <c r="AK9">
        <v>84802</v>
      </c>
      <c r="AL9" t="s">
        <v>165</v>
      </c>
      <c r="AM9" t="s">
        <v>166</v>
      </c>
      <c r="AN9" t="s">
        <v>158</v>
      </c>
      <c r="AO9" t="s">
        <v>155</v>
      </c>
      <c r="AP9">
        <v>8</v>
      </c>
      <c r="AQ9" t="s">
        <v>167</v>
      </c>
      <c r="AR9" t="s">
        <v>168</v>
      </c>
      <c r="AS9" t="s">
        <v>78</v>
      </c>
      <c r="AT9">
        <v>12</v>
      </c>
      <c r="AU9">
        <v>0</v>
      </c>
      <c r="AV9">
        <v>8.6956521739999992</v>
      </c>
      <c r="AW9">
        <v>0</v>
      </c>
      <c r="AX9">
        <v>0</v>
      </c>
      <c r="AY9">
        <v>116</v>
      </c>
      <c r="AZ9">
        <v>0</v>
      </c>
      <c r="BA9">
        <v>0</v>
      </c>
      <c r="BB9">
        <v>2.5862069000000001E-2</v>
      </c>
      <c r="BC9">
        <v>8.6206900000000003E-3</v>
      </c>
      <c r="BD9">
        <v>3.4482759000000002E-2</v>
      </c>
      <c r="BE9">
        <v>0</v>
      </c>
      <c r="BF9">
        <v>1.7241379000000001E-2</v>
      </c>
      <c r="BG9">
        <v>0</v>
      </c>
      <c r="BH9">
        <f>(AP9-J9)/J9</f>
        <v>0</v>
      </c>
    </row>
    <row r="10" spans="1:60" x14ac:dyDescent="0.2">
      <c r="A10" t="s">
        <v>169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175</v>
      </c>
      <c r="H10" t="s">
        <v>176</v>
      </c>
      <c r="I10">
        <v>5.4</v>
      </c>
      <c r="J10">
        <v>5.75</v>
      </c>
      <c r="K10" t="s">
        <v>86</v>
      </c>
      <c r="L10" t="s">
        <v>177</v>
      </c>
      <c r="M10" t="s">
        <v>178</v>
      </c>
      <c r="N10" t="s">
        <v>179</v>
      </c>
      <c r="O10" t="s">
        <v>180</v>
      </c>
      <c r="P10">
        <v>4.8695700000000004</v>
      </c>
      <c r="Q10" t="s">
        <v>73</v>
      </c>
      <c r="R10">
        <v>8.5</v>
      </c>
      <c r="S10">
        <v>8</v>
      </c>
      <c r="T10">
        <v>1500000</v>
      </c>
      <c r="U10">
        <v>12.4</v>
      </c>
      <c r="V10">
        <v>945000</v>
      </c>
      <c r="X10" t="s">
        <v>181</v>
      </c>
      <c r="Z10" t="s">
        <v>134</v>
      </c>
      <c r="AB10" t="s">
        <v>74</v>
      </c>
      <c r="AC10" t="s">
        <v>74</v>
      </c>
      <c r="AD10" t="s">
        <v>74</v>
      </c>
      <c r="AG10">
        <v>1</v>
      </c>
      <c r="AH10">
        <v>1</v>
      </c>
      <c r="AI10">
        <v>1</v>
      </c>
      <c r="AJ10">
        <v>5.75</v>
      </c>
      <c r="AK10">
        <v>84790</v>
      </c>
      <c r="AL10" t="s">
        <v>182</v>
      </c>
      <c r="AM10" t="s">
        <v>183</v>
      </c>
      <c r="AN10" t="s">
        <v>173</v>
      </c>
      <c r="AO10" t="s">
        <v>170</v>
      </c>
      <c r="AP10">
        <v>5.75</v>
      </c>
      <c r="AQ10" t="s">
        <v>184</v>
      </c>
      <c r="AR10" t="s">
        <v>185</v>
      </c>
      <c r="AS10" t="s">
        <v>186</v>
      </c>
      <c r="AT10">
        <v>8.25</v>
      </c>
      <c r="AU10">
        <v>0</v>
      </c>
      <c r="AV10">
        <v>3.8167938929999998</v>
      </c>
      <c r="AW10">
        <v>0</v>
      </c>
      <c r="AX10">
        <v>2.2900763359999998</v>
      </c>
      <c r="AY10">
        <v>263</v>
      </c>
      <c r="AZ10">
        <v>7.6045630000000017E-3</v>
      </c>
      <c r="BA10">
        <v>1.1406843999999999E-2</v>
      </c>
      <c r="BB10">
        <v>5.3231939000000013E-2</v>
      </c>
      <c r="BC10">
        <v>7.6045630000000017E-3</v>
      </c>
      <c r="BD10">
        <v>2.2813687999999999E-2</v>
      </c>
      <c r="BE10">
        <v>3.8022809999999998E-3</v>
      </c>
      <c r="BF10">
        <v>1.5209125E-2</v>
      </c>
      <c r="BG10">
        <v>0</v>
      </c>
      <c r="BH10">
        <f>(AP10-J10)/J10</f>
        <v>0</v>
      </c>
    </row>
    <row r="11" spans="1:60" x14ac:dyDescent="0.2">
      <c r="A11" t="s">
        <v>187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>
        <v>6</v>
      </c>
      <c r="J11">
        <v>5</v>
      </c>
      <c r="K11" t="s">
        <v>86</v>
      </c>
      <c r="L11" t="s">
        <v>195</v>
      </c>
      <c r="M11" t="s">
        <v>178</v>
      </c>
      <c r="N11" t="s">
        <v>196</v>
      </c>
      <c r="O11" t="s">
        <v>197</v>
      </c>
      <c r="P11">
        <v>5</v>
      </c>
      <c r="Q11" t="s">
        <v>73</v>
      </c>
      <c r="R11">
        <v>8</v>
      </c>
      <c r="S11">
        <v>6</v>
      </c>
      <c r="T11">
        <v>1000000</v>
      </c>
      <c r="U11">
        <v>7</v>
      </c>
      <c r="V11">
        <v>1200000</v>
      </c>
      <c r="X11" t="s">
        <v>198</v>
      </c>
      <c r="Z11" t="s">
        <v>134</v>
      </c>
      <c r="AB11" t="s">
        <v>74</v>
      </c>
      <c r="AC11" t="s">
        <v>74</v>
      </c>
      <c r="AD11" t="s">
        <v>74</v>
      </c>
      <c r="AG11">
        <v>1</v>
      </c>
      <c r="AH11">
        <v>1</v>
      </c>
      <c r="AI11">
        <v>1</v>
      </c>
      <c r="AJ11">
        <v>5.13</v>
      </c>
      <c r="AK11">
        <v>84594</v>
      </c>
      <c r="AL11" t="s">
        <v>199</v>
      </c>
      <c r="AM11" t="s">
        <v>200</v>
      </c>
      <c r="AN11" t="s">
        <v>191</v>
      </c>
      <c r="AO11" t="s">
        <v>188</v>
      </c>
      <c r="AP11">
        <v>5.125</v>
      </c>
      <c r="AQ11" t="s">
        <v>200</v>
      </c>
      <c r="AR11" t="s">
        <v>188</v>
      </c>
      <c r="AS11" t="s">
        <v>97</v>
      </c>
      <c r="AT11">
        <v>7</v>
      </c>
      <c r="AU11">
        <v>0</v>
      </c>
      <c r="AV11">
        <v>4.0816326529999998</v>
      </c>
      <c r="AW11">
        <v>0</v>
      </c>
      <c r="AX11">
        <v>4.0816326529999998</v>
      </c>
      <c r="AY11">
        <v>148</v>
      </c>
      <c r="AZ11">
        <v>0</v>
      </c>
      <c r="BA11">
        <v>0</v>
      </c>
      <c r="BB11">
        <v>2.027027E-2</v>
      </c>
      <c r="BC11">
        <v>2.027027E-2</v>
      </c>
      <c r="BD11">
        <v>2.7027026999999999E-2</v>
      </c>
      <c r="BE11">
        <v>6.7567570000000004E-3</v>
      </c>
      <c r="BF11">
        <v>0</v>
      </c>
      <c r="BG11">
        <v>0</v>
      </c>
      <c r="BH11">
        <f>(AP11-J11)/J11</f>
        <v>2.5000000000000001E-2</v>
      </c>
    </row>
    <row r="12" spans="1:60" x14ac:dyDescent="0.2">
      <c r="A12" t="s">
        <v>201</v>
      </c>
      <c r="B12" t="s">
        <v>202</v>
      </c>
      <c r="C12" t="s">
        <v>203</v>
      </c>
      <c r="D12" t="s">
        <v>204</v>
      </c>
      <c r="E12" t="s">
        <v>205</v>
      </c>
      <c r="F12" t="s">
        <v>103</v>
      </c>
      <c r="G12" t="s">
        <v>206</v>
      </c>
      <c r="H12" t="s">
        <v>66</v>
      </c>
      <c r="I12">
        <v>55.2</v>
      </c>
      <c r="J12">
        <v>12</v>
      </c>
      <c r="K12" t="s">
        <v>86</v>
      </c>
      <c r="L12" t="s">
        <v>207</v>
      </c>
      <c r="M12" t="s">
        <v>70</v>
      </c>
      <c r="N12" t="s">
        <v>89</v>
      </c>
      <c r="O12" t="s">
        <v>89</v>
      </c>
      <c r="P12">
        <v>4.1666699999999999</v>
      </c>
      <c r="Q12" t="s">
        <v>73</v>
      </c>
      <c r="T12">
        <v>4100000</v>
      </c>
      <c r="V12">
        <v>3658860</v>
      </c>
      <c r="W12">
        <v>941140</v>
      </c>
      <c r="X12" t="s">
        <v>208</v>
      </c>
      <c r="Z12" t="s">
        <v>134</v>
      </c>
      <c r="AB12" t="s">
        <v>74</v>
      </c>
      <c r="AC12" t="s">
        <v>74</v>
      </c>
      <c r="AD12" t="s">
        <v>74</v>
      </c>
      <c r="AG12">
        <v>1</v>
      </c>
      <c r="AH12">
        <v>1</v>
      </c>
      <c r="AI12">
        <v>2</v>
      </c>
      <c r="AJ12">
        <v>12.75</v>
      </c>
      <c r="AK12">
        <v>84525</v>
      </c>
      <c r="AL12" t="s">
        <v>209</v>
      </c>
      <c r="AM12" t="s">
        <v>210</v>
      </c>
      <c r="AN12" t="s">
        <v>205</v>
      </c>
      <c r="AO12" t="s">
        <v>211</v>
      </c>
      <c r="AP12">
        <v>12.75</v>
      </c>
      <c r="AQ12" t="s">
        <v>210</v>
      </c>
      <c r="AR12" t="s">
        <v>212</v>
      </c>
      <c r="AS12" t="s">
        <v>123</v>
      </c>
      <c r="AT12">
        <v>0</v>
      </c>
      <c r="AU12">
        <v>1.0928961749999999</v>
      </c>
      <c r="AV12">
        <v>2.7322404370000002</v>
      </c>
      <c r="AW12">
        <v>0.54644808700000003</v>
      </c>
      <c r="AX12">
        <v>3.8251366120000001</v>
      </c>
      <c r="AY12">
        <v>185</v>
      </c>
      <c r="AZ12">
        <v>0</v>
      </c>
      <c r="BA12">
        <v>2.1621622E-2</v>
      </c>
      <c r="BB12">
        <v>2.1621622E-2</v>
      </c>
      <c r="BC12">
        <v>0</v>
      </c>
      <c r="BD12">
        <v>2.1621622E-2</v>
      </c>
      <c r="BE12">
        <v>1.6216215999999999E-2</v>
      </c>
      <c r="BF12">
        <v>5.4054050000000003E-3</v>
      </c>
      <c r="BG12">
        <v>0</v>
      </c>
      <c r="BH12">
        <f>(AP12-J12)/J12</f>
        <v>6.25E-2</v>
      </c>
    </row>
    <row r="13" spans="1:60" x14ac:dyDescent="0.2">
      <c r="A13" t="s">
        <v>213</v>
      </c>
      <c r="B13" t="s">
        <v>137</v>
      </c>
      <c r="C13" t="s">
        <v>214</v>
      </c>
      <c r="D13" t="s">
        <v>215</v>
      </c>
      <c r="E13" t="s">
        <v>216</v>
      </c>
      <c r="F13" t="s">
        <v>217</v>
      </c>
      <c r="G13" t="s">
        <v>218</v>
      </c>
      <c r="H13" t="s">
        <v>219</v>
      </c>
      <c r="I13">
        <v>36.5</v>
      </c>
      <c r="J13">
        <v>18.25</v>
      </c>
      <c r="K13" t="s">
        <v>86</v>
      </c>
      <c r="L13" t="s">
        <v>220</v>
      </c>
      <c r="M13" t="s">
        <v>88</v>
      </c>
      <c r="N13" t="s">
        <v>221</v>
      </c>
      <c r="O13" t="s">
        <v>221</v>
      </c>
      <c r="P13">
        <v>4.2191800000000006</v>
      </c>
      <c r="Q13" t="s">
        <v>73</v>
      </c>
      <c r="R13">
        <v>21</v>
      </c>
      <c r="S13">
        <v>19</v>
      </c>
      <c r="T13">
        <v>2000000</v>
      </c>
      <c r="U13">
        <v>40</v>
      </c>
      <c r="V13">
        <v>2000000</v>
      </c>
      <c r="X13" t="s">
        <v>222</v>
      </c>
      <c r="Z13" t="s">
        <v>134</v>
      </c>
      <c r="AB13" t="s">
        <v>74</v>
      </c>
      <c r="AC13" t="s">
        <v>74</v>
      </c>
      <c r="AD13" t="s">
        <v>74</v>
      </c>
      <c r="AG13">
        <v>1</v>
      </c>
      <c r="AH13">
        <v>1</v>
      </c>
      <c r="AI13">
        <v>1</v>
      </c>
      <c r="AJ13">
        <v>20.75</v>
      </c>
      <c r="AK13">
        <v>84395</v>
      </c>
      <c r="AL13" t="s">
        <v>223</v>
      </c>
      <c r="AM13" t="s">
        <v>224</v>
      </c>
      <c r="AN13" t="s">
        <v>216</v>
      </c>
      <c r="AO13" t="s">
        <v>225</v>
      </c>
      <c r="AP13">
        <v>20.75</v>
      </c>
      <c r="AQ13" t="s">
        <v>226</v>
      </c>
      <c r="AR13" t="s">
        <v>225</v>
      </c>
      <c r="AS13" t="s">
        <v>97</v>
      </c>
      <c r="AT13">
        <v>20</v>
      </c>
      <c r="AU13">
        <v>0</v>
      </c>
      <c r="AV13">
        <v>0</v>
      </c>
      <c r="AW13">
        <v>2</v>
      </c>
      <c r="AX13">
        <v>0</v>
      </c>
      <c r="AY13">
        <v>50</v>
      </c>
      <c r="AZ13">
        <v>0</v>
      </c>
      <c r="BA13">
        <v>0</v>
      </c>
      <c r="BB13">
        <v>0.04</v>
      </c>
      <c r="BC13">
        <v>0</v>
      </c>
      <c r="BD13">
        <v>0.04</v>
      </c>
      <c r="BE13">
        <v>0</v>
      </c>
      <c r="BF13">
        <v>0</v>
      </c>
      <c r="BG13">
        <v>0</v>
      </c>
      <c r="BH13">
        <f>(AP13-J13)/J13</f>
        <v>0.13698630136986301</v>
      </c>
    </row>
    <row r="14" spans="1:60" x14ac:dyDescent="0.2">
      <c r="A14" t="s">
        <v>213</v>
      </c>
      <c r="B14" t="s">
        <v>227</v>
      </c>
      <c r="C14" t="s">
        <v>228</v>
      </c>
      <c r="D14" t="s">
        <v>229</v>
      </c>
      <c r="E14" t="s">
        <v>230</v>
      </c>
      <c r="F14" t="s">
        <v>231</v>
      </c>
      <c r="G14" t="s">
        <v>193</v>
      </c>
      <c r="H14" t="s">
        <v>232</v>
      </c>
      <c r="I14">
        <v>10.6</v>
      </c>
      <c r="J14">
        <v>6</v>
      </c>
      <c r="K14" t="s">
        <v>86</v>
      </c>
      <c r="L14" t="s">
        <v>233</v>
      </c>
      <c r="M14" t="s">
        <v>70</v>
      </c>
      <c r="N14" t="s">
        <v>234</v>
      </c>
      <c r="O14" t="s">
        <v>235</v>
      </c>
      <c r="P14">
        <v>4.3333300000000001</v>
      </c>
      <c r="Q14" t="s">
        <v>73</v>
      </c>
      <c r="R14">
        <v>12</v>
      </c>
      <c r="S14">
        <v>10</v>
      </c>
      <c r="T14">
        <v>2035000</v>
      </c>
      <c r="U14">
        <v>22.4</v>
      </c>
      <c r="V14">
        <v>1500000</v>
      </c>
      <c r="W14">
        <v>267500</v>
      </c>
      <c r="X14" t="s">
        <v>236</v>
      </c>
      <c r="Z14" t="s">
        <v>134</v>
      </c>
      <c r="AB14" t="s">
        <v>74</v>
      </c>
      <c r="AC14" t="s">
        <v>74</v>
      </c>
      <c r="AD14" t="s">
        <v>74</v>
      </c>
      <c r="AG14">
        <v>1</v>
      </c>
      <c r="AH14">
        <v>1</v>
      </c>
      <c r="AI14">
        <v>2</v>
      </c>
      <c r="AJ14">
        <v>6.06</v>
      </c>
      <c r="AK14">
        <v>85158</v>
      </c>
      <c r="AL14" t="s">
        <v>237</v>
      </c>
      <c r="AM14" t="s">
        <v>238</v>
      </c>
      <c r="AN14" t="s">
        <v>230</v>
      </c>
      <c r="AO14" t="s">
        <v>239</v>
      </c>
      <c r="AP14">
        <v>6.0625</v>
      </c>
      <c r="AQ14" t="s">
        <v>240</v>
      </c>
      <c r="AR14" t="s">
        <v>239</v>
      </c>
      <c r="AS14" t="s">
        <v>97</v>
      </c>
      <c r="AT14">
        <v>11</v>
      </c>
      <c r="AU14">
        <v>0.88105726900000003</v>
      </c>
      <c r="AV14">
        <v>3.524229075</v>
      </c>
      <c r="AW14">
        <v>0</v>
      </c>
      <c r="AX14">
        <v>3.9647577090000001</v>
      </c>
      <c r="AY14">
        <v>231</v>
      </c>
      <c r="AZ14">
        <v>8.6580089999999995E-3</v>
      </c>
      <c r="BA14">
        <v>4.329004E-3</v>
      </c>
      <c r="BB14">
        <v>8.6580089999999995E-3</v>
      </c>
      <c r="BC14">
        <v>4.329004E-3</v>
      </c>
      <c r="BD14">
        <v>8.6580089999999995E-3</v>
      </c>
      <c r="BE14">
        <v>8.6580089999999995E-3</v>
      </c>
      <c r="BF14">
        <v>8.6580089999999995E-3</v>
      </c>
      <c r="BG14">
        <v>0</v>
      </c>
      <c r="BH14">
        <f>(AP14-J14)/J14</f>
        <v>1.0416666666666666E-2</v>
      </c>
    </row>
    <row r="15" spans="1:60" x14ac:dyDescent="0.2">
      <c r="A15" t="s">
        <v>241</v>
      </c>
      <c r="B15" t="s">
        <v>242</v>
      </c>
      <c r="C15" t="s">
        <v>243</v>
      </c>
      <c r="D15" t="s">
        <v>244</v>
      </c>
      <c r="E15" t="s">
        <v>245</v>
      </c>
      <c r="F15" t="s">
        <v>246</v>
      </c>
      <c r="G15" t="s">
        <v>193</v>
      </c>
      <c r="H15" t="s">
        <v>194</v>
      </c>
      <c r="I15">
        <v>12.5</v>
      </c>
      <c r="J15">
        <v>5</v>
      </c>
      <c r="K15" t="s">
        <v>86</v>
      </c>
      <c r="L15" t="s">
        <v>247</v>
      </c>
      <c r="M15" t="s">
        <v>70</v>
      </c>
      <c r="N15" t="s">
        <v>248</v>
      </c>
      <c r="O15" t="s">
        <v>248</v>
      </c>
      <c r="P15">
        <v>5</v>
      </c>
      <c r="Q15" t="s">
        <v>73</v>
      </c>
      <c r="R15">
        <v>5</v>
      </c>
      <c r="S15">
        <v>5</v>
      </c>
      <c r="T15">
        <v>1500000</v>
      </c>
      <c r="U15">
        <v>7.5</v>
      </c>
      <c r="V15">
        <v>2500000</v>
      </c>
      <c r="X15" t="s">
        <v>249</v>
      </c>
      <c r="Y15" t="s">
        <v>250</v>
      </c>
      <c r="Z15" t="s">
        <v>251</v>
      </c>
      <c r="AA15" t="s">
        <v>252</v>
      </c>
      <c r="AB15" t="s">
        <v>74</v>
      </c>
      <c r="AC15" t="s">
        <v>74</v>
      </c>
      <c r="AD15" t="s">
        <v>74</v>
      </c>
      <c r="AG15">
        <v>1</v>
      </c>
      <c r="AH15">
        <v>1</v>
      </c>
      <c r="AI15">
        <v>1</v>
      </c>
      <c r="AJ15">
        <v>4.88</v>
      </c>
      <c r="AK15">
        <v>86774</v>
      </c>
      <c r="AL15" t="s">
        <v>253</v>
      </c>
      <c r="AM15" t="s">
        <v>254</v>
      </c>
      <c r="AN15" t="s">
        <v>245</v>
      </c>
      <c r="AO15" t="s">
        <v>242</v>
      </c>
      <c r="AP15">
        <v>4.875</v>
      </c>
      <c r="AQ15" t="s">
        <v>254</v>
      </c>
      <c r="AR15" t="s">
        <v>255</v>
      </c>
      <c r="AS15" t="s">
        <v>256</v>
      </c>
      <c r="AT15">
        <v>5</v>
      </c>
      <c r="AU15">
        <v>2.7027027029999999</v>
      </c>
      <c r="AV15">
        <v>2.825552826</v>
      </c>
      <c r="AW15">
        <v>0</v>
      </c>
      <c r="AX15">
        <v>2.825552826</v>
      </c>
      <c r="AY15">
        <v>819</v>
      </c>
      <c r="AZ15">
        <v>1.7094017E-2</v>
      </c>
      <c r="BA15">
        <v>7.3260069999999998E-3</v>
      </c>
      <c r="BB15">
        <v>1.9536020000000001E-2</v>
      </c>
      <c r="BC15">
        <v>3.6630040000000001E-3</v>
      </c>
      <c r="BD15">
        <v>1.5873016E-2</v>
      </c>
      <c r="BE15">
        <v>1.2210011999999999E-2</v>
      </c>
      <c r="BF15">
        <v>7.3260069999999998E-3</v>
      </c>
      <c r="BG15">
        <v>0</v>
      </c>
      <c r="BH15">
        <f>(AP15-J15)/J15</f>
        <v>-2.5000000000000001E-2</v>
      </c>
    </row>
    <row r="16" spans="1:60" x14ac:dyDescent="0.2">
      <c r="A16" t="s">
        <v>257</v>
      </c>
      <c r="B16" t="s">
        <v>258</v>
      </c>
      <c r="C16" t="s">
        <v>259</v>
      </c>
      <c r="D16" t="s">
        <v>260</v>
      </c>
      <c r="E16" t="s">
        <v>261</v>
      </c>
      <c r="F16" t="s">
        <v>262</v>
      </c>
      <c r="G16" t="s">
        <v>263</v>
      </c>
      <c r="H16" t="s">
        <v>66</v>
      </c>
      <c r="I16">
        <v>36</v>
      </c>
      <c r="J16">
        <v>9</v>
      </c>
      <c r="K16" t="s">
        <v>86</v>
      </c>
      <c r="L16" t="s">
        <v>264</v>
      </c>
      <c r="M16" t="s">
        <v>265</v>
      </c>
      <c r="N16" t="s">
        <v>266</v>
      </c>
      <c r="O16" t="s">
        <v>266</v>
      </c>
      <c r="P16">
        <v>3.88889</v>
      </c>
      <c r="Q16" t="s">
        <v>73</v>
      </c>
      <c r="R16">
        <v>11</v>
      </c>
      <c r="S16">
        <v>9</v>
      </c>
      <c r="T16">
        <v>4000000</v>
      </c>
      <c r="U16">
        <v>40</v>
      </c>
      <c r="V16">
        <v>4000000</v>
      </c>
      <c r="X16" t="s">
        <v>267</v>
      </c>
      <c r="Z16" t="s">
        <v>134</v>
      </c>
      <c r="AB16" t="s">
        <v>74</v>
      </c>
      <c r="AC16" t="s">
        <v>74</v>
      </c>
      <c r="AD16" t="s">
        <v>68</v>
      </c>
      <c r="AG16">
        <v>1</v>
      </c>
      <c r="AH16">
        <v>1</v>
      </c>
      <c r="AI16">
        <v>3</v>
      </c>
      <c r="AJ16">
        <v>9</v>
      </c>
      <c r="AK16">
        <v>84628</v>
      </c>
      <c r="AL16" t="s">
        <v>268</v>
      </c>
      <c r="AM16" t="s">
        <v>269</v>
      </c>
      <c r="AN16" t="s">
        <v>270</v>
      </c>
      <c r="AO16" t="s">
        <v>258</v>
      </c>
      <c r="AP16">
        <v>9</v>
      </c>
      <c r="AQ16" t="s">
        <v>271</v>
      </c>
      <c r="AR16" t="s">
        <v>258</v>
      </c>
      <c r="AS16" t="s">
        <v>97</v>
      </c>
      <c r="AT16">
        <v>10</v>
      </c>
      <c r="AU16">
        <v>0</v>
      </c>
      <c r="AV16">
        <v>3</v>
      </c>
      <c r="AW16">
        <v>1</v>
      </c>
      <c r="AX16">
        <v>1</v>
      </c>
      <c r="AY16">
        <v>101</v>
      </c>
      <c r="AZ16">
        <v>9.9009900000000001E-3</v>
      </c>
      <c r="BA16">
        <v>0</v>
      </c>
      <c r="BB16">
        <v>3.9603960000000001E-2</v>
      </c>
      <c r="BC16">
        <v>0</v>
      </c>
      <c r="BD16">
        <v>2.9702969999999999E-2</v>
      </c>
      <c r="BE16">
        <v>0</v>
      </c>
      <c r="BF16">
        <v>0</v>
      </c>
      <c r="BG16">
        <v>0</v>
      </c>
      <c r="BH16">
        <f>(AP16-J16)/J16</f>
        <v>0</v>
      </c>
    </row>
    <row r="17" spans="1:60" x14ac:dyDescent="0.2">
      <c r="A17" t="s">
        <v>272</v>
      </c>
      <c r="B17" t="s">
        <v>202</v>
      </c>
      <c r="C17" t="s">
        <v>273</v>
      </c>
      <c r="D17" t="s">
        <v>274</v>
      </c>
      <c r="E17" t="s">
        <v>275</v>
      </c>
      <c r="F17" t="s">
        <v>276</v>
      </c>
      <c r="G17" t="s">
        <v>277</v>
      </c>
      <c r="H17" t="s">
        <v>66</v>
      </c>
      <c r="I17">
        <v>23.8</v>
      </c>
      <c r="J17">
        <v>9.5</v>
      </c>
      <c r="K17" t="s">
        <v>86</v>
      </c>
      <c r="L17" t="s">
        <v>278</v>
      </c>
      <c r="M17" t="s">
        <v>70</v>
      </c>
      <c r="N17" t="s">
        <v>279</v>
      </c>
      <c r="O17" t="s">
        <v>280</v>
      </c>
      <c r="P17">
        <v>4.2105300000000003</v>
      </c>
      <c r="Q17" t="s">
        <v>73</v>
      </c>
      <c r="R17">
        <v>8</v>
      </c>
      <c r="S17">
        <v>6</v>
      </c>
      <c r="T17">
        <v>2250000</v>
      </c>
      <c r="U17">
        <v>15.8</v>
      </c>
      <c r="V17">
        <v>1700000</v>
      </c>
      <c r="W17">
        <v>800000</v>
      </c>
      <c r="X17" t="s">
        <v>281</v>
      </c>
      <c r="Z17" t="s">
        <v>282</v>
      </c>
      <c r="AA17" t="s">
        <v>283</v>
      </c>
      <c r="AB17" t="s">
        <v>74</v>
      </c>
      <c r="AC17" t="s">
        <v>74</v>
      </c>
      <c r="AD17" t="s">
        <v>68</v>
      </c>
      <c r="AG17">
        <v>1</v>
      </c>
      <c r="AH17">
        <v>1</v>
      </c>
      <c r="AI17">
        <v>2</v>
      </c>
      <c r="AJ17">
        <v>10</v>
      </c>
      <c r="AK17">
        <v>84589</v>
      </c>
      <c r="AL17" t="s">
        <v>284</v>
      </c>
      <c r="AM17" t="s">
        <v>285</v>
      </c>
      <c r="AN17" t="s">
        <v>275</v>
      </c>
      <c r="AO17" t="s">
        <v>202</v>
      </c>
      <c r="AP17">
        <v>10</v>
      </c>
      <c r="AQ17" t="s">
        <v>286</v>
      </c>
      <c r="AR17" t="s">
        <v>211</v>
      </c>
      <c r="AS17" t="s">
        <v>123</v>
      </c>
      <c r="AT17">
        <v>7</v>
      </c>
      <c r="AU17">
        <v>2.0057306590000001</v>
      </c>
      <c r="AV17">
        <v>3.1518624640000001</v>
      </c>
      <c r="AW17">
        <v>0.57306590299999993</v>
      </c>
      <c r="AX17">
        <v>2.29226361</v>
      </c>
      <c r="AY17">
        <v>351</v>
      </c>
      <c r="AZ17">
        <v>0</v>
      </c>
      <c r="BA17">
        <v>2.2792023000000002E-2</v>
      </c>
      <c r="BB17">
        <v>3.4188033999999999E-2</v>
      </c>
      <c r="BC17">
        <v>5.6980059999999994E-3</v>
      </c>
      <c r="BD17">
        <v>1.9943019999999999E-2</v>
      </c>
      <c r="BE17">
        <v>5.6980059999999994E-3</v>
      </c>
      <c r="BF17">
        <v>1.1396010999999999E-2</v>
      </c>
      <c r="BG17">
        <v>0</v>
      </c>
      <c r="BH17">
        <f>(AP17-J17)/J17</f>
        <v>5.2631578947368418E-2</v>
      </c>
    </row>
    <row r="18" spans="1:60" x14ac:dyDescent="0.2">
      <c r="A18" t="s">
        <v>287</v>
      </c>
      <c r="B18" t="s">
        <v>288</v>
      </c>
      <c r="C18" t="s">
        <v>289</v>
      </c>
      <c r="D18" t="s">
        <v>290</v>
      </c>
      <c r="E18" t="s">
        <v>291</v>
      </c>
      <c r="F18" t="s">
        <v>292</v>
      </c>
      <c r="G18" t="s">
        <v>293</v>
      </c>
      <c r="H18" t="s">
        <v>66</v>
      </c>
      <c r="I18">
        <v>32.5</v>
      </c>
      <c r="J18">
        <v>13</v>
      </c>
      <c r="K18" t="s">
        <v>86</v>
      </c>
      <c r="L18" t="s">
        <v>294</v>
      </c>
      <c r="M18" t="s">
        <v>70</v>
      </c>
      <c r="N18" t="s">
        <v>295</v>
      </c>
      <c r="O18" t="s">
        <v>295</v>
      </c>
      <c r="P18">
        <v>4.2307699999999997</v>
      </c>
      <c r="Q18" t="s">
        <v>73</v>
      </c>
      <c r="R18">
        <v>10</v>
      </c>
      <c r="S18">
        <v>10</v>
      </c>
      <c r="T18">
        <v>5500000</v>
      </c>
      <c r="U18">
        <v>55</v>
      </c>
      <c r="V18">
        <v>2500000</v>
      </c>
      <c r="X18" t="s">
        <v>296</v>
      </c>
      <c r="Z18" t="s">
        <v>134</v>
      </c>
      <c r="AB18" t="s">
        <v>74</v>
      </c>
      <c r="AC18" t="s">
        <v>74</v>
      </c>
      <c r="AD18" t="s">
        <v>74</v>
      </c>
      <c r="AG18">
        <v>1</v>
      </c>
      <c r="AH18">
        <v>1</v>
      </c>
      <c r="AI18">
        <v>2</v>
      </c>
      <c r="AJ18">
        <v>14.44</v>
      </c>
      <c r="AK18">
        <v>85363</v>
      </c>
      <c r="AL18" t="s">
        <v>297</v>
      </c>
      <c r="AM18" t="s">
        <v>298</v>
      </c>
      <c r="AN18" t="s">
        <v>291</v>
      </c>
      <c r="AO18" t="s">
        <v>288</v>
      </c>
      <c r="AP18">
        <v>14.4375</v>
      </c>
      <c r="AQ18" t="s">
        <v>298</v>
      </c>
      <c r="AR18" t="s">
        <v>299</v>
      </c>
      <c r="AS18" t="s">
        <v>78</v>
      </c>
      <c r="AT18">
        <v>10</v>
      </c>
      <c r="AU18">
        <v>1.452282158</v>
      </c>
      <c r="AV18">
        <v>3.9419087140000002</v>
      </c>
      <c r="AW18">
        <v>0</v>
      </c>
      <c r="AX18">
        <v>1.452282158</v>
      </c>
      <c r="AY18">
        <v>482</v>
      </c>
      <c r="AZ18">
        <v>1.2448133E-2</v>
      </c>
      <c r="BA18">
        <v>4.1493779999999996E-3</v>
      </c>
      <c r="BB18">
        <v>1.4522821999999999E-2</v>
      </c>
      <c r="BC18">
        <v>1.6597509999999999E-2</v>
      </c>
      <c r="BD18">
        <v>4.1493779999999996E-3</v>
      </c>
      <c r="BE18">
        <v>2.0746889999999998E-3</v>
      </c>
      <c r="BF18">
        <v>2.0746889999999998E-3</v>
      </c>
      <c r="BG18">
        <v>0</v>
      </c>
      <c r="BH18">
        <f>(AP18-J18)/J18</f>
        <v>0.11057692307692307</v>
      </c>
    </row>
    <row r="19" spans="1:60" x14ac:dyDescent="0.2">
      <c r="A19" t="s">
        <v>300</v>
      </c>
      <c r="B19" t="s">
        <v>225</v>
      </c>
      <c r="C19" t="s">
        <v>301</v>
      </c>
      <c r="D19" t="s">
        <v>302</v>
      </c>
      <c r="E19" t="s">
        <v>303</v>
      </c>
      <c r="F19" t="s">
        <v>129</v>
      </c>
      <c r="G19" t="s">
        <v>206</v>
      </c>
      <c r="H19" t="s">
        <v>66</v>
      </c>
      <c r="I19">
        <v>24</v>
      </c>
      <c r="J19">
        <v>12</v>
      </c>
      <c r="K19" t="s">
        <v>86</v>
      </c>
      <c r="L19" t="s">
        <v>304</v>
      </c>
      <c r="M19" t="s">
        <v>70</v>
      </c>
      <c r="N19" t="s">
        <v>89</v>
      </c>
      <c r="O19" t="s">
        <v>305</v>
      </c>
      <c r="P19">
        <v>3.9166699999999999</v>
      </c>
      <c r="Q19" t="s">
        <v>73</v>
      </c>
      <c r="R19">
        <v>16</v>
      </c>
      <c r="S19">
        <v>14</v>
      </c>
      <c r="T19">
        <v>2000000</v>
      </c>
      <c r="U19">
        <v>30</v>
      </c>
      <c r="V19">
        <v>2000000</v>
      </c>
      <c r="X19" t="s">
        <v>306</v>
      </c>
      <c r="Z19" t="s">
        <v>134</v>
      </c>
      <c r="AA19" t="s">
        <v>307</v>
      </c>
      <c r="AB19" t="s">
        <v>74</v>
      </c>
      <c r="AC19" t="s">
        <v>74</v>
      </c>
      <c r="AD19" t="s">
        <v>68</v>
      </c>
      <c r="AG19">
        <v>1</v>
      </c>
      <c r="AH19">
        <v>1</v>
      </c>
      <c r="AI19">
        <v>2</v>
      </c>
      <c r="AJ19">
        <v>12.13</v>
      </c>
      <c r="AK19">
        <v>84413</v>
      </c>
      <c r="AL19" t="s">
        <v>308</v>
      </c>
      <c r="AM19" t="s">
        <v>309</v>
      </c>
      <c r="AN19" t="s">
        <v>303</v>
      </c>
      <c r="AO19" t="s">
        <v>310</v>
      </c>
      <c r="AP19">
        <v>12.125</v>
      </c>
      <c r="AQ19" t="s">
        <v>311</v>
      </c>
      <c r="AR19" t="s">
        <v>310</v>
      </c>
      <c r="AS19" t="s">
        <v>97</v>
      </c>
      <c r="AT19">
        <v>15</v>
      </c>
      <c r="AU19">
        <v>1.1764705879999999</v>
      </c>
      <c r="AV19">
        <v>1.7647058819999999</v>
      </c>
      <c r="AW19">
        <v>0.58823529399999996</v>
      </c>
      <c r="AX19">
        <v>3.5294117649999999</v>
      </c>
      <c r="AY19">
        <v>173</v>
      </c>
      <c r="AZ19">
        <v>5.7803469999999999E-3</v>
      </c>
      <c r="BA19">
        <v>0</v>
      </c>
      <c r="BB19">
        <v>4.6242775E-2</v>
      </c>
      <c r="BC19">
        <v>1.1560694E-2</v>
      </c>
      <c r="BD19">
        <v>0</v>
      </c>
      <c r="BE19">
        <v>1.1560694E-2</v>
      </c>
      <c r="BF19">
        <v>1.7341039999999999E-2</v>
      </c>
      <c r="BG19">
        <v>0</v>
      </c>
      <c r="BH19">
        <f>(AP19-J19)/J19</f>
        <v>1.0416666666666666E-2</v>
      </c>
    </row>
    <row r="20" spans="1:60" x14ac:dyDescent="0.2">
      <c r="A20" t="s">
        <v>312</v>
      </c>
      <c r="B20" t="s">
        <v>313</v>
      </c>
      <c r="C20" t="s">
        <v>314</v>
      </c>
      <c r="D20" t="s">
        <v>315</v>
      </c>
      <c r="E20" t="s">
        <v>316</v>
      </c>
      <c r="F20" t="s">
        <v>317</v>
      </c>
      <c r="G20" t="s">
        <v>318</v>
      </c>
      <c r="H20" t="s">
        <v>319</v>
      </c>
      <c r="I20">
        <v>10</v>
      </c>
      <c r="J20">
        <v>5</v>
      </c>
      <c r="K20" t="s">
        <v>86</v>
      </c>
      <c r="L20" t="s">
        <v>320</v>
      </c>
      <c r="M20" t="s">
        <v>265</v>
      </c>
      <c r="N20" t="s">
        <v>248</v>
      </c>
      <c r="O20" t="s">
        <v>248</v>
      </c>
      <c r="P20">
        <v>4</v>
      </c>
      <c r="Q20" t="s">
        <v>73</v>
      </c>
      <c r="R20">
        <v>6.75</v>
      </c>
      <c r="S20">
        <v>5.75</v>
      </c>
      <c r="T20">
        <v>1550000</v>
      </c>
      <c r="U20">
        <v>9.6999999999999993</v>
      </c>
      <c r="V20">
        <v>2000000</v>
      </c>
      <c r="X20" t="s">
        <v>321</v>
      </c>
      <c r="Z20" t="s">
        <v>322</v>
      </c>
      <c r="AA20" t="s">
        <v>323</v>
      </c>
      <c r="AB20" t="s">
        <v>74</v>
      </c>
      <c r="AC20" t="s">
        <v>74</v>
      </c>
      <c r="AD20" t="s">
        <v>74</v>
      </c>
      <c r="AG20">
        <v>1</v>
      </c>
      <c r="AH20">
        <v>1</v>
      </c>
      <c r="AI20">
        <v>2</v>
      </c>
      <c r="AJ20">
        <v>7.5</v>
      </c>
      <c r="AK20">
        <v>84513</v>
      </c>
      <c r="AL20" t="s">
        <v>324</v>
      </c>
      <c r="AM20" t="s">
        <v>325</v>
      </c>
      <c r="AN20" t="s">
        <v>316</v>
      </c>
      <c r="AO20" t="s">
        <v>313</v>
      </c>
      <c r="AP20">
        <v>7.5</v>
      </c>
      <c r="AQ20" t="s">
        <v>325</v>
      </c>
      <c r="AR20" t="s">
        <v>326</v>
      </c>
      <c r="AS20" t="s">
        <v>123</v>
      </c>
      <c r="AT20">
        <v>6.25</v>
      </c>
      <c r="AU20">
        <v>0.80971659900000004</v>
      </c>
      <c r="AV20">
        <v>2.4291497980000001</v>
      </c>
      <c r="AW20">
        <v>0</v>
      </c>
      <c r="AX20">
        <v>0.80971659900000004</v>
      </c>
      <c r="AY20">
        <v>248</v>
      </c>
      <c r="AZ20">
        <v>1.2096773999999999E-2</v>
      </c>
      <c r="BA20">
        <v>4.0322580000000004E-3</v>
      </c>
      <c r="BB20">
        <v>1.6129032000000001E-2</v>
      </c>
      <c r="BC20">
        <v>1.2096773999999999E-2</v>
      </c>
      <c r="BD20">
        <v>1.6129032000000001E-2</v>
      </c>
      <c r="BE20">
        <v>8.064515999999999E-3</v>
      </c>
      <c r="BF20">
        <v>1.2096773999999999E-2</v>
      </c>
      <c r="BG20">
        <v>0</v>
      </c>
      <c r="BH20">
        <f>(AP20-J20)/J20</f>
        <v>0.5</v>
      </c>
    </row>
    <row r="21" spans="1:60" x14ac:dyDescent="0.2">
      <c r="A21" t="s">
        <v>327</v>
      </c>
      <c r="B21" t="s">
        <v>328</v>
      </c>
      <c r="C21" t="s">
        <v>329</v>
      </c>
      <c r="D21" t="s">
        <v>330</v>
      </c>
      <c r="E21" t="s">
        <v>331</v>
      </c>
      <c r="F21" t="s">
        <v>332</v>
      </c>
      <c r="G21" t="s">
        <v>333</v>
      </c>
      <c r="H21" t="s">
        <v>66</v>
      </c>
      <c r="I21">
        <v>51.8</v>
      </c>
      <c r="J21">
        <v>11.5</v>
      </c>
      <c r="K21" t="s">
        <v>86</v>
      </c>
      <c r="L21" t="s">
        <v>334</v>
      </c>
      <c r="M21" t="s">
        <v>70</v>
      </c>
      <c r="N21" t="s">
        <v>335</v>
      </c>
      <c r="O21" t="s">
        <v>336</v>
      </c>
      <c r="P21">
        <v>4.0869599999999986</v>
      </c>
      <c r="Q21" t="s">
        <v>73</v>
      </c>
      <c r="R21">
        <v>17</v>
      </c>
      <c r="S21">
        <v>15</v>
      </c>
      <c r="T21">
        <v>6250000</v>
      </c>
      <c r="U21">
        <v>100</v>
      </c>
      <c r="V21">
        <v>4500000</v>
      </c>
      <c r="X21" t="s">
        <v>337</v>
      </c>
      <c r="Z21" t="s">
        <v>134</v>
      </c>
      <c r="AB21" t="s">
        <v>74</v>
      </c>
      <c r="AC21" t="s">
        <v>74</v>
      </c>
      <c r="AD21" t="s">
        <v>74</v>
      </c>
      <c r="AG21">
        <v>1</v>
      </c>
      <c r="AH21">
        <v>1</v>
      </c>
      <c r="AI21">
        <v>1</v>
      </c>
      <c r="AJ21">
        <v>11.5</v>
      </c>
      <c r="AK21">
        <v>84793</v>
      </c>
      <c r="AL21" t="s">
        <v>338</v>
      </c>
      <c r="AM21" t="s">
        <v>339</v>
      </c>
      <c r="AN21" t="s">
        <v>331</v>
      </c>
      <c r="AO21" t="s">
        <v>155</v>
      </c>
      <c r="AP21">
        <v>11.5</v>
      </c>
      <c r="AQ21" t="s">
        <v>340</v>
      </c>
      <c r="AR21" t="s">
        <v>168</v>
      </c>
      <c r="AS21" t="s">
        <v>78</v>
      </c>
      <c r="AT21">
        <v>16</v>
      </c>
      <c r="AU21">
        <v>1.465201465</v>
      </c>
      <c r="AV21">
        <v>3.2967032970000001</v>
      </c>
      <c r="AW21">
        <v>0.36630036599999999</v>
      </c>
      <c r="AX21">
        <v>2.5641025640000001</v>
      </c>
      <c r="AY21">
        <v>274</v>
      </c>
      <c r="AZ21">
        <v>0</v>
      </c>
      <c r="BA21">
        <v>7.2992700000000001E-3</v>
      </c>
      <c r="BB21">
        <v>5.4744525999999988E-2</v>
      </c>
      <c r="BC21">
        <v>1.8248174999999998E-2</v>
      </c>
      <c r="BD21">
        <v>3.649635E-3</v>
      </c>
      <c r="BE21">
        <v>0</v>
      </c>
      <c r="BF21">
        <v>7.2992700000000001E-3</v>
      </c>
      <c r="BG21">
        <v>0</v>
      </c>
      <c r="BH21">
        <f>(AP21-J21)/J21</f>
        <v>0</v>
      </c>
    </row>
    <row r="22" spans="1:60" x14ac:dyDescent="0.2">
      <c r="A22" t="s">
        <v>327</v>
      </c>
      <c r="B22" t="s">
        <v>341</v>
      </c>
      <c r="C22" t="s">
        <v>342</v>
      </c>
      <c r="D22" t="s">
        <v>343</v>
      </c>
      <c r="E22" t="s">
        <v>344</v>
      </c>
      <c r="F22" t="s">
        <v>345</v>
      </c>
      <c r="G22" t="s">
        <v>346</v>
      </c>
      <c r="H22" t="s">
        <v>319</v>
      </c>
      <c r="I22">
        <v>6</v>
      </c>
      <c r="J22">
        <v>6</v>
      </c>
      <c r="K22" t="s">
        <v>86</v>
      </c>
      <c r="L22" t="s">
        <v>347</v>
      </c>
      <c r="M22" t="s">
        <v>178</v>
      </c>
      <c r="N22" t="s">
        <v>162</v>
      </c>
      <c r="O22" t="s">
        <v>348</v>
      </c>
      <c r="P22">
        <v>4.3333300000000001</v>
      </c>
      <c r="Q22" t="s">
        <v>73</v>
      </c>
      <c r="R22">
        <v>7</v>
      </c>
      <c r="S22">
        <v>6</v>
      </c>
      <c r="T22">
        <v>1250000</v>
      </c>
      <c r="U22">
        <v>8.1</v>
      </c>
      <c r="V22">
        <v>1000000</v>
      </c>
      <c r="X22" t="s">
        <v>349</v>
      </c>
      <c r="Z22" t="s">
        <v>134</v>
      </c>
      <c r="AB22" t="s">
        <v>74</v>
      </c>
      <c r="AC22" t="s">
        <v>74</v>
      </c>
      <c r="AD22" t="s">
        <v>74</v>
      </c>
      <c r="AG22">
        <v>1</v>
      </c>
      <c r="AH22">
        <v>1</v>
      </c>
      <c r="AI22">
        <v>1</v>
      </c>
      <c r="AJ22">
        <v>6.5</v>
      </c>
      <c r="AK22">
        <v>84810</v>
      </c>
      <c r="AL22" t="s">
        <v>350</v>
      </c>
      <c r="AM22" t="s">
        <v>351</v>
      </c>
      <c r="AN22" t="s">
        <v>344</v>
      </c>
      <c r="AO22" t="s">
        <v>352</v>
      </c>
      <c r="AP22">
        <v>6.5</v>
      </c>
      <c r="AQ22" t="s">
        <v>353</v>
      </c>
      <c r="AR22" t="s">
        <v>354</v>
      </c>
      <c r="AS22" t="s">
        <v>123</v>
      </c>
      <c r="AT22">
        <v>6.5</v>
      </c>
      <c r="AU22">
        <v>1.901140684</v>
      </c>
      <c r="AV22">
        <v>3.4220532320000001</v>
      </c>
      <c r="AW22">
        <v>0.38022813700000002</v>
      </c>
      <c r="AX22">
        <v>4.1825095060000006</v>
      </c>
      <c r="AY22">
        <v>265</v>
      </c>
      <c r="AZ22">
        <v>0</v>
      </c>
      <c r="BA22">
        <v>3.7735849999999999E-3</v>
      </c>
      <c r="BB22">
        <v>1.5094339999999999E-2</v>
      </c>
      <c r="BC22">
        <v>3.7735849999999999E-3</v>
      </c>
      <c r="BD22">
        <v>1.1320755E-2</v>
      </c>
      <c r="BE22">
        <v>1.1320755E-2</v>
      </c>
      <c r="BF22">
        <v>7.5471699999999997E-3</v>
      </c>
      <c r="BG22">
        <v>0</v>
      </c>
      <c r="BH22">
        <f>(AP22-J22)/J22</f>
        <v>8.3333333333333329E-2</v>
      </c>
    </row>
    <row r="23" spans="1:60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360</v>
      </c>
      <c r="G23" t="s">
        <v>361</v>
      </c>
      <c r="H23" t="s">
        <v>176</v>
      </c>
      <c r="I23">
        <v>4.5</v>
      </c>
      <c r="J23">
        <v>5</v>
      </c>
      <c r="K23" t="s">
        <v>86</v>
      </c>
      <c r="L23" t="s">
        <v>362</v>
      </c>
      <c r="M23" t="s">
        <v>178</v>
      </c>
      <c r="N23" t="s">
        <v>248</v>
      </c>
      <c r="O23" t="s">
        <v>248</v>
      </c>
      <c r="P23">
        <v>2.5</v>
      </c>
      <c r="Q23" t="s">
        <v>73</v>
      </c>
      <c r="R23">
        <v>5</v>
      </c>
      <c r="S23">
        <v>5</v>
      </c>
      <c r="T23">
        <v>900000</v>
      </c>
      <c r="U23">
        <v>4.5</v>
      </c>
      <c r="V23">
        <v>900000</v>
      </c>
      <c r="X23" t="s">
        <v>363</v>
      </c>
      <c r="Z23" t="s">
        <v>364</v>
      </c>
      <c r="AB23" t="s">
        <v>74</v>
      </c>
      <c r="AC23" t="s">
        <v>74</v>
      </c>
      <c r="AD23" t="s">
        <v>68</v>
      </c>
      <c r="AG23">
        <v>1</v>
      </c>
      <c r="AH23">
        <v>1</v>
      </c>
      <c r="AI23">
        <v>1</v>
      </c>
      <c r="AJ23">
        <v>5.38</v>
      </c>
      <c r="AK23">
        <v>84539</v>
      </c>
      <c r="AL23" t="s">
        <v>365</v>
      </c>
      <c r="AM23" t="s">
        <v>366</v>
      </c>
      <c r="AN23" t="s">
        <v>359</v>
      </c>
      <c r="AO23" t="s">
        <v>356</v>
      </c>
      <c r="AP23">
        <v>5.375</v>
      </c>
      <c r="AQ23" t="s">
        <v>367</v>
      </c>
      <c r="AR23" t="s">
        <v>326</v>
      </c>
      <c r="AS23" t="s">
        <v>368</v>
      </c>
      <c r="AT23">
        <v>5</v>
      </c>
      <c r="AU23">
        <v>0.27624309400000002</v>
      </c>
      <c r="AV23">
        <v>4.4198895030000003</v>
      </c>
      <c r="AW23">
        <v>0</v>
      </c>
      <c r="AX23">
        <v>1.6574585639999999</v>
      </c>
      <c r="AY23">
        <v>365</v>
      </c>
      <c r="AZ23">
        <v>8.2191780000000006E-3</v>
      </c>
      <c r="BA23">
        <v>0</v>
      </c>
      <c r="BB23">
        <v>3.5616438E-2</v>
      </c>
      <c r="BC23">
        <v>2.7397260000000001E-3</v>
      </c>
      <c r="BD23">
        <v>1.369863E-2</v>
      </c>
      <c r="BE23">
        <v>8.2191780000000006E-3</v>
      </c>
      <c r="BF23">
        <v>8.2191780000000006E-3</v>
      </c>
      <c r="BG23">
        <v>0</v>
      </c>
      <c r="BH23">
        <f>(AP23-J23)/J23</f>
        <v>7.4999999999999997E-2</v>
      </c>
    </row>
    <row r="24" spans="1:60" x14ac:dyDescent="0.2">
      <c r="A24" t="s">
        <v>355</v>
      </c>
      <c r="B24" t="s">
        <v>369</v>
      </c>
      <c r="C24" t="s">
        <v>370</v>
      </c>
      <c r="D24" t="s">
        <v>371</v>
      </c>
      <c r="E24" t="s">
        <v>372</v>
      </c>
      <c r="F24" t="s">
        <v>103</v>
      </c>
      <c r="G24" t="s">
        <v>115</v>
      </c>
      <c r="H24" t="s">
        <v>66</v>
      </c>
      <c r="I24">
        <v>49.3</v>
      </c>
      <c r="J24">
        <v>11</v>
      </c>
      <c r="K24" t="s">
        <v>67</v>
      </c>
      <c r="L24" t="s">
        <v>373</v>
      </c>
      <c r="M24" t="s">
        <v>88</v>
      </c>
      <c r="N24" t="s">
        <v>374</v>
      </c>
      <c r="O24" t="s">
        <v>374</v>
      </c>
      <c r="P24">
        <v>4.2727300000000001</v>
      </c>
      <c r="Q24" t="s">
        <v>73</v>
      </c>
      <c r="U24">
        <v>103.5</v>
      </c>
      <c r="V24">
        <v>4480000</v>
      </c>
      <c r="AB24" t="s">
        <v>74</v>
      </c>
      <c r="AC24" t="s">
        <v>74</v>
      </c>
      <c r="AD24" t="s">
        <v>74</v>
      </c>
      <c r="AG24">
        <v>1</v>
      </c>
      <c r="AH24">
        <v>1</v>
      </c>
      <c r="AI24">
        <v>4</v>
      </c>
      <c r="AJ24">
        <v>11.13</v>
      </c>
      <c r="AK24">
        <v>84785</v>
      </c>
      <c r="AL24" t="s">
        <v>375</v>
      </c>
      <c r="AM24" t="s">
        <v>376</v>
      </c>
      <c r="AN24" t="s">
        <v>372</v>
      </c>
      <c r="AO24" t="s">
        <v>328</v>
      </c>
      <c r="AP24">
        <v>11.125</v>
      </c>
      <c r="AQ24" t="s">
        <v>377</v>
      </c>
      <c r="AR24" t="s">
        <v>328</v>
      </c>
      <c r="AS24" t="s">
        <v>97</v>
      </c>
      <c r="AT24">
        <v>0</v>
      </c>
      <c r="AU24">
        <v>0.61349693299999997</v>
      </c>
      <c r="AV24">
        <v>4.9079754600000003</v>
      </c>
      <c r="AW24">
        <v>0</v>
      </c>
      <c r="AX24">
        <v>0</v>
      </c>
      <c r="AY24">
        <v>163</v>
      </c>
      <c r="AZ24">
        <v>0</v>
      </c>
      <c r="BA24">
        <v>0</v>
      </c>
      <c r="BB24">
        <v>4.2944784999999999E-2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f>(AP24-J24)/J24</f>
        <v>1.1363636363636364E-2</v>
      </c>
    </row>
    <row r="25" spans="1:60" x14ac:dyDescent="0.2">
      <c r="A25" t="s">
        <v>378</v>
      </c>
      <c r="B25" t="s">
        <v>225</v>
      </c>
      <c r="C25" t="s">
        <v>379</v>
      </c>
      <c r="D25" t="s">
        <v>101</v>
      </c>
      <c r="E25" t="s">
        <v>380</v>
      </c>
      <c r="F25" t="s">
        <v>381</v>
      </c>
      <c r="G25" t="s">
        <v>115</v>
      </c>
      <c r="H25" t="s">
        <v>66</v>
      </c>
      <c r="I25">
        <v>66</v>
      </c>
      <c r="J25">
        <v>11</v>
      </c>
      <c r="K25" t="s">
        <v>86</v>
      </c>
      <c r="L25" t="s">
        <v>382</v>
      </c>
      <c r="M25" t="s">
        <v>70</v>
      </c>
      <c r="N25" t="s">
        <v>374</v>
      </c>
      <c r="O25" t="s">
        <v>383</v>
      </c>
      <c r="P25">
        <v>4.09091</v>
      </c>
      <c r="Q25" t="s">
        <v>73</v>
      </c>
      <c r="R25">
        <v>16</v>
      </c>
      <c r="S25">
        <v>14</v>
      </c>
      <c r="T25">
        <v>5000000</v>
      </c>
      <c r="U25">
        <v>75</v>
      </c>
      <c r="V25">
        <v>6000000</v>
      </c>
      <c r="X25" t="s">
        <v>306</v>
      </c>
      <c r="Z25" t="s">
        <v>134</v>
      </c>
      <c r="AA25" t="s">
        <v>384</v>
      </c>
      <c r="AB25" t="s">
        <v>74</v>
      </c>
      <c r="AC25" t="s">
        <v>74</v>
      </c>
      <c r="AD25" t="s">
        <v>74</v>
      </c>
      <c r="AG25">
        <v>1</v>
      </c>
      <c r="AH25">
        <v>1</v>
      </c>
      <c r="AI25">
        <v>2</v>
      </c>
      <c r="AJ25">
        <v>11.13</v>
      </c>
      <c r="AK25">
        <v>84429</v>
      </c>
      <c r="AL25" t="s">
        <v>385</v>
      </c>
      <c r="AM25" t="s">
        <v>386</v>
      </c>
      <c r="AN25" t="s">
        <v>380</v>
      </c>
      <c r="AO25" t="s">
        <v>225</v>
      </c>
      <c r="AP25">
        <v>11.125</v>
      </c>
      <c r="AQ25" t="s">
        <v>386</v>
      </c>
      <c r="AR25" t="s">
        <v>310</v>
      </c>
      <c r="AS25" t="s">
        <v>123</v>
      </c>
      <c r="AT25">
        <v>15</v>
      </c>
      <c r="AU25">
        <v>2.5974025969999999</v>
      </c>
      <c r="AV25">
        <v>6.493506494</v>
      </c>
      <c r="AW25">
        <v>0</v>
      </c>
      <c r="AX25">
        <v>0</v>
      </c>
      <c r="AY25">
        <v>156</v>
      </c>
      <c r="AZ25">
        <v>0</v>
      </c>
      <c r="BA25">
        <v>1.2820513E-2</v>
      </c>
      <c r="BB25">
        <v>3.8461538000000003E-2</v>
      </c>
      <c r="BC25">
        <v>6.4102559999999996E-3</v>
      </c>
      <c r="BD25">
        <v>4.4871794999999999E-2</v>
      </c>
      <c r="BE25">
        <v>0</v>
      </c>
      <c r="BF25">
        <v>0</v>
      </c>
      <c r="BG25">
        <v>0</v>
      </c>
      <c r="BH25">
        <f>(AP25-J25)/J25</f>
        <v>1.1363636363636364E-2</v>
      </c>
    </row>
    <row r="26" spans="1:60" x14ac:dyDescent="0.2">
      <c r="A26" t="s">
        <v>378</v>
      </c>
      <c r="B26" t="s">
        <v>387</v>
      </c>
      <c r="C26" t="s">
        <v>388</v>
      </c>
      <c r="D26" t="s">
        <v>101</v>
      </c>
      <c r="E26" t="s">
        <v>389</v>
      </c>
      <c r="F26" t="s">
        <v>390</v>
      </c>
      <c r="G26" t="s">
        <v>391</v>
      </c>
      <c r="H26" t="s">
        <v>392</v>
      </c>
      <c r="I26">
        <v>27.4</v>
      </c>
      <c r="J26">
        <v>7.5</v>
      </c>
      <c r="K26" t="s">
        <v>86</v>
      </c>
      <c r="L26" t="s">
        <v>393</v>
      </c>
      <c r="M26" t="s">
        <v>70</v>
      </c>
      <c r="N26" t="s">
        <v>234</v>
      </c>
      <c r="O26" t="s">
        <v>394</v>
      </c>
      <c r="P26">
        <v>4</v>
      </c>
      <c r="Q26" t="s">
        <v>73</v>
      </c>
      <c r="R26">
        <v>11</v>
      </c>
      <c r="S26">
        <v>9</v>
      </c>
      <c r="T26">
        <v>3650000</v>
      </c>
      <c r="U26">
        <v>36.5</v>
      </c>
      <c r="V26">
        <v>3000000</v>
      </c>
      <c r="W26">
        <v>650000</v>
      </c>
      <c r="X26" t="s">
        <v>395</v>
      </c>
      <c r="Z26" t="s">
        <v>134</v>
      </c>
      <c r="AB26" t="s">
        <v>74</v>
      </c>
      <c r="AC26" t="s">
        <v>74</v>
      </c>
      <c r="AD26" t="s">
        <v>74</v>
      </c>
      <c r="AG26">
        <v>1</v>
      </c>
      <c r="AH26">
        <v>1</v>
      </c>
      <c r="AI26">
        <v>2</v>
      </c>
      <c r="AJ26">
        <v>7.63</v>
      </c>
      <c r="AK26">
        <v>84545</v>
      </c>
      <c r="AL26" t="s">
        <v>396</v>
      </c>
      <c r="AM26" t="s">
        <v>397</v>
      </c>
      <c r="AN26" t="s">
        <v>389</v>
      </c>
      <c r="AO26" t="s">
        <v>387</v>
      </c>
      <c r="AP26">
        <v>7.625</v>
      </c>
      <c r="AQ26" t="s">
        <v>397</v>
      </c>
      <c r="AR26" t="s">
        <v>140</v>
      </c>
      <c r="AS26" t="s">
        <v>256</v>
      </c>
      <c r="AT26">
        <v>10</v>
      </c>
      <c r="AU26">
        <v>2.2346368719999998</v>
      </c>
      <c r="AV26">
        <v>4.4692737429999996</v>
      </c>
      <c r="AW26">
        <v>0</v>
      </c>
      <c r="AX26">
        <v>0.55865921799999996</v>
      </c>
      <c r="AY26">
        <v>181</v>
      </c>
      <c r="AZ26">
        <v>5.5248619999999993E-3</v>
      </c>
      <c r="BA26">
        <v>0</v>
      </c>
      <c r="BB26">
        <v>3.3149170999999998E-2</v>
      </c>
      <c r="BC26">
        <v>0</v>
      </c>
      <c r="BD26">
        <v>1.1049724E-2</v>
      </c>
      <c r="BE26">
        <v>1.6574585999999999E-2</v>
      </c>
      <c r="BF26">
        <v>0</v>
      </c>
      <c r="BG26">
        <v>0</v>
      </c>
      <c r="BH26">
        <f>(AP26-J26)/J26</f>
        <v>1.6666666666666666E-2</v>
      </c>
    </row>
    <row r="27" spans="1:60" x14ac:dyDescent="0.2">
      <c r="A27" t="s">
        <v>398</v>
      </c>
      <c r="B27" t="s">
        <v>399</v>
      </c>
      <c r="C27" t="s">
        <v>400</v>
      </c>
      <c r="D27" t="s">
        <v>401</v>
      </c>
      <c r="E27" t="s">
        <v>402</v>
      </c>
      <c r="F27" t="s">
        <v>129</v>
      </c>
      <c r="G27" t="s">
        <v>293</v>
      </c>
      <c r="H27" t="s">
        <v>403</v>
      </c>
      <c r="I27">
        <v>89.6</v>
      </c>
      <c r="J27">
        <v>14</v>
      </c>
      <c r="K27" t="s">
        <v>86</v>
      </c>
      <c r="L27" t="s">
        <v>404</v>
      </c>
      <c r="M27" t="s">
        <v>70</v>
      </c>
      <c r="N27" t="s">
        <v>405</v>
      </c>
      <c r="O27" t="s">
        <v>405</v>
      </c>
      <c r="P27">
        <v>3.9285700000000001</v>
      </c>
      <c r="Q27" t="s">
        <v>73</v>
      </c>
      <c r="R27">
        <v>16</v>
      </c>
      <c r="S27">
        <v>14</v>
      </c>
      <c r="T27">
        <v>6400000</v>
      </c>
      <c r="U27">
        <v>96</v>
      </c>
      <c r="V27">
        <v>2400000</v>
      </c>
      <c r="W27">
        <v>4000000</v>
      </c>
      <c r="AB27" t="s">
        <v>74</v>
      </c>
      <c r="AC27" t="s">
        <v>74</v>
      </c>
      <c r="AD27" t="s">
        <v>74</v>
      </c>
      <c r="AG27">
        <v>1</v>
      </c>
      <c r="AH27">
        <v>1</v>
      </c>
      <c r="AI27">
        <v>4</v>
      </c>
      <c r="AJ27">
        <v>14.5</v>
      </c>
      <c r="AK27">
        <v>84626</v>
      </c>
      <c r="AL27" t="s">
        <v>406</v>
      </c>
      <c r="AM27" t="s">
        <v>407</v>
      </c>
      <c r="AN27" t="s">
        <v>402</v>
      </c>
      <c r="AO27" t="s">
        <v>408</v>
      </c>
      <c r="AP27">
        <v>14.5</v>
      </c>
      <c r="AQ27" t="s">
        <v>407</v>
      </c>
      <c r="AR27" t="s">
        <v>409</v>
      </c>
      <c r="AS27" t="s">
        <v>78</v>
      </c>
      <c r="AT27">
        <v>15</v>
      </c>
      <c r="AU27">
        <v>0.57471264399999999</v>
      </c>
      <c r="AV27">
        <v>5.1724137929999996</v>
      </c>
      <c r="AW27">
        <v>0</v>
      </c>
      <c r="AX27">
        <v>0</v>
      </c>
      <c r="AY27">
        <v>174</v>
      </c>
      <c r="AZ27">
        <v>0</v>
      </c>
      <c r="BA27">
        <v>5.747126E-3</v>
      </c>
      <c r="BB27">
        <v>2.8735632000000001E-2</v>
      </c>
      <c r="BC27">
        <v>0</v>
      </c>
      <c r="BD27">
        <v>1.7241379000000001E-2</v>
      </c>
      <c r="BE27">
        <v>0</v>
      </c>
      <c r="BF27">
        <v>0</v>
      </c>
      <c r="BG27">
        <v>0</v>
      </c>
      <c r="BH27">
        <f>(AP27-J27)/J27</f>
        <v>3.5714285714285712E-2</v>
      </c>
    </row>
    <row r="28" spans="1:60" x14ac:dyDescent="0.2">
      <c r="A28" t="s">
        <v>410</v>
      </c>
      <c r="B28" t="s">
        <v>411</v>
      </c>
      <c r="C28" t="s">
        <v>412</v>
      </c>
      <c r="D28" t="s">
        <v>413</v>
      </c>
      <c r="E28" t="s">
        <v>414</v>
      </c>
      <c r="F28" t="s">
        <v>103</v>
      </c>
      <c r="G28" t="s">
        <v>415</v>
      </c>
      <c r="H28" t="s">
        <v>66</v>
      </c>
      <c r="I28">
        <v>65.099999999999994</v>
      </c>
      <c r="J28">
        <v>15.5</v>
      </c>
      <c r="K28" t="s">
        <v>67</v>
      </c>
      <c r="L28" t="s">
        <v>416</v>
      </c>
      <c r="M28" t="s">
        <v>88</v>
      </c>
      <c r="N28" t="s">
        <v>417</v>
      </c>
      <c r="O28" t="s">
        <v>418</v>
      </c>
      <c r="P28">
        <v>4</v>
      </c>
      <c r="Q28" t="s">
        <v>73</v>
      </c>
      <c r="U28">
        <v>51.8</v>
      </c>
      <c r="V28">
        <v>4200000</v>
      </c>
      <c r="X28" t="s">
        <v>419</v>
      </c>
      <c r="Z28" t="s">
        <v>134</v>
      </c>
      <c r="AA28" t="s">
        <v>420</v>
      </c>
      <c r="AB28" t="s">
        <v>74</v>
      </c>
      <c r="AC28" t="s">
        <v>74</v>
      </c>
      <c r="AD28" t="s">
        <v>74</v>
      </c>
      <c r="AG28">
        <v>1</v>
      </c>
      <c r="AH28">
        <v>1</v>
      </c>
      <c r="AI28">
        <v>2</v>
      </c>
      <c r="AJ28">
        <v>18</v>
      </c>
      <c r="AK28">
        <v>84394</v>
      </c>
      <c r="AL28" t="s">
        <v>421</v>
      </c>
      <c r="AM28" t="s">
        <v>422</v>
      </c>
      <c r="AN28" t="s">
        <v>414</v>
      </c>
      <c r="AO28" t="s">
        <v>423</v>
      </c>
      <c r="AP28">
        <v>18</v>
      </c>
      <c r="AQ28" t="s">
        <v>424</v>
      </c>
      <c r="AR28" t="s">
        <v>423</v>
      </c>
      <c r="AS28" t="s">
        <v>97</v>
      </c>
      <c r="AT28">
        <v>0</v>
      </c>
      <c r="AU28">
        <v>4.6762589930000003</v>
      </c>
      <c r="AV28">
        <v>2.5179856119999999</v>
      </c>
      <c r="AW28">
        <v>0.35971223000000002</v>
      </c>
      <c r="AX28">
        <v>1.079136691</v>
      </c>
      <c r="AY28">
        <v>279</v>
      </c>
      <c r="AZ28">
        <v>0</v>
      </c>
      <c r="BA28">
        <v>3.5842290000000008E-3</v>
      </c>
      <c r="BB28">
        <v>2.5089606E-2</v>
      </c>
      <c r="BC28">
        <v>3.5842290000000008E-3</v>
      </c>
      <c r="BD28">
        <v>1.4336918000000001E-2</v>
      </c>
      <c r="BE28">
        <v>7.1684590000000003E-3</v>
      </c>
      <c r="BF28">
        <v>0</v>
      </c>
      <c r="BG28">
        <v>0</v>
      </c>
      <c r="BH28">
        <f>(AP28-J28)/J28</f>
        <v>0.16129032258064516</v>
      </c>
    </row>
    <row r="29" spans="1:60" x14ac:dyDescent="0.2">
      <c r="A29" t="s">
        <v>410</v>
      </c>
      <c r="B29" t="s">
        <v>425</v>
      </c>
      <c r="C29" t="s">
        <v>426</v>
      </c>
      <c r="D29" t="s">
        <v>427</v>
      </c>
      <c r="E29" t="s">
        <v>428</v>
      </c>
      <c r="F29" t="s">
        <v>429</v>
      </c>
      <c r="G29" t="s">
        <v>430</v>
      </c>
      <c r="H29" t="s">
        <v>431</v>
      </c>
      <c r="I29">
        <v>221.8</v>
      </c>
      <c r="J29">
        <v>21</v>
      </c>
      <c r="K29" t="s">
        <v>86</v>
      </c>
      <c r="L29" t="s">
        <v>432</v>
      </c>
      <c r="M29" t="s">
        <v>70</v>
      </c>
      <c r="N29" t="s">
        <v>433</v>
      </c>
      <c r="O29" t="s">
        <v>434</v>
      </c>
      <c r="P29">
        <v>3.7618999999999998</v>
      </c>
      <c r="Q29" t="s">
        <v>73</v>
      </c>
      <c r="V29">
        <v>8421053</v>
      </c>
      <c r="W29">
        <v>2138947</v>
      </c>
      <c r="AB29" t="s">
        <v>74</v>
      </c>
      <c r="AC29" t="s">
        <v>74</v>
      </c>
      <c r="AD29" t="s">
        <v>74</v>
      </c>
      <c r="AG29">
        <v>2</v>
      </c>
      <c r="AH29">
        <v>2</v>
      </c>
      <c r="AI29">
        <v>2</v>
      </c>
      <c r="AJ29">
        <v>23.56</v>
      </c>
      <c r="AK29">
        <v>85868</v>
      </c>
      <c r="AL29" t="s">
        <v>435</v>
      </c>
      <c r="AM29" t="s">
        <v>436</v>
      </c>
      <c r="AN29" t="s">
        <v>428</v>
      </c>
      <c r="AO29" t="s">
        <v>437</v>
      </c>
      <c r="AP29">
        <v>23.5625</v>
      </c>
      <c r="AQ29" t="s">
        <v>436</v>
      </c>
      <c r="AR29" t="s">
        <v>438</v>
      </c>
      <c r="AS29" t="s">
        <v>123</v>
      </c>
      <c r="AT29">
        <v>0</v>
      </c>
      <c r="AU29">
        <v>0</v>
      </c>
      <c r="AV29">
        <v>2.7397260270000001</v>
      </c>
      <c r="AW29">
        <v>0.34246575299999998</v>
      </c>
      <c r="AX29">
        <v>1.3698630140000001</v>
      </c>
      <c r="AY29">
        <v>293</v>
      </c>
      <c r="AZ29">
        <v>6.8259389999999996E-3</v>
      </c>
      <c r="BA29">
        <v>3.4129690000000001E-3</v>
      </c>
      <c r="BB29">
        <v>1.7064846000000002E-2</v>
      </c>
      <c r="BC29">
        <v>6.8259389999999996E-3</v>
      </c>
      <c r="BD29">
        <v>1.3651877E-2</v>
      </c>
      <c r="BE29">
        <v>3.4129690000000001E-3</v>
      </c>
      <c r="BF29">
        <v>3.4129690000000001E-3</v>
      </c>
      <c r="BG29">
        <v>0</v>
      </c>
      <c r="BH29">
        <f>(AP29-J29)/J29</f>
        <v>0.12202380952380952</v>
      </c>
    </row>
    <row r="30" spans="1:60" x14ac:dyDescent="0.2">
      <c r="A30" t="s">
        <v>439</v>
      </c>
      <c r="B30" t="s">
        <v>326</v>
      </c>
      <c r="C30" t="s">
        <v>440</v>
      </c>
      <c r="D30" t="s">
        <v>315</v>
      </c>
      <c r="E30" t="s">
        <v>441</v>
      </c>
      <c r="F30" t="s">
        <v>442</v>
      </c>
      <c r="G30" t="s">
        <v>443</v>
      </c>
      <c r="H30" t="s">
        <v>66</v>
      </c>
      <c r="I30">
        <v>7.5</v>
      </c>
      <c r="J30">
        <v>5</v>
      </c>
      <c r="K30" t="s">
        <v>86</v>
      </c>
      <c r="L30" t="s">
        <v>444</v>
      </c>
      <c r="M30" t="s">
        <v>178</v>
      </c>
      <c r="N30" t="s">
        <v>445</v>
      </c>
      <c r="O30" t="s">
        <v>196</v>
      </c>
      <c r="P30">
        <v>4</v>
      </c>
      <c r="Q30" t="s">
        <v>73</v>
      </c>
      <c r="R30">
        <v>7</v>
      </c>
      <c r="S30">
        <v>5</v>
      </c>
      <c r="T30">
        <v>1250000</v>
      </c>
      <c r="U30">
        <v>7.5</v>
      </c>
      <c r="V30">
        <v>1500000</v>
      </c>
      <c r="X30" t="s">
        <v>446</v>
      </c>
      <c r="Z30" t="s">
        <v>91</v>
      </c>
      <c r="AA30" t="s">
        <v>447</v>
      </c>
      <c r="AB30" t="s">
        <v>74</v>
      </c>
      <c r="AC30" t="s">
        <v>74</v>
      </c>
      <c r="AD30" t="s">
        <v>68</v>
      </c>
      <c r="AG30">
        <v>1</v>
      </c>
      <c r="AH30">
        <v>1</v>
      </c>
      <c r="AI30">
        <v>2</v>
      </c>
      <c r="AJ30">
        <v>5</v>
      </c>
      <c r="AK30">
        <v>84537</v>
      </c>
      <c r="AL30" t="s">
        <v>448</v>
      </c>
      <c r="AM30" t="s">
        <v>449</v>
      </c>
      <c r="AN30" t="s">
        <v>441</v>
      </c>
      <c r="AO30" t="s">
        <v>326</v>
      </c>
      <c r="AP30">
        <v>5</v>
      </c>
      <c r="AQ30" t="s">
        <v>449</v>
      </c>
      <c r="AR30" t="s">
        <v>326</v>
      </c>
      <c r="AS30" t="s">
        <v>97</v>
      </c>
      <c r="AT30">
        <v>6</v>
      </c>
      <c r="AU30">
        <v>3.4825870650000001</v>
      </c>
      <c r="AV30">
        <v>4.9751243780000003</v>
      </c>
      <c r="AW30">
        <v>0</v>
      </c>
      <c r="AX30">
        <v>0.49751243799999989</v>
      </c>
      <c r="AY30">
        <v>202</v>
      </c>
      <c r="AZ30">
        <v>4.9504950000000001E-3</v>
      </c>
      <c r="BA30">
        <v>4.9504950000000001E-3</v>
      </c>
      <c r="BB30">
        <v>4.9504950000000001E-3</v>
      </c>
      <c r="BC30">
        <v>4.9504950000000001E-3</v>
      </c>
      <c r="BD30">
        <v>4.9504950000000001E-3</v>
      </c>
      <c r="BE30">
        <v>0</v>
      </c>
      <c r="BF30">
        <v>0</v>
      </c>
      <c r="BG30">
        <v>0</v>
      </c>
      <c r="BH30">
        <f>(AP30-J30)/J30</f>
        <v>0</v>
      </c>
    </row>
    <row r="31" spans="1:60" x14ac:dyDescent="0.2">
      <c r="A31" t="s">
        <v>450</v>
      </c>
      <c r="B31" t="s">
        <v>451</v>
      </c>
      <c r="C31" t="s">
        <v>452</v>
      </c>
      <c r="D31" t="s">
        <v>260</v>
      </c>
      <c r="E31" t="s">
        <v>453</v>
      </c>
      <c r="F31" t="s">
        <v>144</v>
      </c>
      <c r="G31" t="s">
        <v>160</v>
      </c>
      <c r="H31" t="s">
        <v>66</v>
      </c>
      <c r="I31">
        <v>17.600000000000001</v>
      </c>
      <c r="J31">
        <v>8</v>
      </c>
      <c r="K31" t="s">
        <v>86</v>
      </c>
      <c r="L31" t="s">
        <v>454</v>
      </c>
      <c r="M31" t="s">
        <v>265</v>
      </c>
      <c r="N31" t="s">
        <v>455</v>
      </c>
      <c r="O31" t="s">
        <v>163</v>
      </c>
      <c r="P31">
        <v>3.875</v>
      </c>
      <c r="Q31" t="s">
        <v>73</v>
      </c>
      <c r="R31">
        <v>12</v>
      </c>
      <c r="S31">
        <v>10</v>
      </c>
      <c r="T31">
        <v>2000000</v>
      </c>
      <c r="U31">
        <v>22</v>
      </c>
      <c r="V31">
        <v>2200000</v>
      </c>
      <c r="X31" t="s">
        <v>456</v>
      </c>
      <c r="Z31" t="s">
        <v>134</v>
      </c>
      <c r="AA31" t="s">
        <v>457</v>
      </c>
      <c r="AB31" t="s">
        <v>74</v>
      </c>
      <c r="AC31" t="s">
        <v>74</v>
      </c>
      <c r="AD31" t="s">
        <v>74</v>
      </c>
      <c r="AG31">
        <v>1</v>
      </c>
      <c r="AH31">
        <v>1</v>
      </c>
      <c r="AI31">
        <v>2</v>
      </c>
      <c r="AJ31">
        <v>10.5</v>
      </c>
      <c r="AK31">
        <v>84517</v>
      </c>
      <c r="AL31" t="s">
        <v>458</v>
      </c>
      <c r="AM31" t="s">
        <v>459</v>
      </c>
      <c r="AN31" t="s">
        <v>453</v>
      </c>
      <c r="AO31" t="s">
        <v>356</v>
      </c>
      <c r="AP31">
        <v>10.5</v>
      </c>
      <c r="AQ31" t="s">
        <v>459</v>
      </c>
      <c r="AR31" t="s">
        <v>356</v>
      </c>
      <c r="AS31" t="s">
        <v>97</v>
      </c>
      <c r="AT31">
        <v>11</v>
      </c>
      <c r="AU31">
        <v>1.5</v>
      </c>
      <c r="AV31">
        <v>3.5</v>
      </c>
      <c r="AW31">
        <v>0</v>
      </c>
      <c r="AX31">
        <v>1</v>
      </c>
      <c r="AY31">
        <v>201</v>
      </c>
      <c r="AZ31">
        <v>0</v>
      </c>
      <c r="BA31">
        <v>0</v>
      </c>
      <c r="BB31">
        <v>1.9900497999999999E-2</v>
      </c>
      <c r="BC31">
        <v>0</v>
      </c>
      <c r="BD31">
        <v>1.4925373E-2</v>
      </c>
      <c r="BE31">
        <v>0</v>
      </c>
      <c r="BF31">
        <v>9.9502489999999996E-3</v>
      </c>
      <c r="BG31">
        <v>0</v>
      </c>
      <c r="BH31">
        <f>(AP31-J31)/J31</f>
        <v>0.3125</v>
      </c>
    </row>
    <row r="32" spans="1:60" x14ac:dyDescent="0.2">
      <c r="A32" t="s">
        <v>450</v>
      </c>
      <c r="B32" t="s">
        <v>460</v>
      </c>
      <c r="C32" t="s">
        <v>461</v>
      </c>
      <c r="D32" t="s">
        <v>462</v>
      </c>
      <c r="E32" t="s">
        <v>463</v>
      </c>
      <c r="F32" t="s">
        <v>464</v>
      </c>
      <c r="G32" t="s">
        <v>160</v>
      </c>
      <c r="H32" t="s">
        <v>66</v>
      </c>
      <c r="I32">
        <v>16</v>
      </c>
      <c r="J32">
        <v>8</v>
      </c>
      <c r="K32" t="s">
        <v>86</v>
      </c>
      <c r="L32" t="s">
        <v>465</v>
      </c>
      <c r="M32" t="s">
        <v>70</v>
      </c>
      <c r="N32" t="s">
        <v>455</v>
      </c>
      <c r="O32" t="s">
        <v>466</v>
      </c>
      <c r="P32">
        <v>3.5</v>
      </c>
      <c r="Q32" t="s">
        <v>73</v>
      </c>
      <c r="R32">
        <v>13</v>
      </c>
      <c r="S32">
        <v>11</v>
      </c>
      <c r="T32">
        <v>2000000</v>
      </c>
      <c r="U32">
        <v>24</v>
      </c>
      <c r="V32">
        <v>2000000</v>
      </c>
      <c r="X32" t="s">
        <v>467</v>
      </c>
      <c r="Z32" t="s">
        <v>91</v>
      </c>
      <c r="AB32" t="s">
        <v>74</v>
      </c>
      <c r="AC32" t="s">
        <v>74</v>
      </c>
      <c r="AD32" t="s">
        <v>68</v>
      </c>
      <c r="AG32">
        <v>1</v>
      </c>
      <c r="AH32">
        <v>1</v>
      </c>
      <c r="AI32">
        <v>3</v>
      </c>
      <c r="AJ32">
        <v>8.06</v>
      </c>
      <c r="AK32">
        <v>85571</v>
      </c>
      <c r="AL32" t="s">
        <v>468</v>
      </c>
      <c r="AM32" t="s">
        <v>469</v>
      </c>
      <c r="AN32" t="s">
        <v>463</v>
      </c>
      <c r="AO32" t="s">
        <v>460</v>
      </c>
      <c r="AP32">
        <v>8.0625</v>
      </c>
      <c r="AQ32" t="s">
        <v>469</v>
      </c>
      <c r="AR32" t="s">
        <v>470</v>
      </c>
      <c r="AS32" t="s">
        <v>123</v>
      </c>
      <c r="AT32">
        <v>12</v>
      </c>
      <c r="AU32">
        <v>0</v>
      </c>
      <c r="AV32">
        <v>1.779359431</v>
      </c>
      <c r="AW32">
        <v>1.779359431</v>
      </c>
      <c r="AX32">
        <v>3.9145907470000001</v>
      </c>
      <c r="AY32">
        <v>287</v>
      </c>
      <c r="AZ32">
        <v>6.9686409999999994E-3</v>
      </c>
      <c r="BA32">
        <v>2.7874564000000001E-2</v>
      </c>
      <c r="BB32">
        <v>2.4390243999999998E-2</v>
      </c>
      <c r="BC32">
        <v>3.4843206000000002E-2</v>
      </c>
      <c r="BD32">
        <v>2.7874564000000001E-2</v>
      </c>
      <c r="BE32">
        <v>1.0452962E-2</v>
      </c>
      <c r="BF32">
        <v>1.0452962E-2</v>
      </c>
      <c r="BG32">
        <v>0</v>
      </c>
      <c r="BH32">
        <f>(AP32-J32)/J32</f>
        <v>7.8125E-3</v>
      </c>
    </row>
    <row r="33" spans="1:60" x14ac:dyDescent="0.2">
      <c r="A33" t="s">
        <v>471</v>
      </c>
      <c r="B33" t="s">
        <v>137</v>
      </c>
      <c r="C33" t="s">
        <v>472</v>
      </c>
      <c r="D33" t="s">
        <v>473</v>
      </c>
      <c r="E33" t="s">
        <v>474</v>
      </c>
      <c r="F33" t="s">
        <v>475</v>
      </c>
      <c r="G33" t="s">
        <v>476</v>
      </c>
      <c r="H33" t="s">
        <v>66</v>
      </c>
      <c r="I33">
        <v>17</v>
      </c>
      <c r="J33">
        <v>8.5</v>
      </c>
      <c r="K33" t="s">
        <v>86</v>
      </c>
      <c r="L33" t="s">
        <v>477</v>
      </c>
      <c r="M33" t="s">
        <v>70</v>
      </c>
      <c r="N33" t="s">
        <v>478</v>
      </c>
      <c r="O33" t="s">
        <v>478</v>
      </c>
      <c r="P33">
        <v>4.1176500000000003</v>
      </c>
      <c r="Q33" t="s">
        <v>73</v>
      </c>
      <c r="U33">
        <v>16</v>
      </c>
      <c r="V33">
        <v>2000000</v>
      </c>
      <c r="X33" t="s">
        <v>222</v>
      </c>
      <c r="Z33" t="s">
        <v>134</v>
      </c>
      <c r="AB33" t="s">
        <v>74</v>
      </c>
      <c r="AC33" t="s">
        <v>74</v>
      </c>
      <c r="AD33" t="s">
        <v>74</v>
      </c>
      <c r="AG33">
        <v>1</v>
      </c>
      <c r="AH33">
        <v>1</v>
      </c>
      <c r="AI33">
        <v>2</v>
      </c>
      <c r="AJ33">
        <v>9.5</v>
      </c>
      <c r="AK33">
        <v>84430</v>
      </c>
      <c r="AL33" t="s">
        <v>479</v>
      </c>
      <c r="AM33" t="s">
        <v>480</v>
      </c>
      <c r="AN33" t="s">
        <v>474</v>
      </c>
      <c r="AO33" t="s">
        <v>225</v>
      </c>
      <c r="AP33">
        <v>9.5</v>
      </c>
      <c r="AQ33" t="s">
        <v>481</v>
      </c>
      <c r="AR33" t="s">
        <v>310</v>
      </c>
      <c r="AS33" t="s">
        <v>123</v>
      </c>
      <c r="AT33">
        <v>0</v>
      </c>
      <c r="AU33">
        <v>0</v>
      </c>
      <c r="AV33">
        <v>4.6357615889999986</v>
      </c>
      <c r="AW33">
        <v>0</v>
      </c>
      <c r="AX33">
        <v>0</v>
      </c>
      <c r="AY33">
        <v>152</v>
      </c>
      <c r="AZ33">
        <v>6.5789469999999999E-3</v>
      </c>
      <c r="BA33">
        <v>0</v>
      </c>
      <c r="BB33">
        <v>3.9473684000000002E-2</v>
      </c>
      <c r="BC33">
        <v>1.3157894999999999E-2</v>
      </c>
      <c r="BD33">
        <v>2.6315788999999999E-2</v>
      </c>
      <c r="BE33">
        <v>0</v>
      </c>
      <c r="BF33">
        <v>0</v>
      </c>
      <c r="BG33">
        <v>0</v>
      </c>
      <c r="BH33">
        <f>(AP33-J33)/J33</f>
        <v>0.11764705882352941</v>
      </c>
    </row>
    <row r="34" spans="1:60" x14ac:dyDescent="0.2">
      <c r="A34" t="s">
        <v>471</v>
      </c>
      <c r="B34" t="s">
        <v>212</v>
      </c>
      <c r="C34" t="s">
        <v>482</v>
      </c>
      <c r="D34" t="s">
        <v>483</v>
      </c>
      <c r="E34" t="s">
        <v>484</v>
      </c>
      <c r="F34" t="s">
        <v>485</v>
      </c>
      <c r="G34" t="s">
        <v>486</v>
      </c>
      <c r="H34" t="s">
        <v>66</v>
      </c>
      <c r="I34">
        <v>50</v>
      </c>
      <c r="J34">
        <v>10</v>
      </c>
      <c r="K34" t="s">
        <v>86</v>
      </c>
      <c r="L34" t="s">
        <v>487</v>
      </c>
      <c r="M34" t="s">
        <v>70</v>
      </c>
      <c r="N34" t="s">
        <v>445</v>
      </c>
      <c r="O34" t="s">
        <v>445</v>
      </c>
      <c r="P34">
        <v>4.2</v>
      </c>
      <c r="Q34" t="s">
        <v>73</v>
      </c>
      <c r="R34">
        <v>14</v>
      </c>
      <c r="S34">
        <v>12</v>
      </c>
      <c r="T34">
        <v>5700000</v>
      </c>
      <c r="U34">
        <v>74.099999999999994</v>
      </c>
      <c r="V34">
        <v>3077502</v>
      </c>
      <c r="W34">
        <v>1922498</v>
      </c>
      <c r="X34" t="s">
        <v>488</v>
      </c>
      <c r="Z34" t="s">
        <v>489</v>
      </c>
      <c r="AA34" t="s">
        <v>490</v>
      </c>
      <c r="AB34" t="s">
        <v>74</v>
      </c>
      <c r="AC34" t="s">
        <v>74</v>
      </c>
      <c r="AD34" t="s">
        <v>74</v>
      </c>
      <c r="AG34">
        <v>1</v>
      </c>
      <c r="AH34">
        <v>1</v>
      </c>
      <c r="AI34">
        <v>2</v>
      </c>
      <c r="AJ34">
        <v>10.130000000000001</v>
      </c>
      <c r="AK34">
        <v>84535</v>
      </c>
      <c r="AL34" t="s">
        <v>491</v>
      </c>
      <c r="AM34" t="s">
        <v>492</v>
      </c>
      <c r="AN34" t="s">
        <v>484</v>
      </c>
      <c r="AO34" t="s">
        <v>212</v>
      </c>
      <c r="AP34">
        <v>10.125</v>
      </c>
      <c r="AQ34" t="s">
        <v>493</v>
      </c>
      <c r="AR34" t="s">
        <v>212</v>
      </c>
      <c r="AS34" t="s">
        <v>97</v>
      </c>
      <c r="AT34">
        <v>13</v>
      </c>
      <c r="AU34">
        <v>2.6229508199999998</v>
      </c>
      <c r="AV34">
        <v>2.9508196720000002</v>
      </c>
      <c r="AW34">
        <v>0</v>
      </c>
      <c r="AX34">
        <v>1.3114754099999999</v>
      </c>
      <c r="AY34">
        <v>307</v>
      </c>
      <c r="AZ34">
        <v>3.2573290000000002E-3</v>
      </c>
      <c r="BA34">
        <v>1.3029316000000001E-2</v>
      </c>
      <c r="BB34">
        <v>1.6286644999999999E-2</v>
      </c>
      <c r="BC34">
        <v>6.5146580000000004E-3</v>
      </c>
      <c r="BD34">
        <v>9.7719869999999993E-3</v>
      </c>
      <c r="BE34">
        <v>6.5146580000000004E-3</v>
      </c>
      <c r="BF34">
        <v>6.5146580000000004E-3</v>
      </c>
      <c r="BG34">
        <v>0</v>
      </c>
      <c r="BH34">
        <f>(AP34-J34)/J34</f>
        <v>1.2500000000000001E-2</v>
      </c>
    </row>
    <row r="35" spans="1:60" x14ac:dyDescent="0.2">
      <c r="A35" t="s">
        <v>494</v>
      </c>
      <c r="B35" t="s">
        <v>495</v>
      </c>
      <c r="C35" t="s">
        <v>496</v>
      </c>
      <c r="D35" t="s">
        <v>497</v>
      </c>
      <c r="E35" t="s">
        <v>498</v>
      </c>
      <c r="F35" t="s">
        <v>499</v>
      </c>
      <c r="G35" t="s">
        <v>500</v>
      </c>
      <c r="H35" t="s">
        <v>501</v>
      </c>
      <c r="I35">
        <v>13.1</v>
      </c>
      <c r="J35">
        <v>7.25</v>
      </c>
      <c r="K35" t="s">
        <v>86</v>
      </c>
      <c r="L35" t="s">
        <v>502</v>
      </c>
      <c r="M35" t="s">
        <v>178</v>
      </c>
      <c r="N35" t="s">
        <v>503</v>
      </c>
      <c r="O35" t="s">
        <v>504</v>
      </c>
      <c r="P35">
        <v>4.2758599999999998</v>
      </c>
      <c r="Q35" t="s">
        <v>73</v>
      </c>
      <c r="R35">
        <v>11</v>
      </c>
      <c r="S35">
        <v>9</v>
      </c>
      <c r="T35">
        <v>1000000</v>
      </c>
      <c r="U35">
        <v>10</v>
      </c>
      <c r="V35">
        <v>1800000</v>
      </c>
      <c r="X35" t="s">
        <v>505</v>
      </c>
      <c r="Z35" t="s">
        <v>506</v>
      </c>
      <c r="AB35" t="s">
        <v>74</v>
      </c>
      <c r="AC35" t="s">
        <v>74</v>
      </c>
      <c r="AD35" t="s">
        <v>74</v>
      </c>
      <c r="AG35">
        <v>1</v>
      </c>
      <c r="AH35">
        <v>1</v>
      </c>
      <c r="AI35">
        <v>2</v>
      </c>
      <c r="AJ35">
        <v>10.5</v>
      </c>
      <c r="AK35">
        <v>84436</v>
      </c>
      <c r="AL35" t="s">
        <v>507</v>
      </c>
      <c r="AM35" t="s">
        <v>508</v>
      </c>
      <c r="AN35" t="s">
        <v>498</v>
      </c>
      <c r="AO35" t="s">
        <v>495</v>
      </c>
      <c r="AP35">
        <v>10.5</v>
      </c>
      <c r="AQ35" t="s">
        <v>509</v>
      </c>
      <c r="AR35" t="s">
        <v>510</v>
      </c>
      <c r="AS35" t="s">
        <v>511</v>
      </c>
      <c r="AT35">
        <v>10</v>
      </c>
      <c r="AU35">
        <v>1.5748031499999999</v>
      </c>
      <c r="AV35">
        <v>1.5748031499999999</v>
      </c>
      <c r="AW35">
        <v>0</v>
      </c>
      <c r="AX35">
        <v>3.9370078739999999</v>
      </c>
      <c r="AY35">
        <v>129</v>
      </c>
      <c r="AZ35">
        <v>0</v>
      </c>
      <c r="BA35">
        <v>0</v>
      </c>
      <c r="BB35">
        <v>3.8759689999999999E-2</v>
      </c>
      <c r="BC35">
        <v>7.7519380000000016E-3</v>
      </c>
      <c r="BD35">
        <v>1.5503876E-2</v>
      </c>
      <c r="BE35">
        <v>7.7519380000000016E-3</v>
      </c>
      <c r="BF35">
        <v>7.7519380000000016E-3</v>
      </c>
      <c r="BG35">
        <v>0</v>
      </c>
      <c r="BH35">
        <f>(AP35-J35)/J35</f>
        <v>0.44827586206896552</v>
      </c>
    </row>
    <row r="36" spans="1:60" x14ac:dyDescent="0.2">
      <c r="A36" t="s">
        <v>512</v>
      </c>
      <c r="B36" t="s">
        <v>513</v>
      </c>
      <c r="C36" t="s">
        <v>514</v>
      </c>
      <c r="D36" t="s">
        <v>515</v>
      </c>
      <c r="E36" t="s">
        <v>516</v>
      </c>
      <c r="F36" t="s">
        <v>159</v>
      </c>
      <c r="G36" t="s">
        <v>277</v>
      </c>
      <c r="H36" t="s">
        <v>66</v>
      </c>
      <c r="I36">
        <v>19</v>
      </c>
      <c r="J36">
        <v>9.5</v>
      </c>
      <c r="K36" t="s">
        <v>86</v>
      </c>
      <c r="L36" t="s">
        <v>517</v>
      </c>
      <c r="M36" t="s">
        <v>70</v>
      </c>
      <c r="N36" t="s">
        <v>279</v>
      </c>
      <c r="O36" t="s">
        <v>280</v>
      </c>
      <c r="P36">
        <v>4.2105300000000003</v>
      </c>
      <c r="Q36" t="s">
        <v>73</v>
      </c>
      <c r="R36">
        <v>11.5</v>
      </c>
      <c r="S36">
        <v>9.5</v>
      </c>
      <c r="T36">
        <v>2000000</v>
      </c>
      <c r="U36">
        <v>21</v>
      </c>
      <c r="V36">
        <v>2000000</v>
      </c>
      <c r="X36" t="s">
        <v>518</v>
      </c>
      <c r="Z36" t="s">
        <v>134</v>
      </c>
      <c r="AA36" t="s">
        <v>519</v>
      </c>
      <c r="AB36" t="s">
        <v>74</v>
      </c>
      <c r="AC36" t="s">
        <v>74</v>
      </c>
      <c r="AD36" t="s">
        <v>74</v>
      </c>
      <c r="AG36">
        <v>1</v>
      </c>
      <c r="AH36">
        <v>1</v>
      </c>
      <c r="AI36">
        <v>2</v>
      </c>
      <c r="AJ36">
        <v>10.38</v>
      </c>
      <c r="AK36">
        <v>84438</v>
      </c>
      <c r="AL36" t="s">
        <v>520</v>
      </c>
      <c r="AM36" t="s">
        <v>521</v>
      </c>
      <c r="AN36" t="s">
        <v>516</v>
      </c>
      <c r="AO36" t="s">
        <v>513</v>
      </c>
      <c r="AP36">
        <v>10.375</v>
      </c>
      <c r="AQ36" t="s">
        <v>522</v>
      </c>
      <c r="AR36" t="s">
        <v>513</v>
      </c>
      <c r="AS36" t="s">
        <v>97</v>
      </c>
      <c r="AT36">
        <v>10.5</v>
      </c>
      <c r="AU36">
        <v>0</v>
      </c>
      <c r="AV36">
        <v>8.2706766920000003</v>
      </c>
      <c r="AW36">
        <v>0</v>
      </c>
      <c r="AX36">
        <v>4.511278195</v>
      </c>
      <c r="AY36">
        <v>133</v>
      </c>
      <c r="AZ36">
        <v>0</v>
      </c>
      <c r="BA36">
        <v>0</v>
      </c>
      <c r="BB36">
        <v>3.7593985000000003E-2</v>
      </c>
      <c r="BC36">
        <v>7.5187969999999998E-3</v>
      </c>
      <c r="BD36">
        <v>2.2556390999999999E-2</v>
      </c>
      <c r="BE36">
        <v>7.5187969999999998E-3</v>
      </c>
      <c r="BF36">
        <v>0</v>
      </c>
      <c r="BG36">
        <v>0</v>
      </c>
      <c r="BH36">
        <f>(AP36-J36)/J36</f>
        <v>9.2105263157894732E-2</v>
      </c>
    </row>
    <row r="37" spans="1:60" x14ac:dyDescent="0.2">
      <c r="A37" t="s">
        <v>512</v>
      </c>
      <c r="B37" t="s">
        <v>137</v>
      </c>
      <c r="C37" t="s">
        <v>523</v>
      </c>
      <c r="D37" t="s">
        <v>524</v>
      </c>
      <c r="E37" t="s">
        <v>525</v>
      </c>
      <c r="F37" t="s">
        <v>526</v>
      </c>
      <c r="G37" t="s">
        <v>263</v>
      </c>
      <c r="H37" t="s">
        <v>66</v>
      </c>
      <c r="I37">
        <v>18</v>
      </c>
      <c r="J37">
        <v>9</v>
      </c>
      <c r="K37" t="s">
        <v>86</v>
      </c>
      <c r="L37" t="s">
        <v>527</v>
      </c>
      <c r="M37" t="s">
        <v>70</v>
      </c>
      <c r="N37" t="s">
        <v>528</v>
      </c>
      <c r="O37" t="s">
        <v>305</v>
      </c>
      <c r="P37">
        <v>3.88889</v>
      </c>
      <c r="Q37" t="s">
        <v>73</v>
      </c>
      <c r="R37">
        <v>11</v>
      </c>
      <c r="S37">
        <v>9</v>
      </c>
      <c r="T37">
        <v>2000000</v>
      </c>
      <c r="U37">
        <v>20</v>
      </c>
      <c r="V37">
        <v>2000000</v>
      </c>
      <c r="X37" t="s">
        <v>222</v>
      </c>
      <c r="Z37" t="s">
        <v>134</v>
      </c>
      <c r="AB37" t="s">
        <v>74</v>
      </c>
      <c r="AC37" t="s">
        <v>74</v>
      </c>
      <c r="AD37" t="s">
        <v>68</v>
      </c>
      <c r="AG37">
        <v>1</v>
      </c>
      <c r="AH37">
        <v>1</v>
      </c>
      <c r="AI37">
        <v>16</v>
      </c>
      <c r="AJ37">
        <v>9.5</v>
      </c>
      <c r="AK37">
        <v>84426</v>
      </c>
      <c r="AL37" t="s">
        <v>529</v>
      </c>
      <c r="AM37" t="s">
        <v>530</v>
      </c>
      <c r="AN37" t="s">
        <v>525</v>
      </c>
      <c r="AO37" t="s">
        <v>225</v>
      </c>
      <c r="AP37">
        <v>9.5</v>
      </c>
      <c r="AQ37" t="s">
        <v>530</v>
      </c>
      <c r="AR37" t="s">
        <v>225</v>
      </c>
      <c r="AS37" t="s">
        <v>97</v>
      </c>
      <c r="AT37">
        <v>10</v>
      </c>
      <c r="AU37">
        <v>6.0606060610000014</v>
      </c>
      <c r="AV37">
        <v>3.0303030299999998</v>
      </c>
      <c r="AW37">
        <v>0</v>
      </c>
      <c r="AX37">
        <v>0</v>
      </c>
      <c r="AY37">
        <v>66</v>
      </c>
      <c r="AZ37">
        <v>0</v>
      </c>
      <c r="BA37">
        <v>0</v>
      </c>
      <c r="BB37">
        <v>1.5151515000000001E-2</v>
      </c>
      <c r="BC37">
        <v>1.5151515000000001E-2</v>
      </c>
      <c r="BD37">
        <v>0</v>
      </c>
      <c r="BE37">
        <v>3.0303030000000002E-2</v>
      </c>
      <c r="BF37">
        <v>0</v>
      </c>
      <c r="BG37">
        <v>0</v>
      </c>
      <c r="BH37">
        <f>(AP37-J37)/J37</f>
        <v>5.5555555555555552E-2</v>
      </c>
    </row>
    <row r="38" spans="1:60" x14ac:dyDescent="0.2">
      <c r="A38" t="s">
        <v>512</v>
      </c>
      <c r="B38" t="s">
        <v>188</v>
      </c>
      <c r="C38" t="s">
        <v>531</v>
      </c>
      <c r="D38" t="s">
        <v>532</v>
      </c>
      <c r="E38" t="s">
        <v>533</v>
      </c>
      <c r="F38" t="s">
        <v>534</v>
      </c>
      <c r="G38" t="s">
        <v>486</v>
      </c>
      <c r="H38" t="s">
        <v>176</v>
      </c>
      <c r="I38">
        <v>7.1</v>
      </c>
      <c r="J38">
        <v>7</v>
      </c>
      <c r="K38" t="s">
        <v>86</v>
      </c>
      <c r="L38" t="s">
        <v>535</v>
      </c>
      <c r="M38" t="s">
        <v>536</v>
      </c>
      <c r="N38" t="s">
        <v>537</v>
      </c>
      <c r="O38" t="s">
        <v>71</v>
      </c>
      <c r="P38">
        <v>5.5</v>
      </c>
      <c r="Q38" t="s">
        <v>73</v>
      </c>
      <c r="R38">
        <v>8</v>
      </c>
      <c r="S38">
        <v>7</v>
      </c>
      <c r="T38">
        <v>1100000</v>
      </c>
      <c r="U38">
        <v>8.3000000000000007</v>
      </c>
      <c r="V38">
        <v>1010000</v>
      </c>
      <c r="X38" t="s">
        <v>538</v>
      </c>
      <c r="Z38" t="s">
        <v>91</v>
      </c>
      <c r="AB38" t="s">
        <v>74</v>
      </c>
      <c r="AC38" t="s">
        <v>74</v>
      </c>
      <c r="AD38" t="s">
        <v>74</v>
      </c>
      <c r="AG38">
        <v>1</v>
      </c>
      <c r="AH38">
        <v>1</v>
      </c>
      <c r="AI38">
        <v>1</v>
      </c>
      <c r="AJ38">
        <v>6.75</v>
      </c>
      <c r="AK38">
        <v>84649</v>
      </c>
      <c r="AL38" t="s">
        <v>539</v>
      </c>
      <c r="AM38" t="s">
        <v>540</v>
      </c>
      <c r="AN38" t="s">
        <v>533</v>
      </c>
      <c r="AO38" t="s">
        <v>188</v>
      </c>
      <c r="AP38">
        <v>6.5</v>
      </c>
      <c r="AQ38" t="s">
        <v>541</v>
      </c>
      <c r="AR38" t="s">
        <v>542</v>
      </c>
      <c r="AS38" t="s">
        <v>123</v>
      </c>
      <c r="AT38">
        <v>7.5</v>
      </c>
      <c r="AU38">
        <v>2.5510204079999999</v>
      </c>
      <c r="AV38">
        <v>4.5918367350000002</v>
      </c>
      <c r="AW38">
        <v>1.0204081629999999</v>
      </c>
      <c r="AX38">
        <v>0.510204082</v>
      </c>
      <c r="AY38">
        <v>199</v>
      </c>
      <c r="AZ38">
        <v>1.0050251E-2</v>
      </c>
      <c r="BA38">
        <v>0</v>
      </c>
      <c r="BB38">
        <v>1.5075376999999999E-2</v>
      </c>
      <c r="BC38">
        <v>1.0050251E-2</v>
      </c>
      <c r="BD38">
        <v>1.0050251E-2</v>
      </c>
      <c r="BE38">
        <v>5.0251260000000004E-3</v>
      </c>
      <c r="BF38">
        <v>0</v>
      </c>
      <c r="BG38">
        <v>0</v>
      </c>
      <c r="BH38">
        <f>(AP38-J38)/J38</f>
        <v>-7.1428571428571425E-2</v>
      </c>
    </row>
    <row r="39" spans="1:60" x14ac:dyDescent="0.2">
      <c r="A39" t="s">
        <v>543</v>
      </c>
      <c r="B39" t="s">
        <v>544</v>
      </c>
      <c r="C39" t="s">
        <v>545</v>
      </c>
      <c r="D39" t="s">
        <v>546</v>
      </c>
      <c r="E39" t="s">
        <v>547</v>
      </c>
      <c r="F39" t="s">
        <v>192</v>
      </c>
      <c r="G39" t="s">
        <v>160</v>
      </c>
      <c r="H39" t="s">
        <v>319</v>
      </c>
      <c r="I39">
        <v>11.9</v>
      </c>
      <c r="J39">
        <v>7</v>
      </c>
      <c r="K39" t="s">
        <v>86</v>
      </c>
      <c r="L39" t="s">
        <v>548</v>
      </c>
      <c r="M39" t="s">
        <v>70</v>
      </c>
      <c r="N39" t="s">
        <v>549</v>
      </c>
      <c r="O39" t="s">
        <v>549</v>
      </c>
      <c r="P39">
        <v>4.2857099999999999</v>
      </c>
      <c r="Q39" t="s">
        <v>73</v>
      </c>
      <c r="R39">
        <v>10</v>
      </c>
      <c r="S39">
        <v>8</v>
      </c>
      <c r="T39">
        <v>2000000</v>
      </c>
      <c r="U39">
        <v>18</v>
      </c>
      <c r="V39">
        <v>1700000</v>
      </c>
      <c r="X39" t="s">
        <v>550</v>
      </c>
      <c r="Z39" t="s">
        <v>134</v>
      </c>
      <c r="AB39" t="s">
        <v>74</v>
      </c>
      <c r="AC39" t="s">
        <v>74</v>
      </c>
      <c r="AD39" t="s">
        <v>74</v>
      </c>
      <c r="AG39">
        <v>1</v>
      </c>
      <c r="AH39">
        <v>1</v>
      </c>
      <c r="AI39">
        <v>2</v>
      </c>
      <c r="AJ39">
        <v>7.06</v>
      </c>
      <c r="AK39">
        <v>84421</v>
      </c>
      <c r="AL39" t="s">
        <v>551</v>
      </c>
      <c r="AM39" t="s">
        <v>552</v>
      </c>
      <c r="AN39" t="s">
        <v>547</v>
      </c>
      <c r="AO39" t="s">
        <v>310</v>
      </c>
      <c r="AP39">
        <v>7.5</v>
      </c>
      <c r="AQ39" t="s">
        <v>552</v>
      </c>
      <c r="AR39" t="s">
        <v>544</v>
      </c>
      <c r="AS39" t="s">
        <v>78</v>
      </c>
      <c r="AT39">
        <v>9</v>
      </c>
      <c r="AU39">
        <v>0.43859649099999998</v>
      </c>
      <c r="AV39">
        <v>3.9473684210000002</v>
      </c>
      <c r="AW39">
        <v>0</v>
      </c>
      <c r="AX39">
        <v>0</v>
      </c>
      <c r="AY39">
        <v>229</v>
      </c>
      <c r="AZ39">
        <v>0</v>
      </c>
      <c r="BA39">
        <v>8.7336240000000006E-3</v>
      </c>
      <c r="BB39">
        <v>3.9301309999999999E-2</v>
      </c>
      <c r="BC39">
        <v>4.3668120000000003E-3</v>
      </c>
      <c r="BD39">
        <v>2.1834060999999998E-2</v>
      </c>
      <c r="BE39">
        <v>0</v>
      </c>
      <c r="BF39">
        <v>1.7467249000000001E-2</v>
      </c>
      <c r="BG39">
        <v>0</v>
      </c>
      <c r="BH39">
        <f>(AP39-J39)/J39</f>
        <v>7.1428571428571425E-2</v>
      </c>
    </row>
    <row r="40" spans="1:60" x14ac:dyDescent="0.2">
      <c r="A40" t="s">
        <v>553</v>
      </c>
      <c r="B40" t="s">
        <v>137</v>
      </c>
      <c r="C40" t="s">
        <v>554</v>
      </c>
      <c r="D40" t="s">
        <v>555</v>
      </c>
      <c r="E40" t="s">
        <v>556</v>
      </c>
      <c r="F40" t="s">
        <v>557</v>
      </c>
      <c r="G40" t="s">
        <v>476</v>
      </c>
      <c r="H40" t="s">
        <v>66</v>
      </c>
      <c r="I40">
        <v>17</v>
      </c>
      <c r="J40">
        <v>8.5</v>
      </c>
      <c r="K40" t="s">
        <v>86</v>
      </c>
      <c r="L40" t="s">
        <v>558</v>
      </c>
      <c r="M40" t="s">
        <v>70</v>
      </c>
      <c r="N40" t="s">
        <v>559</v>
      </c>
      <c r="O40" t="s">
        <v>560</v>
      </c>
      <c r="P40">
        <v>3.76471</v>
      </c>
      <c r="Q40" t="s">
        <v>73</v>
      </c>
      <c r="R40">
        <v>13</v>
      </c>
      <c r="S40">
        <v>11</v>
      </c>
      <c r="T40">
        <v>2000000</v>
      </c>
      <c r="U40">
        <v>24</v>
      </c>
      <c r="V40">
        <v>2000000</v>
      </c>
      <c r="X40" t="s">
        <v>222</v>
      </c>
      <c r="Z40" t="s">
        <v>134</v>
      </c>
      <c r="AA40" t="s">
        <v>561</v>
      </c>
      <c r="AB40" t="s">
        <v>74</v>
      </c>
      <c r="AC40" t="s">
        <v>74</v>
      </c>
      <c r="AD40" t="s">
        <v>74</v>
      </c>
      <c r="AG40">
        <v>1</v>
      </c>
      <c r="AH40">
        <v>1</v>
      </c>
      <c r="AI40">
        <v>2</v>
      </c>
      <c r="AJ40">
        <v>8.25</v>
      </c>
      <c r="AK40">
        <v>84434</v>
      </c>
      <c r="AL40" t="s">
        <v>562</v>
      </c>
      <c r="AM40" t="s">
        <v>563</v>
      </c>
      <c r="AN40" t="s">
        <v>556</v>
      </c>
      <c r="AO40" t="s">
        <v>137</v>
      </c>
      <c r="AP40">
        <v>8.25</v>
      </c>
      <c r="AQ40" t="s">
        <v>563</v>
      </c>
      <c r="AR40" t="s">
        <v>137</v>
      </c>
      <c r="AS40" t="s">
        <v>97</v>
      </c>
      <c r="AT40">
        <v>12</v>
      </c>
      <c r="AU40">
        <v>0</v>
      </c>
      <c r="AV40">
        <v>1.169590643</v>
      </c>
      <c r="AW40">
        <v>0.58479532200000006</v>
      </c>
      <c r="AX40">
        <v>0.58479532200000006</v>
      </c>
      <c r="AY40">
        <v>173</v>
      </c>
      <c r="AZ40">
        <v>0</v>
      </c>
      <c r="BA40">
        <v>5.7803469999999999E-3</v>
      </c>
      <c r="BB40">
        <v>5.2023120999999999E-2</v>
      </c>
      <c r="BC40">
        <v>5.7803469999999999E-3</v>
      </c>
      <c r="BD40">
        <v>2.3121387E-2</v>
      </c>
      <c r="BE40">
        <v>0</v>
      </c>
      <c r="BF40">
        <v>1.7341039999999999E-2</v>
      </c>
      <c r="BG40">
        <v>0</v>
      </c>
      <c r="BH40">
        <f>(AP40-J40)/J40</f>
        <v>-2.9411764705882353E-2</v>
      </c>
    </row>
    <row r="41" spans="1:60" x14ac:dyDescent="0.2">
      <c r="A41" t="s">
        <v>564</v>
      </c>
      <c r="B41" t="s">
        <v>565</v>
      </c>
      <c r="C41" t="s">
        <v>566</v>
      </c>
      <c r="D41" t="s">
        <v>567</v>
      </c>
      <c r="E41" t="s">
        <v>568</v>
      </c>
      <c r="F41" t="s">
        <v>129</v>
      </c>
      <c r="G41" t="s">
        <v>569</v>
      </c>
      <c r="H41" t="s">
        <v>66</v>
      </c>
      <c r="I41">
        <v>96</v>
      </c>
      <c r="J41">
        <v>15</v>
      </c>
      <c r="K41" t="s">
        <v>67</v>
      </c>
      <c r="L41" t="s">
        <v>570</v>
      </c>
      <c r="M41" t="s">
        <v>536</v>
      </c>
      <c r="N41" t="s">
        <v>445</v>
      </c>
      <c r="O41" t="s">
        <v>445</v>
      </c>
      <c r="P41">
        <v>4.2</v>
      </c>
      <c r="Q41" t="s">
        <v>73</v>
      </c>
      <c r="V41">
        <v>4600000</v>
      </c>
      <c r="W41">
        <v>1800000</v>
      </c>
      <c r="AB41" t="s">
        <v>74</v>
      </c>
      <c r="AC41" t="s">
        <v>74</v>
      </c>
      <c r="AD41" t="s">
        <v>74</v>
      </c>
      <c r="AG41">
        <v>1</v>
      </c>
      <c r="AH41">
        <v>1</v>
      </c>
      <c r="AI41">
        <v>3</v>
      </c>
      <c r="AJ41">
        <v>18.88</v>
      </c>
      <c r="AK41">
        <v>85055</v>
      </c>
      <c r="AL41" t="s">
        <v>571</v>
      </c>
      <c r="AM41" t="s">
        <v>572</v>
      </c>
      <c r="AN41" t="s">
        <v>568</v>
      </c>
      <c r="AO41" t="s">
        <v>573</v>
      </c>
      <c r="AP41">
        <v>18.875</v>
      </c>
      <c r="AQ41" t="s">
        <v>574</v>
      </c>
      <c r="AR41" t="s">
        <v>575</v>
      </c>
      <c r="AS41" t="s">
        <v>123</v>
      </c>
      <c r="AT41">
        <v>0</v>
      </c>
      <c r="AU41">
        <v>1.6393442620000001</v>
      </c>
      <c r="AV41">
        <v>1.6393442620000001</v>
      </c>
      <c r="AW41">
        <v>0</v>
      </c>
      <c r="AX41">
        <v>0</v>
      </c>
      <c r="AY41">
        <v>61</v>
      </c>
      <c r="AZ41">
        <v>0</v>
      </c>
      <c r="BA41">
        <v>3.2786885000000002E-2</v>
      </c>
      <c r="BB41">
        <v>3.2786885000000002E-2</v>
      </c>
      <c r="BC41">
        <v>0</v>
      </c>
      <c r="BD41">
        <v>3.2786885000000002E-2</v>
      </c>
      <c r="BE41">
        <v>1.6393443000000001E-2</v>
      </c>
      <c r="BF41">
        <v>0</v>
      </c>
      <c r="BG41">
        <v>0</v>
      </c>
      <c r="BH41">
        <f>(AP41-J41)/J41</f>
        <v>0.25833333333333336</v>
      </c>
    </row>
    <row r="42" spans="1:60" x14ac:dyDescent="0.2">
      <c r="A42" t="s">
        <v>564</v>
      </c>
      <c r="B42" t="s">
        <v>565</v>
      </c>
      <c r="C42" t="s">
        <v>566</v>
      </c>
      <c r="D42" t="s">
        <v>567</v>
      </c>
      <c r="E42" t="s">
        <v>568</v>
      </c>
      <c r="F42" t="s">
        <v>129</v>
      </c>
      <c r="G42" t="s">
        <v>569</v>
      </c>
      <c r="H42" t="s">
        <v>66</v>
      </c>
      <c r="I42">
        <v>96</v>
      </c>
      <c r="J42">
        <v>15</v>
      </c>
      <c r="K42" t="s">
        <v>67</v>
      </c>
      <c r="L42" t="s">
        <v>570</v>
      </c>
      <c r="M42" t="s">
        <v>536</v>
      </c>
      <c r="N42" t="s">
        <v>445</v>
      </c>
      <c r="O42" t="s">
        <v>445</v>
      </c>
      <c r="P42">
        <v>4.2</v>
      </c>
      <c r="Q42" t="s">
        <v>73</v>
      </c>
      <c r="V42">
        <v>4600000</v>
      </c>
      <c r="W42">
        <v>1800000</v>
      </c>
      <c r="AB42" t="s">
        <v>74</v>
      </c>
      <c r="AC42" t="s">
        <v>74</v>
      </c>
      <c r="AD42" t="s">
        <v>74</v>
      </c>
      <c r="AG42">
        <v>1</v>
      </c>
      <c r="AH42">
        <v>1</v>
      </c>
      <c r="AI42">
        <v>3</v>
      </c>
      <c r="AJ42">
        <v>18.88</v>
      </c>
      <c r="AK42">
        <v>85055</v>
      </c>
      <c r="AL42" t="s">
        <v>571</v>
      </c>
      <c r="AM42" t="s">
        <v>572</v>
      </c>
      <c r="AN42" t="s">
        <v>568</v>
      </c>
      <c r="AO42" t="s">
        <v>573</v>
      </c>
      <c r="AP42">
        <v>18.875</v>
      </c>
      <c r="AQ42" t="s">
        <v>574</v>
      </c>
      <c r="AR42" t="s">
        <v>575</v>
      </c>
      <c r="AS42" t="s">
        <v>123</v>
      </c>
      <c r="AT42">
        <v>0</v>
      </c>
      <c r="AU42">
        <v>1.6393442620000001</v>
      </c>
      <c r="AV42">
        <v>1.6393442620000001</v>
      </c>
      <c r="AW42">
        <v>0</v>
      </c>
      <c r="AX42">
        <v>0</v>
      </c>
      <c r="AY42">
        <v>61</v>
      </c>
      <c r="AZ42">
        <v>0</v>
      </c>
      <c r="BA42">
        <v>3.2786885000000002E-2</v>
      </c>
      <c r="BB42">
        <v>3.2786885000000002E-2</v>
      </c>
      <c r="BC42">
        <v>0</v>
      </c>
      <c r="BD42">
        <v>3.2786885000000002E-2</v>
      </c>
      <c r="BE42">
        <v>1.6393443000000001E-2</v>
      </c>
      <c r="BF42">
        <v>0</v>
      </c>
      <c r="BG42">
        <v>0</v>
      </c>
      <c r="BH42">
        <f>(AP42-J42)/J42</f>
        <v>0.25833333333333336</v>
      </c>
    </row>
    <row r="43" spans="1:60" x14ac:dyDescent="0.2">
      <c r="A43" t="s">
        <v>576</v>
      </c>
      <c r="B43" t="s">
        <v>577</v>
      </c>
      <c r="C43" t="s">
        <v>578</v>
      </c>
      <c r="D43" t="s">
        <v>579</v>
      </c>
      <c r="E43" t="s">
        <v>580</v>
      </c>
      <c r="F43" t="s">
        <v>114</v>
      </c>
      <c r="G43" t="s">
        <v>293</v>
      </c>
      <c r="H43" t="s">
        <v>66</v>
      </c>
      <c r="I43">
        <v>38.6</v>
      </c>
      <c r="J43">
        <v>13</v>
      </c>
      <c r="K43" t="s">
        <v>86</v>
      </c>
      <c r="L43" t="s">
        <v>581</v>
      </c>
      <c r="M43" t="s">
        <v>70</v>
      </c>
      <c r="N43" t="s">
        <v>582</v>
      </c>
      <c r="O43" t="s">
        <v>583</v>
      </c>
      <c r="P43">
        <v>4</v>
      </c>
      <c r="Q43" t="s">
        <v>73</v>
      </c>
      <c r="U43">
        <v>23</v>
      </c>
      <c r="V43">
        <v>1350000</v>
      </c>
      <c r="W43">
        <v>1620000</v>
      </c>
      <c r="X43" t="s">
        <v>584</v>
      </c>
      <c r="Z43" t="s">
        <v>134</v>
      </c>
      <c r="AB43" t="s">
        <v>74</v>
      </c>
      <c r="AC43" t="s">
        <v>74</v>
      </c>
      <c r="AD43" t="s">
        <v>68</v>
      </c>
      <c r="AG43">
        <v>1</v>
      </c>
      <c r="AH43">
        <v>1</v>
      </c>
      <c r="AI43">
        <v>2</v>
      </c>
      <c r="AJ43">
        <v>17</v>
      </c>
      <c r="AK43">
        <v>85531</v>
      </c>
      <c r="AL43" t="s">
        <v>585</v>
      </c>
      <c r="AM43" t="s">
        <v>586</v>
      </c>
      <c r="AN43" t="s">
        <v>580</v>
      </c>
      <c r="AO43" t="s">
        <v>577</v>
      </c>
      <c r="AP43">
        <v>17</v>
      </c>
      <c r="AQ43" t="s">
        <v>586</v>
      </c>
      <c r="AR43" t="s">
        <v>577</v>
      </c>
      <c r="AS43" t="s">
        <v>97</v>
      </c>
      <c r="AT43">
        <v>0</v>
      </c>
      <c r="AU43">
        <v>1.612903226</v>
      </c>
      <c r="AV43">
        <v>6.8548387100000001</v>
      </c>
      <c r="AW43">
        <v>0.40322580600000002</v>
      </c>
      <c r="AX43">
        <v>0</v>
      </c>
      <c r="AY43">
        <v>249</v>
      </c>
      <c r="AZ43">
        <v>0</v>
      </c>
      <c r="BA43">
        <v>4.0160640000000006E-3</v>
      </c>
      <c r="BB43">
        <v>2.8112450000000001E-2</v>
      </c>
      <c r="BC43">
        <v>0</v>
      </c>
      <c r="BD43">
        <v>8.0321290000000007E-3</v>
      </c>
      <c r="BE43">
        <v>0</v>
      </c>
      <c r="BF43">
        <v>4.0160640000000006E-3</v>
      </c>
      <c r="BG43">
        <v>0</v>
      </c>
      <c r="BH43">
        <f>(AP43-J43)/J43</f>
        <v>0.30769230769230771</v>
      </c>
    </row>
    <row r="44" spans="1:60" x14ac:dyDescent="0.2">
      <c r="A44" t="s">
        <v>587</v>
      </c>
      <c r="B44" t="s">
        <v>495</v>
      </c>
      <c r="C44" t="s">
        <v>588</v>
      </c>
      <c r="D44" t="s">
        <v>589</v>
      </c>
      <c r="E44" t="s">
        <v>590</v>
      </c>
      <c r="F44" t="s">
        <v>591</v>
      </c>
      <c r="G44" t="s">
        <v>361</v>
      </c>
      <c r="H44" t="s">
        <v>176</v>
      </c>
      <c r="I44">
        <v>5</v>
      </c>
      <c r="J44">
        <v>5</v>
      </c>
      <c r="K44" t="s">
        <v>86</v>
      </c>
      <c r="L44" t="s">
        <v>592</v>
      </c>
      <c r="M44" t="s">
        <v>70</v>
      </c>
      <c r="N44" t="s">
        <v>248</v>
      </c>
      <c r="O44" t="s">
        <v>248</v>
      </c>
      <c r="P44">
        <v>5</v>
      </c>
      <c r="Q44" t="s">
        <v>73</v>
      </c>
      <c r="R44">
        <v>7</v>
      </c>
      <c r="S44">
        <v>5</v>
      </c>
      <c r="T44">
        <v>1000000</v>
      </c>
      <c r="U44">
        <v>6</v>
      </c>
      <c r="V44">
        <v>1000000</v>
      </c>
      <c r="X44" t="s">
        <v>593</v>
      </c>
      <c r="Z44" t="s">
        <v>322</v>
      </c>
      <c r="AB44" t="s">
        <v>74</v>
      </c>
      <c r="AC44" t="s">
        <v>74</v>
      </c>
      <c r="AD44" t="s">
        <v>74</v>
      </c>
      <c r="AG44">
        <v>1</v>
      </c>
      <c r="AH44">
        <v>1</v>
      </c>
      <c r="AI44">
        <v>3</v>
      </c>
      <c r="AJ44">
        <v>4.88</v>
      </c>
      <c r="AK44">
        <v>84412</v>
      </c>
      <c r="AL44" t="s">
        <v>594</v>
      </c>
      <c r="AM44" t="s">
        <v>595</v>
      </c>
      <c r="AN44" t="s">
        <v>590</v>
      </c>
      <c r="AO44" t="s">
        <v>495</v>
      </c>
      <c r="AP44">
        <v>4.875</v>
      </c>
      <c r="AQ44" t="s">
        <v>595</v>
      </c>
      <c r="AR44" t="s">
        <v>495</v>
      </c>
      <c r="AS44" t="s">
        <v>97</v>
      </c>
      <c r="AT44">
        <v>6</v>
      </c>
      <c r="AU44">
        <v>1.904761905</v>
      </c>
      <c r="AV44">
        <v>3.80952381</v>
      </c>
      <c r="AW44">
        <v>0</v>
      </c>
      <c r="AX44">
        <v>3.80952381</v>
      </c>
      <c r="AY44">
        <v>106</v>
      </c>
      <c r="AZ44">
        <v>0</v>
      </c>
      <c r="BA44">
        <v>0</v>
      </c>
      <c r="BB44">
        <v>6.6037736E-2</v>
      </c>
      <c r="BC44">
        <v>9.4339619999999989E-3</v>
      </c>
      <c r="BD44">
        <v>9.4339619999999989E-3</v>
      </c>
      <c r="BE44">
        <v>0</v>
      </c>
      <c r="BF44">
        <v>0</v>
      </c>
      <c r="BG44">
        <v>0</v>
      </c>
      <c r="BH44">
        <f>(AP44-J44)/J44</f>
        <v>-2.5000000000000001E-2</v>
      </c>
    </row>
    <row r="45" spans="1:60" x14ac:dyDescent="0.2">
      <c r="A45" t="s">
        <v>596</v>
      </c>
      <c r="B45" t="s">
        <v>597</v>
      </c>
      <c r="C45" t="s">
        <v>598</v>
      </c>
      <c r="D45" t="s">
        <v>599</v>
      </c>
      <c r="E45" t="s">
        <v>600</v>
      </c>
      <c r="F45" t="s">
        <v>601</v>
      </c>
      <c r="G45" t="s">
        <v>145</v>
      </c>
      <c r="H45" t="s">
        <v>66</v>
      </c>
      <c r="I45">
        <v>21</v>
      </c>
      <c r="J45">
        <v>7</v>
      </c>
      <c r="K45" t="s">
        <v>86</v>
      </c>
      <c r="L45" t="s">
        <v>602</v>
      </c>
      <c r="M45" t="s">
        <v>70</v>
      </c>
      <c r="N45" t="s">
        <v>71</v>
      </c>
      <c r="O45" t="s">
        <v>147</v>
      </c>
      <c r="P45">
        <v>3.8571399999999998</v>
      </c>
      <c r="Q45" t="s">
        <v>73</v>
      </c>
      <c r="R45">
        <v>10</v>
      </c>
      <c r="S45">
        <v>8</v>
      </c>
      <c r="T45">
        <v>3250000</v>
      </c>
      <c r="U45">
        <v>29.3</v>
      </c>
      <c r="V45">
        <v>3000000</v>
      </c>
      <c r="X45" t="s">
        <v>603</v>
      </c>
      <c r="Z45" t="s">
        <v>134</v>
      </c>
      <c r="AB45" t="s">
        <v>74</v>
      </c>
      <c r="AC45" t="s">
        <v>74</v>
      </c>
      <c r="AD45" t="s">
        <v>68</v>
      </c>
      <c r="AG45">
        <v>1</v>
      </c>
      <c r="AH45">
        <v>1</v>
      </c>
      <c r="AI45">
        <v>2</v>
      </c>
      <c r="AJ45">
        <v>7</v>
      </c>
      <c r="AK45">
        <v>84511</v>
      </c>
      <c r="AL45" t="s">
        <v>604</v>
      </c>
      <c r="AM45" t="s">
        <v>605</v>
      </c>
      <c r="AN45" t="s">
        <v>600</v>
      </c>
      <c r="AO45" t="s">
        <v>597</v>
      </c>
      <c r="AP45">
        <v>7</v>
      </c>
      <c r="AQ45" t="s">
        <v>606</v>
      </c>
      <c r="AR45" t="s">
        <v>597</v>
      </c>
      <c r="AS45" t="s">
        <v>97</v>
      </c>
      <c r="AT45">
        <v>9</v>
      </c>
      <c r="AU45">
        <v>0</v>
      </c>
      <c r="AV45">
        <v>2.9411764709999999</v>
      </c>
      <c r="AW45">
        <v>0.735294118</v>
      </c>
      <c r="AX45">
        <v>2.2058823529999998</v>
      </c>
      <c r="AY45">
        <v>139</v>
      </c>
      <c r="AZ45">
        <v>7.1942450000000002E-3</v>
      </c>
      <c r="BA45">
        <v>0</v>
      </c>
      <c r="BB45">
        <v>4.3165467999999999E-2</v>
      </c>
      <c r="BC45">
        <v>1.4388489000000001E-2</v>
      </c>
      <c r="BD45">
        <v>7.1942450000000002E-3</v>
      </c>
      <c r="BE45">
        <v>1.4388489000000001E-2</v>
      </c>
      <c r="BF45">
        <v>2.1582733999999999E-2</v>
      </c>
      <c r="BG45">
        <v>0</v>
      </c>
      <c r="BH45">
        <f>(AP45-J45)/J45</f>
        <v>0</v>
      </c>
    </row>
    <row r="46" spans="1:60" x14ac:dyDescent="0.2">
      <c r="A46" t="s">
        <v>607</v>
      </c>
      <c r="B46" t="s">
        <v>212</v>
      </c>
      <c r="C46" t="s">
        <v>608</v>
      </c>
      <c r="D46" t="s">
        <v>609</v>
      </c>
      <c r="E46" t="s">
        <v>610</v>
      </c>
      <c r="F46" t="s">
        <v>174</v>
      </c>
      <c r="G46" t="s">
        <v>263</v>
      </c>
      <c r="H46" t="s">
        <v>194</v>
      </c>
      <c r="I46">
        <v>6.3</v>
      </c>
      <c r="J46">
        <v>7</v>
      </c>
      <c r="K46" t="s">
        <v>86</v>
      </c>
      <c r="L46" t="s">
        <v>611</v>
      </c>
      <c r="M46" t="s">
        <v>70</v>
      </c>
      <c r="N46" t="s">
        <v>612</v>
      </c>
      <c r="O46" t="s">
        <v>613</v>
      </c>
      <c r="P46">
        <v>4.5714300000000003</v>
      </c>
      <c r="Q46" t="s">
        <v>73</v>
      </c>
      <c r="R46">
        <v>10</v>
      </c>
      <c r="S46">
        <v>8</v>
      </c>
      <c r="T46">
        <v>1000000</v>
      </c>
      <c r="U46">
        <v>9</v>
      </c>
      <c r="V46">
        <v>900000</v>
      </c>
      <c r="AB46" t="s">
        <v>74</v>
      </c>
      <c r="AC46" t="s">
        <v>74</v>
      </c>
      <c r="AD46" t="s">
        <v>74</v>
      </c>
      <c r="AG46">
        <v>1</v>
      </c>
      <c r="AH46">
        <v>1</v>
      </c>
      <c r="AI46">
        <v>1</v>
      </c>
      <c r="AJ46">
        <v>7.13</v>
      </c>
      <c r="AK46">
        <v>84536</v>
      </c>
      <c r="AL46" t="s">
        <v>614</v>
      </c>
      <c r="AM46" t="s">
        <v>615</v>
      </c>
      <c r="AN46" t="s">
        <v>610</v>
      </c>
      <c r="AO46" t="s">
        <v>451</v>
      </c>
      <c r="AP46">
        <v>7.125</v>
      </c>
      <c r="AQ46" t="s">
        <v>615</v>
      </c>
      <c r="AR46" t="s">
        <v>451</v>
      </c>
      <c r="AS46" t="s">
        <v>97</v>
      </c>
      <c r="AT46">
        <v>9</v>
      </c>
      <c r="AU46">
        <v>1.1173184359999999</v>
      </c>
      <c r="AV46">
        <v>1.9553072629999999</v>
      </c>
      <c r="AW46">
        <v>0.83798882699999999</v>
      </c>
      <c r="AX46">
        <v>3.6312849159999998</v>
      </c>
      <c r="AY46">
        <v>363</v>
      </c>
      <c r="AZ46">
        <v>2.7548210000000002E-3</v>
      </c>
      <c r="BA46">
        <v>1.3774105E-2</v>
      </c>
      <c r="BB46">
        <v>3.0303030000000002E-2</v>
      </c>
      <c r="BC46">
        <v>5.5096419999999986E-3</v>
      </c>
      <c r="BD46">
        <v>1.3774105E-2</v>
      </c>
      <c r="BE46">
        <v>1.9283747E-2</v>
      </c>
      <c r="BF46">
        <v>5.5096419999999986E-3</v>
      </c>
      <c r="BG46">
        <v>0</v>
      </c>
      <c r="BH46">
        <f>(AP46-J46)/J46</f>
        <v>1.7857142857142856E-2</v>
      </c>
    </row>
    <row r="47" spans="1:60" x14ac:dyDescent="0.2">
      <c r="A47" t="s">
        <v>616</v>
      </c>
      <c r="B47" t="s">
        <v>617</v>
      </c>
      <c r="C47" t="s">
        <v>618</v>
      </c>
      <c r="D47" t="s">
        <v>619</v>
      </c>
      <c r="E47" t="s">
        <v>620</v>
      </c>
      <c r="F47" t="s">
        <v>621</v>
      </c>
      <c r="G47" t="s">
        <v>622</v>
      </c>
      <c r="H47" t="s">
        <v>66</v>
      </c>
      <c r="I47">
        <v>23.4</v>
      </c>
      <c r="J47">
        <v>6.5</v>
      </c>
      <c r="K47" t="s">
        <v>86</v>
      </c>
      <c r="L47" t="s">
        <v>623</v>
      </c>
      <c r="M47" t="s">
        <v>70</v>
      </c>
      <c r="N47" t="s">
        <v>583</v>
      </c>
      <c r="O47" t="s">
        <v>624</v>
      </c>
      <c r="P47">
        <v>3.8461500000000002</v>
      </c>
      <c r="Q47" t="s">
        <v>73</v>
      </c>
      <c r="R47">
        <v>10</v>
      </c>
      <c r="S47">
        <v>8</v>
      </c>
      <c r="T47">
        <v>2500000</v>
      </c>
      <c r="U47">
        <v>22.5</v>
      </c>
      <c r="V47">
        <v>3600000</v>
      </c>
      <c r="X47" t="s">
        <v>625</v>
      </c>
      <c r="Z47" t="s">
        <v>134</v>
      </c>
      <c r="AB47" t="s">
        <v>74</v>
      </c>
      <c r="AC47" t="s">
        <v>74</v>
      </c>
      <c r="AD47" t="s">
        <v>74</v>
      </c>
      <c r="AG47">
        <v>1</v>
      </c>
      <c r="AH47">
        <v>1</v>
      </c>
      <c r="AI47">
        <v>2</v>
      </c>
      <c r="AJ47">
        <v>7.13</v>
      </c>
      <c r="AK47">
        <v>85177</v>
      </c>
      <c r="AL47" t="s">
        <v>626</v>
      </c>
      <c r="AM47" t="s">
        <v>627</v>
      </c>
      <c r="AN47" t="s">
        <v>620</v>
      </c>
      <c r="AO47" t="s">
        <v>617</v>
      </c>
      <c r="AP47">
        <v>7.125</v>
      </c>
      <c r="AQ47" t="s">
        <v>628</v>
      </c>
      <c r="AR47" t="s">
        <v>617</v>
      </c>
      <c r="AS47" t="s">
        <v>97</v>
      </c>
      <c r="AT47">
        <v>9</v>
      </c>
      <c r="AU47">
        <v>1.2048192769999999</v>
      </c>
      <c r="AV47">
        <v>4.8192771080000014</v>
      </c>
      <c r="AW47">
        <v>0</v>
      </c>
      <c r="AX47">
        <v>3.6144578310000002</v>
      </c>
      <c r="AY47">
        <v>84</v>
      </c>
      <c r="AZ47">
        <v>0</v>
      </c>
      <c r="BA47">
        <v>0</v>
      </c>
      <c r="BB47">
        <v>2.3809523999999999E-2</v>
      </c>
      <c r="BC47">
        <v>1.1904761999999999E-2</v>
      </c>
      <c r="BD47">
        <v>2.3809523999999999E-2</v>
      </c>
      <c r="BE47">
        <v>1.1904761999999999E-2</v>
      </c>
      <c r="BF47">
        <v>0</v>
      </c>
      <c r="BG47">
        <v>1</v>
      </c>
      <c r="BH47">
        <f>(AP47-J47)/J47</f>
        <v>9.6153846153846159E-2</v>
      </c>
    </row>
    <row r="48" spans="1:60" x14ac:dyDescent="0.2">
      <c r="A48" t="s">
        <v>629</v>
      </c>
      <c r="B48" t="s">
        <v>202</v>
      </c>
      <c r="C48" t="s">
        <v>630</v>
      </c>
      <c r="D48" t="s">
        <v>631</v>
      </c>
      <c r="E48" t="s">
        <v>632</v>
      </c>
      <c r="F48" t="s">
        <v>633</v>
      </c>
      <c r="G48" t="s">
        <v>206</v>
      </c>
      <c r="H48" t="s">
        <v>66</v>
      </c>
      <c r="I48">
        <v>48</v>
      </c>
      <c r="J48">
        <v>12</v>
      </c>
      <c r="K48" t="s">
        <v>86</v>
      </c>
      <c r="L48" t="s">
        <v>634</v>
      </c>
      <c r="M48" t="s">
        <v>70</v>
      </c>
      <c r="N48" t="s">
        <v>89</v>
      </c>
      <c r="O48" t="s">
        <v>305</v>
      </c>
      <c r="P48">
        <v>3.9166699999999999</v>
      </c>
      <c r="Q48" t="s">
        <v>73</v>
      </c>
      <c r="R48">
        <v>11.5</v>
      </c>
      <c r="S48">
        <v>9.5</v>
      </c>
      <c r="T48">
        <v>4000000</v>
      </c>
      <c r="U48">
        <v>42</v>
      </c>
      <c r="V48">
        <v>4000000</v>
      </c>
      <c r="X48" t="s">
        <v>208</v>
      </c>
      <c r="Z48" t="s">
        <v>134</v>
      </c>
      <c r="AA48" t="s">
        <v>635</v>
      </c>
      <c r="AB48" t="s">
        <v>74</v>
      </c>
      <c r="AC48" t="s">
        <v>74</v>
      </c>
      <c r="AD48" t="s">
        <v>74</v>
      </c>
      <c r="AG48">
        <v>1</v>
      </c>
      <c r="AH48">
        <v>1</v>
      </c>
      <c r="AI48">
        <v>2</v>
      </c>
      <c r="AJ48">
        <v>15.13</v>
      </c>
      <c r="AK48">
        <v>84570</v>
      </c>
      <c r="AL48" t="s">
        <v>636</v>
      </c>
      <c r="AM48" t="s">
        <v>637</v>
      </c>
      <c r="AN48" t="s">
        <v>632</v>
      </c>
      <c r="AO48" t="s">
        <v>202</v>
      </c>
      <c r="AP48">
        <v>15.125</v>
      </c>
      <c r="AQ48" t="s">
        <v>637</v>
      </c>
      <c r="AR48" t="s">
        <v>211</v>
      </c>
      <c r="AS48" t="s">
        <v>123</v>
      </c>
      <c r="AT48">
        <v>10.5</v>
      </c>
      <c r="AU48">
        <v>4</v>
      </c>
      <c r="AV48">
        <v>2.6666666669999999</v>
      </c>
      <c r="AW48">
        <v>0</v>
      </c>
      <c r="AX48">
        <v>1.3333333329999999</v>
      </c>
      <c r="AY48">
        <v>76</v>
      </c>
      <c r="AZ48">
        <v>0</v>
      </c>
      <c r="BA48">
        <v>0</v>
      </c>
      <c r="BB48">
        <v>2.6315788999999999E-2</v>
      </c>
      <c r="BC48">
        <v>1.3157894999999999E-2</v>
      </c>
      <c r="BD48">
        <v>3.9473684000000002E-2</v>
      </c>
      <c r="BE48">
        <v>1.3157894999999999E-2</v>
      </c>
      <c r="BF48">
        <v>0</v>
      </c>
      <c r="BG48">
        <v>0</v>
      </c>
      <c r="BH48">
        <f>(AP48-J48)/J48</f>
        <v>0.26041666666666669</v>
      </c>
    </row>
    <row r="49" spans="1:60" x14ac:dyDescent="0.2">
      <c r="A49" t="s">
        <v>638</v>
      </c>
      <c r="B49" t="s">
        <v>639</v>
      </c>
      <c r="C49" t="s">
        <v>640</v>
      </c>
      <c r="D49" t="s">
        <v>641</v>
      </c>
      <c r="E49" t="s">
        <v>642</v>
      </c>
      <c r="F49" t="s">
        <v>643</v>
      </c>
      <c r="G49" t="s">
        <v>293</v>
      </c>
      <c r="H49" t="s">
        <v>66</v>
      </c>
      <c r="I49">
        <v>26</v>
      </c>
      <c r="J49">
        <v>13</v>
      </c>
      <c r="K49" t="s">
        <v>86</v>
      </c>
      <c r="L49" t="s">
        <v>644</v>
      </c>
      <c r="M49" t="s">
        <v>70</v>
      </c>
      <c r="N49" t="s">
        <v>583</v>
      </c>
      <c r="O49" t="s">
        <v>624</v>
      </c>
      <c r="P49">
        <v>3.8461500000000002</v>
      </c>
      <c r="Q49" t="s">
        <v>73</v>
      </c>
      <c r="U49">
        <v>34.5</v>
      </c>
      <c r="V49">
        <v>2000000</v>
      </c>
      <c r="X49" t="s">
        <v>645</v>
      </c>
      <c r="Z49" t="s">
        <v>646</v>
      </c>
      <c r="AA49" t="s">
        <v>647</v>
      </c>
      <c r="AB49" t="s">
        <v>74</v>
      </c>
      <c r="AC49" t="s">
        <v>74</v>
      </c>
      <c r="AD49" t="s">
        <v>68</v>
      </c>
      <c r="AG49">
        <v>1</v>
      </c>
      <c r="AH49">
        <v>1</v>
      </c>
      <c r="AI49">
        <v>1</v>
      </c>
      <c r="AJ49">
        <v>7</v>
      </c>
      <c r="AK49">
        <v>84418</v>
      </c>
      <c r="AL49" t="s">
        <v>648</v>
      </c>
      <c r="AM49" t="s">
        <v>649</v>
      </c>
      <c r="AN49" t="s">
        <v>642</v>
      </c>
      <c r="AO49" t="s">
        <v>495</v>
      </c>
      <c r="AP49">
        <v>13</v>
      </c>
      <c r="AQ49" t="s">
        <v>649</v>
      </c>
      <c r="AR49" t="s">
        <v>495</v>
      </c>
      <c r="AS49" t="s">
        <v>97</v>
      </c>
      <c r="AT49">
        <v>0</v>
      </c>
      <c r="AU49">
        <v>0.65146579799999993</v>
      </c>
      <c r="AV49">
        <v>4.5602605860000001</v>
      </c>
      <c r="AW49">
        <v>0.65146579799999993</v>
      </c>
      <c r="AX49">
        <v>2.6058631920000002</v>
      </c>
      <c r="AY49">
        <v>310</v>
      </c>
      <c r="AZ49">
        <v>0</v>
      </c>
      <c r="BA49">
        <v>3.2258059999999999E-3</v>
      </c>
      <c r="BB49">
        <v>2.9032257999999998E-2</v>
      </c>
      <c r="BC49">
        <v>3.2258059999999999E-3</v>
      </c>
      <c r="BD49">
        <v>1.6129032000000001E-2</v>
      </c>
      <c r="BE49">
        <v>6.4516130000000001E-3</v>
      </c>
      <c r="BF49">
        <v>1.9354838999999999E-2</v>
      </c>
      <c r="BG49">
        <v>0</v>
      </c>
      <c r="BH49">
        <f>(AP49-J49)/J49</f>
        <v>0</v>
      </c>
    </row>
    <row r="50" spans="1:60" x14ac:dyDescent="0.2">
      <c r="A50" t="s">
        <v>650</v>
      </c>
      <c r="B50" t="s">
        <v>326</v>
      </c>
      <c r="C50" t="s">
        <v>651</v>
      </c>
      <c r="D50" t="s">
        <v>652</v>
      </c>
      <c r="E50" t="s">
        <v>653</v>
      </c>
      <c r="F50" t="s">
        <v>654</v>
      </c>
      <c r="G50" t="s">
        <v>655</v>
      </c>
      <c r="H50" t="s">
        <v>176</v>
      </c>
      <c r="I50">
        <v>4.8</v>
      </c>
      <c r="J50">
        <v>6</v>
      </c>
      <c r="K50" t="s">
        <v>86</v>
      </c>
      <c r="L50" t="s">
        <v>656</v>
      </c>
      <c r="M50" t="s">
        <v>178</v>
      </c>
      <c r="N50" t="s">
        <v>248</v>
      </c>
      <c r="O50" t="s">
        <v>248</v>
      </c>
      <c r="Q50" t="s">
        <v>73</v>
      </c>
      <c r="R50">
        <v>5</v>
      </c>
      <c r="S50">
        <v>5</v>
      </c>
      <c r="T50">
        <v>750000</v>
      </c>
      <c r="U50">
        <v>3.8</v>
      </c>
      <c r="V50">
        <v>800000</v>
      </c>
      <c r="X50" t="s">
        <v>657</v>
      </c>
      <c r="Z50" t="s">
        <v>322</v>
      </c>
      <c r="AB50" t="s">
        <v>74</v>
      </c>
      <c r="AC50" t="s">
        <v>74</v>
      </c>
      <c r="AD50" t="s">
        <v>74</v>
      </c>
      <c r="AG50">
        <v>1</v>
      </c>
      <c r="AH50">
        <v>2</v>
      </c>
      <c r="AI50">
        <v>2</v>
      </c>
      <c r="AJ50">
        <v>7.25</v>
      </c>
      <c r="AK50">
        <v>84509</v>
      </c>
      <c r="AL50" t="s">
        <v>658</v>
      </c>
      <c r="AM50" t="s">
        <v>659</v>
      </c>
      <c r="AN50" t="s">
        <v>653</v>
      </c>
      <c r="AO50" t="s">
        <v>326</v>
      </c>
      <c r="AP50">
        <v>7.25</v>
      </c>
      <c r="AQ50" t="s">
        <v>660</v>
      </c>
      <c r="AR50" t="s">
        <v>140</v>
      </c>
      <c r="AS50" t="s">
        <v>511</v>
      </c>
      <c r="AT50">
        <v>5</v>
      </c>
      <c r="AU50">
        <v>0.48543689299999998</v>
      </c>
      <c r="AV50">
        <v>4.126213592</v>
      </c>
      <c r="AW50">
        <v>0</v>
      </c>
      <c r="AX50">
        <v>1.941747573</v>
      </c>
      <c r="AY50">
        <v>414</v>
      </c>
      <c r="AZ50">
        <v>1.2077295E-2</v>
      </c>
      <c r="BA50">
        <v>9.661836E-3</v>
      </c>
      <c r="BB50">
        <v>1.6908212999999998E-2</v>
      </c>
      <c r="BC50">
        <v>4.830918E-3</v>
      </c>
      <c r="BD50">
        <v>9.661836E-3</v>
      </c>
      <c r="BE50">
        <v>7.2463769999999983E-3</v>
      </c>
      <c r="BF50">
        <v>9.661836E-3</v>
      </c>
      <c r="BG50">
        <v>0</v>
      </c>
      <c r="BH50">
        <f>(AP50-J50)/J50</f>
        <v>0.20833333333333334</v>
      </c>
    </row>
    <row r="51" spans="1:60" x14ac:dyDescent="0.2">
      <c r="A51" t="s">
        <v>662</v>
      </c>
      <c r="B51" t="s">
        <v>663</v>
      </c>
      <c r="C51" t="s">
        <v>664</v>
      </c>
      <c r="D51" t="s">
        <v>665</v>
      </c>
      <c r="E51" t="s">
        <v>666</v>
      </c>
      <c r="F51" t="s">
        <v>475</v>
      </c>
      <c r="G51" t="s">
        <v>115</v>
      </c>
      <c r="H51" t="s">
        <v>66</v>
      </c>
      <c r="I51">
        <v>44.7</v>
      </c>
      <c r="J51">
        <v>11</v>
      </c>
      <c r="K51" t="s">
        <v>86</v>
      </c>
      <c r="L51" t="s">
        <v>667</v>
      </c>
      <c r="M51" t="s">
        <v>668</v>
      </c>
      <c r="N51" t="s">
        <v>117</v>
      </c>
      <c r="O51" t="s">
        <v>117</v>
      </c>
      <c r="P51">
        <v>4.09091</v>
      </c>
      <c r="Q51" t="s">
        <v>73</v>
      </c>
      <c r="R51">
        <v>13</v>
      </c>
      <c r="S51">
        <v>11</v>
      </c>
      <c r="T51">
        <v>5000000</v>
      </c>
      <c r="U51">
        <v>60</v>
      </c>
      <c r="V51">
        <v>4061013</v>
      </c>
      <c r="X51" t="s">
        <v>669</v>
      </c>
      <c r="Z51" t="s">
        <v>134</v>
      </c>
      <c r="AB51" t="s">
        <v>74</v>
      </c>
      <c r="AC51" t="s">
        <v>74</v>
      </c>
      <c r="AD51" t="s">
        <v>74</v>
      </c>
      <c r="AG51">
        <v>1</v>
      </c>
      <c r="AH51">
        <v>1</v>
      </c>
      <c r="AI51">
        <v>2</v>
      </c>
      <c r="AJ51">
        <v>14.13</v>
      </c>
      <c r="AK51">
        <v>84830</v>
      </c>
      <c r="AL51" t="s">
        <v>670</v>
      </c>
      <c r="AM51" t="s">
        <v>671</v>
      </c>
      <c r="AN51" t="s">
        <v>666</v>
      </c>
      <c r="AO51" t="s">
        <v>672</v>
      </c>
      <c r="AP51">
        <v>14.125</v>
      </c>
      <c r="AQ51" t="s">
        <v>671</v>
      </c>
      <c r="AR51" t="s">
        <v>672</v>
      </c>
      <c r="AS51" t="s">
        <v>97</v>
      </c>
      <c r="AT51">
        <v>12</v>
      </c>
      <c r="AU51">
        <v>0</v>
      </c>
      <c r="AV51">
        <v>1.25</v>
      </c>
      <c r="AW51">
        <v>0</v>
      </c>
      <c r="AX51">
        <v>0</v>
      </c>
      <c r="AY51">
        <v>80</v>
      </c>
      <c r="AZ51">
        <v>0</v>
      </c>
      <c r="BA51">
        <v>1.2500000000000001E-2</v>
      </c>
      <c r="BB51">
        <v>3.7499999999999999E-2</v>
      </c>
      <c r="BC51">
        <v>0</v>
      </c>
      <c r="BD51">
        <v>3.7499999999999999E-2</v>
      </c>
      <c r="BE51">
        <v>0</v>
      </c>
      <c r="BF51">
        <v>0.05</v>
      </c>
      <c r="BG51">
        <v>0</v>
      </c>
      <c r="BH51">
        <f>(AP51-J51)/J51</f>
        <v>0.28409090909090912</v>
      </c>
    </row>
    <row r="52" spans="1:60" x14ac:dyDescent="0.2">
      <c r="A52" t="s">
        <v>673</v>
      </c>
      <c r="B52" t="s">
        <v>137</v>
      </c>
      <c r="C52" t="s">
        <v>674</v>
      </c>
      <c r="D52" t="s">
        <v>343</v>
      </c>
      <c r="E52" t="s">
        <v>675</v>
      </c>
      <c r="F52" t="s">
        <v>676</v>
      </c>
      <c r="G52" t="s">
        <v>677</v>
      </c>
      <c r="H52" t="s">
        <v>66</v>
      </c>
      <c r="I52">
        <v>49.6</v>
      </c>
      <c r="J52">
        <v>16</v>
      </c>
      <c r="K52" t="s">
        <v>86</v>
      </c>
      <c r="L52" t="s">
        <v>678</v>
      </c>
      <c r="M52" t="s">
        <v>70</v>
      </c>
      <c r="N52" t="s">
        <v>679</v>
      </c>
      <c r="O52" t="s">
        <v>455</v>
      </c>
      <c r="P52">
        <v>4.1875</v>
      </c>
      <c r="Q52" t="s">
        <v>73</v>
      </c>
      <c r="R52">
        <v>14</v>
      </c>
      <c r="S52">
        <v>12</v>
      </c>
      <c r="T52">
        <v>3100000</v>
      </c>
      <c r="U52">
        <v>40.299999999999997</v>
      </c>
      <c r="V52">
        <v>2300000</v>
      </c>
      <c r="W52">
        <v>800000</v>
      </c>
      <c r="X52" t="s">
        <v>222</v>
      </c>
      <c r="Z52" t="s">
        <v>134</v>
      </c>
      <c r="AB52" t="s">
        <v>74</v>
      </c>
      <c r="AC52" t="s">
        <v>74</v>
      </c>
      <c r="AD52" t="s">
        <v>74</v>
      </c>
      <c r="AG52">
        <v>1</v>
      </c>
      <c r="AH52">
        <v>1</v>
      </c>
      <c r="AI52">
        <v>3</v>
      </c>
      <c r="AJ52">
        <v>19.5</v>
      </c>
      <c r="AK52">
        <v>84428</v>
      </c>
      <c r="AL52" t="s">
        <v>680</v>
      </c>
      <c r="AM52" t="s">
        <v>681</v>
      </c>
      <c r="AN52" t="s">
        <v>675</v>
      </c>
      <c r="AO52" t="s">
        <v>225</v>
      </c>
      <c r="AP52">
        <v>19.5</v>
      </c>
      <c r="AQ52" t="s">
        <v>681</v>
      </c>
      <c r="AR52" t="s">
        <v>225</v>
      </c>
      <c r="AS52" t="s">
        <v>97</v>
      </c>
      <c r="AT52">
        <v>13</v>
      </c>
      <c r="AU52">
        <v>1.2345679009999999</v>
      </c>
      <c r="AV52">
        <v>3.0864197529999999</v>
      </c>
      <c r="AW52">
        <v>0</v>
      </c>
      <c r="AX52">
        <v>2.4691358019999998</v>
      </c>
      <c r="AY52">
        <v>164</v>
      </c>
      <c r="AZ52">
        <v>0</v>
      </c>
      <c r="BA52">
        <v>0</v>
      </c>
      <c r="BB52">
        <v>3.6585366000000001E-2</v>
      </c>
      <c r="BC52">
        <v>0</v>
      </c>
      <c r="BD52">
        <v>1.2195121999999999E-2</v>
      </c>
      <c r="BE52">
        <v>1.8292683000000001E-2</v>
      </c>
      <c r="BF52">
        <v>6.0975609999999996E-3</v>
      </c>
      <c r="BG52">
        <v>0</v>
      </c>
      <c r="BH52">
        <f>(AP52-J52)/J52</f>
        <v>0.21875</v>
      </c>
    </row>
    <row r="53" spans="1:60" x14ac:dyDescent="0.2">
      <c r="A53" t="s">
        <v>673</v>
      </c>
      <c r="B53" t="s">
        <v>682</v>
      </c>
      <c r="C53" t="s">
        <v>683</v>
      </c>
      <c r="D53" t="s">
        <v>684</v>
      </c>
      <c r="E53" t="s">
        <v>685</v>
      </c>
      <c r="F53" t="s">
        <v>686</v>
      </c>
      <c r="G53" t="s">
        <v>687</v>
      </c>
      <c r="H53" t="s">
        <v>688</v>
      </c>
      <c r="I53">
        <v>11</v>
      </c>
      <c r="J53">
        <v>5</v>
      </c>
      <c r="K53" t="s">
        <v>86</v>
      </c>
      <c r="L53" t="s">
        <v>689</v>
      </c>
      <c r="M53" t="s">
        <v>178</v>
      </c>
      <c r="N53" t="s">
        <v>248</v>
      </c>
      <c r="O53" t="s">
        <v>248</v>
      </c>
      <c r="P53">
        <v>4.25</v>
      </c>
      <c r="Q53" t="s">
        <v>73</v>
      </c>
      <c r="R53">
        <v>6</v>
      </c>
      <c r="S53">
        <v>6</v>
      </c>
      <c r="T53">
        <v>4000000</v>
      </c>
      <c r="U53">
        <v>24</v>
      </c>
      <c r="V53">
        <v>2200000</v>
      </c>
      <c r="X53" t="s">
        <v>690</v>
      </c>
      <c r="Z53" t="s">
        <v>691</v>
      </c>
      <c r="AB53" t="s">
        <v>74</v>
      </c>
      <c r="AC53" t="s">
        <v>74</v>
      </c>
      <c r="AD53" t="s">
        <v>74</v>
      </c>
      <c r="AG53">
        <v>1</v>
      </c>
      <c r="AH53">
        <v>1</v>
      </c>
      <c r="AI53">
        <v>1</v>
      </c>
      <c r="AK53">
        <v>85037</v>
      </c>
      <c r="AL53" t="s">
        <v>692</v>
      </c>
      <c r="AM53" t="s">
        <v>693</v>
      </c>
      <c r="AN53" t="s">
        <v>685</v>
      </c>
      <c r="AO53" t="s">
        <v>694</v>
      </c>
      <c r="AP53">
        <v>5.375</v>
      </c>
      <c r="AQ53" t="s">
        <v>695</v>
      </c>
      <c r="AR53" t="s">
        <v>682</v>
      </c>
      <c r="AS53" t="s">
        <v>696</v>
      </c>
      <c r="AT53">
        <v>6</v>
      </c>
      <c r="AU53">
        <v>0</v>
      </c>
      <c r="AV53">
        <v>3.800475059</v>
      </c>
      <c r="AW53">
        <v>0.47505938199999997</v>
      </c>
      <c r="AX53">
        <v>2.375296912</v>
      </c>
      <c r="AY53">
        <v>425</v>
      </c>
      <c r="AZ53">
        <v>9.4117650000000008E-3</v>
      </c>
      <c r="BA53">
        <v>4.7058819999999998E-3</v>
      </c>
      <c r="BB53">
        <v>1.6470588000000001E-2</v>
      </c>
      <c r="BC53">
        <v>2.3529409999999999E-3</v>
      </c>
      <c r="BD53">
        <v>1.6470588000000001E-2</v>
      </c>
      <c r="BE53">
        <v>9.4117650000000008E-3</v>
      </c>
      <c r="BF53">
        <v>1.1764706E-2</v>
      </c>
      <c r="BG53">
        <v>0</v>
      </c>
      <c r="BH53">
        <f>(AP53-J53)/J53</f>
        <v>7.4999999999999997E-2</v>
      </c>
    </row>
    <row r="54" spans="1:60" x14ac:dyDescent="0.2">
      <c r="A54" t="s">
        <v>697</v>
      </c>
      <c r="B54" t="s">
        <v>125</v>
      </c>
      <c r="C54" t="s">
        <v>698</v>
      </c>
      <c r="D54" t="s">
        <v>699</v>
      </c>
      <c r="E54" t="s">
        <v>700</v>
      </c>
      <c r="F54" t="s">
        <v>621</v>
      </c>
      <c r="G54" t="s">
        <v>569</v>
      </c>
      <c r="H54" t="s">
        <v>66</v>
      </c>
      <c r="I54">
        <v>37.5</v>
      </c>
      <c r="J54">
        <v>15</v>
      </c>
      <c r="K54" t="s">
        <v>86</v>
      </c>
      <c r="L54" t="s">
        <v>701</v>
      </c>
      <c r="M54" t="s">
        <v>70</v>
      </c>
      <c r="N54" t="s">
        <v>445</v>
      </c>
      <c r="O54" t="s">
        <v>394</v>
      </c>
      <c r="P54">
        <v>3.8666700000000001</v>
      </c>
      <c r="Q54" t="s">
        <v>73</v>
      </c>
      <c r="U54">
        <v>40.299999999999997</v>
      </c>
      <c r="V54">
        <v>2500000</v>
      </c>
      <c r="X54" t="s">
        <v>133</v>
      </c>
      <c r="Y54" t="s">
        <v>702</v>
      </c>
      <c r="Z54" t="s">
        <v>134</v>
      </c>
      <c r="AA54" t="s">
        <v>703</v>
      </c>
      <c r="AB54" t="s">
        <v>74</v>
      </c>
      <c r="AC54" t="s">
        <v>74</v>
      </c>
      <c r="AD54" t="s">
        <v>74</v>
      </c>
      <c r="AG54">
        <v>1</v>
      </c>
      <c r="AH54">
        <v>1</v>
      </c>
      <c r="AI54">
        <v>2</v>
      </c>
      <c r="AJ54">
        <v>16.88</v>
      </c>
      <c r="AK54">
        <v>84416</v>
      </c>
      <c r="AL54" t="s">
        <v>704</v>
      </c>
      <c r="AM54" t="s">
        <v>705</v>
      </c>
      <c r="AN54" t="s">
        <v>700</v>
      </c>
      <c r="AO54" t="s">
        <v>137</v>
      </c>
      <c r="AP54">
        <v>16.875</v>
      </c>
      <c r="AQ54" t="s">
        <v>705</v>
      </c>
      <c r="AR54" t="s">
        <v>137</v>
      </c>
      <c r="AS54" t="s">
        <v>97</v>
      </c>
      <c r="AT54">
        <v>0</v>
      </c>
      <c r="AU54">
        <v>0</v>
      </c>
      <c r="AV54">
        <v>4.7619047619999986</v>
      </c>
      <c r="AW54">
        <v>0</v>
      </c>
      <c r="AX54">
        <v>0</v>
      </c>
      <c r="AY54">
        <v>106</v>
      </c>
      <c r="AZ54">
        <v>0</v>
      </c>
      <c r="BA54">
        <v>0</v>
      </c>
      <c r="BB54">
        <v>2.8301887000000001E-2</v>
      </c>
      <c r="BC54">
        <v>9.4339619999999989E-3</v>
      </c>
      <c r="BD54">
        <v>9.4339619999999989E-3</v>
      </c>
      <c r="BE54">
        <v>0</v>
      </c>
      <c r="BF54">
        <v>0</v>
      </c>
      <c r="BG54">
        <v>0</v>
      </c>
      <c r="BH54">
        <f>(AP54-J54)/J54</f>
        <v>0.125</v>
      </c>
    </row>
    <row r="55" spans="1:60" x14ac:dyDescent="0.2">
      <c r="A55" t="s">
        <v>706</v>
      </c>
      <c r="B55" t="s">
        <v>137</v>
      </c>
      <c r="C55" t="s">
        <v>707</v>
      </c>
      <c r="D55" t="s">
        <v>497</v>
      </c>
      <c r="E55" t="s">
        <v>708</v>
      </c>
      <c r="F55" t="s">
        <v>709</v>
      </c>
      <c r="G55" t="s">
        <v>677</v>
      </c>
      <c r="H55" t="s">
        <v>66</v>
      </c>
      <c r="I55">
        <v>33.6</v>
      </c>
      <c r="J55">
        <v>16</v>
      </c>
      <c r="K55" t="s">
        <v>86</v>
      </c>
      <c r="L55" t="s">
        <v>710</v>
      </c>
      <c r="M55" t="s">
        <v>70</v>
      </c>
      <c r="N55" t="s">
        <v>679</v>
      </c>
      <c r="O55" t="s">
        <v>455</v>
      </c>
      <c r="P55">
        <v>4.1875</v>
      </c>
      <c r="Q55" t="s">
        <v>73</v>
      </c>
      <c r="R55">
        <v>17</v>
      </c>
      <c r="S55">
        <v>15</v>
      </c>
      <c r="T55">
        <v>2100000</v>
      </c>
      <c r="U55">
        <v>33.6</v>
      </c>
      <c r="V55">
        <v>1400000</v>
      </c>
      <c r="W55">
        <v>700000</v>
      </c>
      <c r="X55" t="s">
        <v>222</v>
      </c>
      <c r="Z55" t="s">
        <v>134</v>
      </c>
      <c r="AA55" t="s">
        <v>711</v>
      </c>
      <c r="AB55" t="s">
        <v>74</v>
      </c>
      <c r="AC55" t="s">
        <v>74</v>
      </c>
      <c r="AD55" t="s">
        <v>74</v>
      </c>
      <c r="AG55">
        <v>1</v>
      </c>
      <c r="AH55">
        <v>1</v>
      </c>
      <c r="AI55">
        <v>2</v>
      </c>
      <c r="AJ55">
        <v>16.13</v>
      </c>
      <c r="AK55">
        <v>84440</v>
      </c>
      <c r="AL55" t="s">
        <v>712</v>
      </c>
      <c r="AM55" t="s">
        <v>713</v>
      </c>
      <c r="AN55" t="s">
        <v>708</v>
      </c>
      <c r="AO55" t="s">
        <v>137</v>
      </c>
      <c r="AP55">
        <v>16.125</v>
      </c>
      <c r="AQ55" t="s">
        <v>713</v>
      </c>
      <c r="AR55" t="s">
        <v>225</v>
      </c>
      <c r="AS55" t="s">
        <v>123</v>
      </c>
      <c r="AT55">
        <v>16</v>
      </c>
      <c r="AU55">
        <v>2.5210084030000002</v>
      </c>
      <c r="AV55">
        <v>4.2016806720000002</v>
      </c>
      <c r="AW55">
        <v>0.84033613400000007</v>
      </c>
      <c r="AX55">
        <v>1.680672269</v>
      </c>
      <c r="AY55">
        <v>121</v>
      </c>
      <c r="AZ55">
        <v>0</v>
      </c>
      <c r="BA55">
        <v>8.2644629999999997E-3</v>
      </c>
      <c r="BB55">
        <v>1.6528925999999999E-2</v>
      </c>
      <c r="BC55">
        <v>8.2644629999999997E-3</v>
      </c>
      <c r="BD55">
        <v>8.2644629999999997E-3</v>
      </c>
      <c r="BE55">
        <v>8.2644629999999997E-3</v>
      </c>
      <c r="BF55">
        <v>0</v>
      </c>
      <c r="BG55">
        <v>0</v>
      </c>
      <c r="BH55">
        <f>(AP55-J55)/J55</f>
        <v>7.8125E-3</v>
      </c>
    </row>
    <row r="56" spans="1:60" x14ac:dyDescent="0.2">
      <c r="A56" t="s">
        <v>714</v>
      </c>
      <c r="B56" t="s">
        <v>399</v>
      </c>
      <c r="C56" t="s">
        <v>715</v>
      </c>
      <c r="D56" t="s">
        <v>260</v>
      </c>
      <c r="E56" t="s">
        <v>716</v>
      </c>
      <c r="F56" t="s">
        <v>717</v>
      </c>
      <c r="G56" t="s">
        <v>160</v>
      </c>
      <c r="H56" t="s">
        <v>66</v>
      </c>
      <c r="I56">
        <v>17.600000000000001</v>
      </c>
      <c r="J56">
        <v>8</v>
      </c>
      <c r="K56" t="s">
        <v>86</v>
      </c>
      <c r="L56" t="s">
        <v>718</v>
      </c>
      <c r="M56" t="s">
        <v>70</v>
      </c>
      <c r="N56" t="s">
        <v>162</v>
      </c>
      <c r="O56" t="s">
        <v>162</v>
      </c>
      <c r="P56">
        <v>4</v>
      </c>
      <c r="Q56" t="s">
        <v>73</v>
      </c>
      <c r="R56">
        <v>10.5</v>
      </c>
      <c r="S56">
        <v>10.5</v>
      </c>
      <c r="T56">
        <v>2000000</v>
      </c>
      <c r="U56">
        <v>21</v>
      </c>
      <c r="V56">
        <v>2200000</v>
      </c>
      <c r="X56" t="s">
        <v>719</v>
      </c>
      <c r="Z56" t="s">
        <v>91</v>
      </c>
      <c r="AB56" t="s">
        <v>74</v>
      </c>
      <c r="AC56" t="s">
        <v>74</v>
      </c>
      <c r="AD56" t="s">
        <v>74</v>
      </c>
      <c r="AG56">
        <v>1</v>
      </c>
      <c r="AH56">
        <v>1</v>
      </c>
      <c r="AI56">
        <v>2</v>
      </c>
      <c r="AJ56">
        <v>8</v>
      </c>
      <c r="AK56">
        <v>84609</v>
      </c>
      <c r="AL56" t="s">
        <v>720</v>
      </c>
      <c r="AM56" t="s">
        <v>721</v>
      </c>
      <c r="AN56" t="s">
        <v>716</v>
      </c>
      <c r="AO56" t="s">
        <v>408</v>
      </c>
      <c r="AP56">
        <v>8</v>
      </c>
      <c r="AQ56" t="s">
        <v>721</v>
      </c>
      <c r="AR56" t="s">
        <v>408</v>
      </c>
      <c r="AS56" t="s">
        <v>97</v>
      </c>
      <c r="AT56">
        <v>10.5</v>
      </c>
      <c r="AU56">
        <v>1.8229166670000001</v>
      </c>
      <c r="AV56">
        <v>5.2083333329999997</v>
      </c>
      <c r="AW56">
        <v>0</v>
      </c>
      <c r="AX56">
        <v>1.3020833329999999</v>
      </c>
      <c r="AY56">
        <v>388</v>
      </c>
      <c r="AZ56">
        <v>2.5773200000000001E-3</v>
      </c>
      <c r="BA56">
        <v>5.1546389999999999E-3</v>
      </c>
      <c r="BB56">
        <v>1.8041237000000002E-2</v>
      </c>
      <c r="BC56">
        <v>1.2886598000000001E-2</v>
      </c>
      <c r="BD56">
        <v>7.7319590000000001E-3</v>
      </c>
      <c r="BE56">
        <v>0</v>
      </c>
      <c r="BF56">
        <v>0</v>
      </c>
      <c r="BG56">
        <v>0</v>
      </c>
      <c r="BH56">
        <f>(AP56-J56)/J56</f>
        <v>0</v>
      </c>
    </row>
    <row r="57" spans="1:60" x14ac:dyDescent="0.2">
      <c r="A57" t="s">
        <v>722</v>
      </c>
      <c r="B57" t="s">
        <v>723</v>
      </c>
      <c r="C57" t="s">
        <v>724</v>
      </c>
      <c r="D57" t="s">
        <v>725</v>
      </c>
      <c r="E57" t="s">
        <v>726</v>
      </c>
      <c r="F57" t="s">
        <v>475</v>
      </c>
      <c r="G57" t="s">
        <v>727</v>
      </c>
      <c r="H57" t="s">
        <v>66</v>
      </c>
      <c r="I57">
        <v>39.6</v>
      </c>
      <c r="J57">
        <v>16.5</v>
      </c>
      <c r="K57" t="s">
        <v>86</v>
      </c>
      <c r="L57" t="s">
        <v>728</v>
      </c>
      <c r="M57" t="s">
        <v>70</v>
      </c>
      <c r="N57" t="s">
        <v>729</v>
      </c>
      <c r="O57" t="s">
        <v>117</v>
      </c>
      <c r="P57">
        <v>4.0606099999999996</v>
      </c>
      <c r="Q57" t="s">
        <v>73</v>
      </c>
      <c r="R57">
        <v>17</v>
      </c>
      <c r="S57">
        <v>15</v>
      </c>
      <c r="T57">
        <v>2000000</v>
      </c>
      <c r="U57">
        <v>32</v>
      </c>
      <c r="V57">
        <v>2400000</v>
      </c>
      <c r="X57" t="s">
        <v>730</v>
      </c>
      <c r="Z57" t="s">
        <v>134</v>
      </c>
      <c r="AB57" t="s">
        <v>74</v>
      </c>
      <c r="AC57" t="s">
        <v>74</v>
      </c>
      <c r="AD57" t="s">
        <v>74</v>
      </c>
      <c r="AG57">
        <v>1</v>
      </c>
      <c r="AH57">
        <v>1</v>
      </c>
      <c r="AI57">
        <v>3</v>
      </c>
      <c r="AJ57">
        <v>18</v>
      </c>
      <c r="AK57">
        <v>84530</v>
      </c>
      <c r="AL57" t="s">
        <v>731</v>
      </c>
      <c r="AM57" t="s">
        <v>732</v>
      </c>
      <c r="AN57" t="s">
        <v>726</v>
      </c>
      <c r="AO57" t="s">
        <v>733</v>
      </c>
      <c r="AP57">
        <v>18.5</v>
      </c>
      <c r="AQ57" t="s">
        <v>734</v>
      </c>
      <c r="AR57" t="s">
        <v>735</v>
      </c>
      <c r="AS57" t="s">
        <v>123</v>
      </c>
      <c r="AT57">
        <v>16</v>
      </c>
      <c r="AU57">
        <v>1.6666666670000001</v>
      </c>
      <c r="AV57">
        <v>8.3333333329999988</v>
      </c>
      <c r="AW57">
        <v>1.6666666670000001</v>
      </c>
      <c r="AX57">
        <v>2.5</v>
      </c>
      <c r="AY57">
        <v>122</v>
      </c>
      <c r="AZ57">
        <v>0</v>
      </c>
      <c r="BA57">
        <v>0</v>
      </c>
      <c r="BB57">
        <v>4.0983607000000012E-2</v>
      </c>
      <c r="BC57">
        <v>0</v>
      </c>
      <c r="BD57">
        <v>1.6393443000000001E-2</v>
      </c>
      <c r="BE57">
        <v>0</v>
      </c>
      <c r="BF57">
        <v>0</v>
      </c>
      <c r="BG57">
        <v>0</v>
      </c>
      <c r="BH57">
        <f>(AP57-J57)/J57</f>
        <v>0.12121212121212122</v>
      </c>
    </row>
    <row r="58" spans="1:60" x14ac:dyDescent="0.2">
      <c r="A58" t="s">
        <v>736</v>
      </c>
      <c r="B58" t="s">
        <v>140</v>
      </c>
      <c r="C58" t="s">
        <v>737</v>
      </c>
      <c r="D58" t="s">
        <v>302</v>
      </c>
      <c r="E58" t="s">
        <v>738</v>
      </c>
      <c r="F58" t="s">
        <v>739</v>
      </c>
      <c r="G58" t="s">
        <v>740</v>
      </c>
      <c r="H58" t="s">
        <v>66</v>
      </c>
      <c r="I58">
        <v>9.6</v>
      </c>
      <c r="J58">
        <v>6</v>
      </c>
      <c r="K58" t="s">
        <v>86</v>
      </c>
      <c r="L58" t="s">
        <v>741</v>
      </c>
      <c r="M58" t="s">
        <v>70</v>
      </c>
      <c r="N58" t="s">
        <v>348</v>
      </c>
      <c r="O58" t="s">
        <v>234</v>
      </c>
      <c r="P58">
        <v>3.5</v>
      </c>
      <c r="Q58" t="s">
        <v>73</v>
      </c>
      <c r="R58">
        <v>13</v>
      </c>
      <c r="S58">
        <v>11</v>
      </c>
      <c r="T58">
        <v>2000000</v>
      </c>
      <c r="U58">
        <v>24</v>
      </c>
      <c r="V58">
        <v>1600000</v>
      </c>
      <c r="X58" t="s">
        <v>148</v>
      </c>
      <c r="Z58" t="s">
        <v>134</v>
      </c>
      <c r="AA58" t="s">
        <v>742</v>
      </c>
      <c r="AB58" t="s">
        <v>74</v>
      </c>
      <c r="AC58" t="s">
        <v>74</v>
      </c>
      <c r="AD58" t="s">
        <v>68</v>
      </c>
      <c r="AG58">
        <v>1</v>
      </c>
      <c r="AH58">
        <v>1</v>
      </c>
      <c r="AI58">
        <v>2</v>
      </c>
      <c r="AJ58">
        <v>6.44</v>
      </c>
      <c r="AK58">
        <v>84549</v>
      </c>
      <c r="AL58" t="s">
        <v>743</v>
      </c>
      <c r="AM58" t="s">
        <v>744</v>
      </c>
      <c r="AN58" t="s">
        <v>738</v>
      </c>
      <c r="AO58" t="s">
        <v>140</v>
      </c>
      <c r="AP58">
        <v>6</v>
      </c>
      <c r="AQ58" t="s">
        <v>745</v>
      </c>
      <c r="AR58" t="s">
        <v>152</v>
      </c>
      <c r="AS58" t="s">
        <v>123</v>
      </c>
      <c r="AT58">
        <v>12</v>
      </c>
      <c r="AU58">
        <v>0</v>
      </c>
      <c r="AV58">
        <v>1.6666666670000001</v>
      </c>
      <c r="AW58">
        <v>0.83333333300000001</v>
      </c>
      <c r="AX58">
        <v>4.1666666670000003</v>
      </c>
      <c r="AY58">
        <v>122</v>
      </c>
      <c r="AZ58">
        <v>8.1967210000000006E-3</v>
      </c>
      <c r="BA58">
        <v>0</v>
      </c>
      <c r="BB58">
        <v>4.0983607000000012E-2</v>
      </c>
      <c r="BC58">
        <v>1.6393443000000001E-2</v>
      </c>
      <c r="BD58">
        <v>1.6393443000000001E-2</v>
      </c>
      <c r="BE58">
        <v>0</v>
      </c>
      <c r="BF58">
        <v>8.1967210000000006E-3</v>
      </c>
      <c r="BG58">
        <v>0</v>
      </c>
      <c r="BH58">
        <f>(AP58-J58)/J58</f>
        <v>0</v>
      </c>
    </row>
    <row r="59" spans="1:60" x14ac:dyDescent="0.2">
      <c r="A59" t="s">
        <v>746</v>
      </c>
      <c r="B59" t="s">
        <v>313</v>
      </c>
      <c r="C59" t="s">
        <v>747</v>
      </c>
      <c r="D59" t="s">
        <v>748</v>
      </c>
      <c r="E59" t="s">
        <v>749</v>
      </c>
      <c r="F59" t="s">
        <v>84</v>
      </c>
      <c r="G59" t="s">
        <v>569</v>
      </c>
      <c r="H59" t="s">
        <v>66</v>
      </c>
      <c r="I59">
        <v>36.799999999999997</v>
      </c>
      <c r="J59">
        <v>15</v>
      </c>
      <c r="K59" t="s">
        <v>86</v>
      </c>
      <c r="L59" t="s">
        <v>750</v>
      </c>
      <c r="M59" t="s">
        <v>70</v>
      </c>
      <c r="N59" t="s">
        <v>445</v>
      </c>
      <c r="O59" t="s">
        <v>751</v>
      </c>
      <c r="P59">
        <v>4.0666699999999993</v>
      </c>
      <c r="Q59" t="s">
        <v>73</v>
      </c>
      <c r="U59">
        <v>57.5</v>
      </c>
      <c r="V59">
        <v>2450000</v>
      </c>
      <c r="X59" t="s">
        <v>752</v>
      </c>
      <c r="Z59" t="s">
        <v>134</v>
      </c>
      <c r="AB59" t="s">
        <v>74</v>
      </c>
      <c r="AC59" t="s">
        <v>74</v>
      </c>
      <c r="AD59" t="s">
        <v>68</v>
      </c>
      <c r="AG59">
        <v>1</v>
      </c>
      <c r="AH59">
        <v>1</v>
      </c>
      <c r="AI59">
        <v>5</v>
      </c>
      <c r="AJ59">
        <v>15.13</v>
      </c>
      <c r="AK59">
        <v>84569</v>
      </c>
      <c r="AL59" t="s">
        <v>753</v>
      </c>
      <c r="AM59" t="s">
        <v>754</v>
      </c>
      <c r="AN59" t="s">
        <v>749</v>
      </c>
      <c r="AO59" t="s">
        <v>326</v>
      </c>
      <c r="AP59">
        <v>16</v>
      </c>
      <c r="AQ59" t="s">
        <v>754</v>
      </c>
      <c r="AR59" t="s">
        <v>326</v>
      </c>
      <c r="AS59" t="s">
        <v>97</v>
      </c>
      <c r="AT59">
        <v>0</v>
      </c>
      <c r="AU59">
        <v>0</v>
      </c>
      <c r="AV59">
        <v>5.263157895</v>
      </c>
      <c r="AW59">
        <v>0</v>
      </c>
      <c r="AX59">
        <v>0</v>
      </c>
      <c r="AY59">
        <v>133</v>
      </c>
      <c r="AZ59">
        <v>0</v>
      </c>
      <c r="BA59">
        <v>7.5187969999999998E-3</v>
      </c>
      <c r="BB59">
        <v>2.2556390999999999E-2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f>(AP59-J59)/J59</f>
        <v>6.6666666666666666E-2</v>
      </c>
    </row>
    <row r="60" spans="1:60" x14ac:dyDescent="0.2">
      <c r="A60" t="s">
        <v>755</v>
      </c>
      <c r="B60" t="s">
        <v>756</v>
      </c>
      <c r="C60" t="s">
        <v>757</v>
      </c>
      <c r="D60" t="s">
        <v>758</v>
      </c>
      <c r="E60" t="s">
        <v>759</v>
      </c>
      <c r="F60" t="s">
        <v>103</v>
      </c>
      <c r="G60" t="s">
        <v>569</v>
      </c>
      <c r="H60" t="s">
        <v>66</v>
      </c>
      <c r="I60">
        <v>35.299999999999997</v>
      </c>
      <c r="J60">
        <v>15</v>
      </c>
      <c r="K60" t="s">
        <v>67</v>
      </c>
      <c r="L60" t="s">
        <v>760</v>
      </c>
      <c r="M60" t="s">
        <v>70</v>
      </c>
      <c r="N60" t="s">
        <v>445</v>
      </c>
      <c r="O60" t="s">
        <v>445</v>
      </c>
      <c r="P60">
        <v>4.2</v>
      </c>
      <c r="Q60" t="s">
        <v>73</v>
      </c>
      <c r="U60">
        <v>50</v>
      </c>
      <c r="V60">
        <v>1700000</v>
      </c>
      <c r="W60">
        <v>650000</v>
      </c>
      <c r="AB60" t="s">
        <v>74</v>
      </c>
      <c r="AC60" t="s">
        <v>74</v>
      </c>
      <c r="AD60" t="s">
        <v>74</v>
      </c>
      <c r="AG60">
        <v>1</v>
      </c>
      <c r="AH60">
        <v>1</v>
      </c>
      <c r="AI60">
        <v>2</v>
      </c>
      <c r="AJ60">
        <v>19.5</v>
      </c>
      <c r="AK60">
        <v>84597</v>
      </c>
      <c r="AL60" t="s">
        <v>761</v>
      </c>
      <c r="AM60" t="s">
        <v>762</v>
      </c>
      <c r="AN60" t="s">
        <v>759</v>
      </c>
      <c r="AO60" t="s">
        <v>188</v>
      </c>
      <c r="AP60">
        <v>19.5</v>
      </c>
      <c r="AQ60" t="s">
        <v>763</v>
      </c>
      <c r="AR60" t="s">
        <v>188</v>
      </c>
      <c r="AS60" t="s">
        <v>97</v>
      </c>
      <c r="AT60">
        <v>0</v>
      </c>
      <c r="AU60">
        <v>3.361344538</v>
      </c>
      <c r="AV60">
        <v>3.361344538</v>
      </c>
      <c r="AW60">
        <v>0</v>
      </c>
      <c r="AX60">
        <v>1.680672269</v>
      </c>
      <c r="AY60">
        <v>119</v>
      </c>
      <c r="AZ60">
        <v>0</v>
      </c>
      <c r="BA60">
        <v>0</v>
      </c>
      <c r="BB60">
        <v>4.2016807000000003E-2</v>
      </c>
      <c r="BC60">
        <v>0</v>
      </c>
      <c r="BD60">
        <v>4.2016807000000003E-2</v>
      </c>
      <c r="BE60">
        <v>8.4033609999999998E-3</v>
      </c>
      <c r="BF60">
        <v>0</v>
      </c>
      <c r="BG60">
        <v>0</v>
      </c>
      <c r="BH60">
        <f>(AP60-J60)/J60</f>
        <v>0.3</v>
      </c>
    </row>
    <row r="61" spans="1:60" x14ac:dyDescent="0.2">
      <c r="A61" t="s">
        <v>764</v>
      </c>
      <c r="B61" t="s">
        <v>225</v>
      </c>
      <c r="C61" t="s">
        <v>765</v>
      </c>
      <c r="D61" t="s">
        <v>766</v>
      </c>
      <c r="E61" t="s">
        <v>767</v>
      </c>
      <c r="F61" t="s">
        <v>768</v>
      </c>
      <c r="G61" t="s">
        <v>145</v>
      </c>
      <c r="H61" t="s">
        <v>66</v>
      </c>
      <c r="I61">
        <v>14</v>
      </c>
      <c r="J61">
        <v>7</v>
      </c>
      <c r="K61" t="s">
        <v>86</v>
      </c>
      <c r="L61" t="s">
        <v>769</v>
      </c>
      <c r="M61" t="s">
        <v>70</v>
      </c>
      <c r="N61" t="s">
        <v>71</v>
      </c>
      <c r="O61" t="s">
        <v>147</v>
      </c>
      <c r="P61">
        <v>3.8571399999999998</v>
      </c>
      <c r="Q61" t="s">
        <v>73</v>
      </c>
      <c r="R61">
        <v>11</v>
      </c>
      <c r="S61">
        <v>9</v>
      </c>
      <c r="T61">
        <v>2000000</v>
      </c>
      <c r="U61">
        <v>20</v>
      </c>
      <c r="V61">
        <v>2000000</v>
      </c>
      <c r="X61" t="s">
        <v>306</v>
      </c>
      <c r="Z61" t="s">
        <v>134</v>
      </c>
      <c r="AB61" t="s">
        <v>74</v>
      </c>
      <c r="AC61" t="s">
        <v>74</v>
      </c>
      <c r="AD61" t="s">
        <v>68</v>
      </c>
      <c r="AG61">
        <v>1</v>
      </c>
      <c r="AH61">
        <v>1</v>
      </c>
      <c r="AI61">
        <v>2</v>
      </c>
      <c r="AJ61">
        <v>7.13</v>
      </c>
      <c r="AK61">
        <v>84420</v>
      </c>
      <c r="AL61" t="s">
        <v>770</v>
      </c>
      <c r="AM61" t="s">
        <v>771</v>
      </c>
      <c r="AN61" t="s">
        <v>767</v>
      </c>
      <c r="AO61" t="s">
        <v>225</v>
      </c>
      <c r="AP61">
        <v>7.125</v>
      </c>
      <c r="AQ61" t="s">
        <v>772</v>
      </c>
      <c r="AR61" t="s">
        <v>225</v>
      </c>
      <c r="AS61" t="s">
        <v>97</v>
      </c>
      <c r="AT61">
        <v>10</v>
      </c>
      <c r="AU61">
        <v>1.069518717</v>
      </c>
      <c r="AV61">
        <v>2.673796791</v>
      </c>
      <c r="AW61">
        <v>0.53475935799999996</v>
      </c>
      <c r="AX61">
        <v>2.1390374329999999</v>
      </c>
      <c r="AY61">
        <v>189</v>
      </c>
      <c r="AZ61">
        <v>0</v>
      </c>
      <c r="BA61">
        <v>1.0582011000000001E-2</v>
      </c>
      <c r="BB61">
        <v>2.6455026E-2</v>
      </c>
      <c r="BC61">
        <v>2.1164021000000002E-2</v>
      </c>
      <c r="BD61">
        <v>1.5873016E-2</v>
      </c>
      <c r="BE61">
        <v>2.1164021000000002E-2</v>
      </c>
      <c r="BF61">
        <v>2.1164021000000002E-2</v>
      </c>
      <c r="BG61">
        <v>0</v>
      </c>
      <c r="BH61">
        <f>(AP61-J61)/J61</f>
        <v>1.7857142857142856E-2</v>
      </c>
    </row>
    <row r="62" spans="1:60" x14ac:dyDescent="0.2">
      <c r="A62" t="s">
        <v>764</v>
      </c>
      <c r="B62" t="s">
        <v>313</v>
      </c>
      <c r="C62" t="s">
        <v>773</v>
      </c>
      <c r="D62" t="s">
        <v>497</v>
      </c>
      <c r="E62" t="s">
        <v>774</v>
      </c>
      <c r="F62" t="s">
        <v>768</v>
      </c>
      <c r="G62" t="s">
        <v>160</v>
      </c>
      <c r="H62" t="s">
        <v>66</v>
      </c>
      <c r="I62">
        <v>24</v>
      </c>
      <c r="J62">
        <v>8</v>
      </c>
      <c r="K62" t="s">
        <v>86</v>
      </c>
      <c r="L62" t="s">
        <v>775</v>
      </c>
      <c r="M62" t="s">
        <v>70</v>
      </c>
      <c r="N62" t="s">
        <v>455</v>
      </c>
      <c r="O62" t="s">
        <v>163</v>
      </c>
      <c r="P62">
        <v>3.875</v>
      </c>
      <c r="Q62" t="s">
        <v>73</v>
      </c>
      <c r="R62">
        <v>11</v>
      </c>
      <c r="S62">
        <v>9</v>
      </c>
      <c r="T62">
        <v>2900000</v>
      </c>
      <c r="U62">
        <v>29</v>
      </c>
      <c r="V62">
        <v>2000000</v>
      </c>
      <c r="W62">
        <v>1000000</v>
      </c>
      <c r="X62" t="s">
        <v>752</v>
      </c>
      <c r="Z62" t="s">
        <v>134</v>
      </c>
      <c r="AB62" t="s">
        <v>74</v>
      </c>
      <c r="AC62" t="s">
        <v>74</v>
      </c>
      <c r="AD62" t="s">
        <v>68</v>
      </c>
      <c r="AG62">
        <v>1</v>
      </c>
      <c r="AH62">
        <v>1</v>
      </c>
      <c r="AI62">
        <v>2</v>
      </c>
      <c r="AJ62">
        <v>9.25</v>
      </c>
      <c r="AK62">
        <v>84560</v>
      </c>
      <c r="AL62" t="s">
        <v>776</v>
      </c>
      <c r="AM62" t="s">
        <v>777</v>
      </c>
      <c r="AN62" t="s">
        <v>774</v>
      </c>
      <c r="AO62" t="s">
        <v>313</v>
      </c>
      <c r="AP62">
        <v>9.25</v>
      </c>
      <c r="AQ62" t="s">
        <v>777</v>
      </c>
      <c r="AR62" t="s">
        <v>313</v>
      </c>
      <c r="AS62" t="s">
        <v>97</v>
      </c>
      <c r="AT62">
        <v>10</v>
      </c>
      <c r="AU62">
        <v>0.869565217</v>
      </c>
      <c r="AV62">
        <v>3.4782608700000002</v>
      </c>
      <c r="AW62">
        <v>0.869565217</v>
      </c>
      <c r="AX62">
        <v>0.869565217</v>
      </c>
      <c r="AY62">
        <v>117</v>
      </c>
      <c r="AZ62">
        <v>0</v>
      </c>
      <c r="BA62">
        <v>8.5470089999999995E-3</v>
      </c>
      <c r="BB62">
        <v>1.7094017E-2</v>
      </c>
      <c r="BC62">
        <v>8.5470089999999995E-3</v>
      </c>
      <c r="BD62">
        <v>8.5470089999999995E-3</v>
      </c>
      <c r="BE62">
        <v>8.5470089999999995E-3</v>
      </c>
      <c r="BF62">
        <v>0</v>
      </c>
      <c r="BG62">
        <v>0</v>
      </c>
      <c r="BH62">
        <f>(AP62-J62)/J62</f>
        <v>0.15625</v>
      </c>
    </row>
    <row r="63" spans="1:60" x14ac:dyDescent="0.2">
      <c r="A63" t="s">
        <v>778</v>
      </c>
      <c r="B63" t="s">
        <v>125</v>
      </c>
      <c r="C63" t="s">
        <v>779</v>
      </c>
      <c r="D63" t="s">
        <v>599</v>
      </c>
      <c r="E63" t="s">
        <v>780</v>
      </c>
      <c r="F63" t="s">
        <v>768</v>
      </c>
      <c r="G63" t="s">
        <v>206</v>
      </c>
      <c r="H63" t="s">
        <v>66</v>
      </c>
      <c r="I63">
        <v>30</v>
      </c>
      <c r="J63">
        <v>12</v>
      </c>
      <c r="K63" t="s">
        <v>86</v>
      </c>
      <c r="L63" t="s">
        <v>781</v>
      </c>
      <c r="M63" t="s">
        <v>70</v>
      </c>
      <c r="N63" t="s">
        <v>89</v>
      </c>
      <c r="O63" t="s">
        <v>305</v>
      </c>
      <c r="P63">
        <v>3.9166699999999999</v>
      </c>
      <c r="Q63" t="s">
        <v>73</v>
      </c>
      <c r="U63">
        <v>30</v>
      </c>
      <c r="V63">
        <v>2500000</v>
      </c>
      <c r="X63" t="s">
        <v>133</v>
      </c>
      <c r="Z63" t="s">
        <v>134</v>
      </c>
      <c r="AA63" t="s">
        <v>782</v>
      </c>
      <c r="AB63" t="s">
        <v>74</v>
      </c>
      <c r="AC63" t="s">
        <v>74</v>
      </c>
      <c r="AD63" t="s">
        <v>68</v>
      </c>
      <c r="AG63">
        <v>1</v>
      </c>
      <c r="AH63">
        <v>1</v>
      </c>
      <c r="AI63">
        <v>3</v>
      </c>
      <c r="AJ63">
        <v>12.13</v>
      </c>
      <c r="AK63">
        <v>84414</v>
      </c>
      <c r="AL63" t="s">
        <v>783</v>
      </c>
      <c r="AM63" t="s">
        <v>784</v>
      </c>
      <c r="AN63" t="s">
        <v>780</v>
      </c>
      <c r="AO63" t="s">
        <v>125</v>
      </c>
      <c r="AP63">
        <v>12.125</v>
      </c>
      <c r="AQ63" t="s">
        <v>785</v>
      </c>
      <c r="AR63" t="s">
        <v>137</v>
      </c>
      <c r="AS63" t="s">
        <v>123</v>
      </c>
      <c r="AT63">
        <v>0</v>
      </c>
      <c r="AU63">
        <v>1.595744681</v>
      </c>
      <c r="AV63">
        <v>1.063829787</v>
      </c>
      <c r="AW63">
        <v>1.063829787</v>
      </c>
      <c r="AX63">
        <v>1.595744681</v>
      </c>
      <c r="AY63">
        <v>191</v>
      </c>
      <c r="AZ63">
        <v>5.2356019999999998E-3</v>
      </c>
      <c r="BA63">
        <v>1.0471204E-2</v>
      </c>
      <c r="BB63">
        <v>2.0942407999999999E-2</v>
      </c>
      <c r="BC63">
        <v>2.6178010000000002E-2</v>
      </c>
      <c r="BD63">
        <v>2.6178010000000002E-2</v>
      </c>
      <c r="BE63">
        <v>5.2356019999999998E-3</v>
      </c>
      <c r="BF63">
        <v>1.5706806E-2</v>
      </c>
      <c r="BG63">
        <v>0</v>
      </c>
      <c r="BH63">
        <f>(AP63-J63)/J63</f>
        <v>1.0416666666666666E-2</v>
      </c>
    </row>
    <row r="64" spans="1:60" x14ac:dyDescent="0.2">
      <c r="A64" t="s">
        <v>778</v>
      </c>
      <c r="B64" t="s">
        <v>211</v>
      </c>
      <c r="C64" t="s">
        <v>786</v>
      </c>
      <c r="D64" t="s">
        <v>787</v>
      </c>
      <c r="E64" t="s">
        <v>788</v>
      </c>
      <c r="F64" t="s">
        <v>103</v>
      </c>
      <c r="G64" t="s">
        <v>160</v>
      </c>
      <c r="H64" t="s">
        <v>66</v>
      </c>
      <c r="I64">
        <v>25.6</v>
      </c>
      <c r="J64">
        <v>8</v>
      </c>
      <c r="K64" t="s">
        <v>86</v>
      </c>
      <c r="L64" t="s">
        <v>789</v>
      </c>
      <c r="M64" t="s">
        <v>70</v>
      </c>
      <c r="N64" t="s">
        <v>455</v>
      </c>
      <c r="O64" t="s">
        <v>455</v>
      </c>
      <c r="P64">
        <v>4.25</v>
      </c>
      <c r="Q64" t="s">
        <v>73</v>
      </c>
      <c r="T64">
        <v>3280400</v>
      </c>
      <c r="V64">
        <v>3000000</v>
      </c>
      <c r="W64">
        <v>198062</v>
      </c>
      <c r="X64" t="s">
        <v>790</v>
      </c>
      <c r="Z64" t="s">
        <v>134</v>
      </c>
      <c r="AB64" t="s">
        <v>74</v>
      </c>
      <c r="AC64" t="s">
        <v>74</v>
      </c>
      <c r="AD64" t="s">
        <v>74</v>
      </c>
      <c r="AG64">
        <v>1</v>
      </c>
      <c r="AH64">
        <v>1</v>
      </c>
      <c r="AI64">
        <v>3</v>
      </c>
      <c r="AJ64">
        <v>8.06</v>
      </c>
      <c r="AK64">
        <v>84562</v>
      </c>
      <c r="AL64" t="s">
        <v>791</v>
      </c>
      <c r="AM64" t="s">
        <v>792</v>
      </c>
      <c r="AN64" t="s">
        <v>788</v>
      </c>
      <c r="AO64" t="s">
        <v>212</v>
      </c>
      <c r="AP64">
        <v>8.0625</v>
      </c>
      <c r="AQ64" t="s">
        <v>793</v>
      </c>
      <c r="AR64" t="s">
        <v>451</v>
      </c>
      <c r="AS64" t="s">
        <v>78</v>
      </c>
      <c r="AT64">
        <v>0</v>
      </c>
      <c r="AU64">
        <v>2.8340080969999999</v>
      </c>
      <c r="AV64">
        <v>7.6923076920000009</v>
      </c>
      <c r="AW64">
        <v>0</v>
      </c>
      <c r="AX64">
        <v>4.0485829960000004</v>
      </c>
      <c r="AY64">
        <v>254</v>
      </c>
      <c r="AZ64">
        <v>0</v>
      </c>
      <c r="BA64">
        <v>3.9370079999999997E-3</v>
      </c>
      <c r="BB64">
        <v>2.3622047E-2</v>
      </c>
      <c r="BC64">
        <v>0</v>
      </c>
      <c r="BD64">
        <v>1.1811024E-2</v>
      </c>
      <c r="BE64">
        <v>7.8740159999999993E-3</v>
      </c>
      <c r="BF64">
        <v>0</v>
      </c>
      <c r="BG64">
        <v>0</v>
      </c>
      <c r="BH64">
        <f>(AP64-J64)/J64</f>
        <v>7.8125E-3</v>
      </c>
    </row>
    <row r="65" spans="1:60" x14ac:dyDescent="0.2">
      <c r="A65" t="s">
        <v>778</v>
      </c>
      <c r="B65" t="s">
        <v>313</v>
      </c>
      <c r="C65" t="s">
        <v>794</v>
      </c>
      <c r="D65" t="s">
        <v>599</v>
      </c>
      <c r="E65" t="s">
        <v>795</v>
      </c>
      <c r="F65" t="s">
        <v>601</v>
      </c>
      <c r="G65" t="s">
        <v>206</v>
      </c>
      <c r="H65" t="s">
        <v>66</v>
      </c>
      <c r="I65">
        <v>28.8</v>
      </c>
      <c r="J65">
        <v>12</v>
      </c>
      <c r="K65" t="s">
        <v>86</v>
      </c>
      <c r="L65" t="s">
        <v>796</v>
      </c>
      <c r="M65" t="s">
        <v>70</v>
      </c>
      <c r="N65" t="s">
        <v>305</v>
      </c>
      <c r="O65" t="s">
        <v>89</v>
      </c>
      <c r="P65">
        <v>3.9166699999999999</v>
      </c>
      <c r="Q65" t="s">
        <v>73</v>
      </c>
      <c r="R65">
        <v>13</v>
      </c>
      <c r="S65">
        <v>11</v>
      </c>
      <c r="T65">
        <v>2000000</v>
      </c>
      <c r="U65">
        <v>24</v>
      </c>
      <c r="V65">
        <v>2400000</v>
      </c>
      <c r="X65" t="s">
        <v>752</v>
      </c>
      <c r="Z65" t="s">
        <v>134</v>
      </c>
      <c r="AA65" t="s">
        <v>797</v>
      </c>
      <c r="AB65" t="s">
        <v>74</v>
      </c>
      <c r="AC65" t="s">
        <v>74</v>
      </c>
      <c r="AD65" t="s">
        <v>68</v>
      </c>
      <c r="AG65">
        <v>1</v>
      </c>
      <c r="AH65">
        <v>1</v>
      </c>
      <c r="AI65">
        <v>2</v>
      </c>
      <c r="AJ65">
        <v>13.38</v>
      </c>
      <c r="AK65">
        <v>84514</v>
      </c>
      <c r="AL65" t="s">
        <v>798</v>
      </c>
      <c r="AM65" t="s">
        <v>799</v>
      </c>
      <c r="AN65" t="s">
        <v>795</v>
      </c>
      <c r="AO65" t="s">
        <v>313</v>
      </c>
      <c r="AP65">
        <v>13.375</v>
      </c>
      <c r="AQ65" t="s">
        <v>800</v>
      </c>
      <c r="AR65" t="s">
        <v>313</v>
      </c>
      <c r="AS65" t="s">
        <v>97</v>
      </c>
      <c r="AT65">
        <v>12</v>
      </c>
      <c r="AU65">
        <v>1.6620498610000001</v>
      </c>
      <c r="AV65">
        <v>4.7091412739999994</v>
      </c>
      <c r="AW65">
        <v>1.108033241</v>
      </c>
      <c r="AX65">
        <v>0.27700830999999998</v>
      </c>
      <c r="AY65">
        <v>364</v>
      </c>
      <c r="AZ65">
        <v>2.7472529999999998E-3</v>
      </c>
      <c r="BA65">
        <v>5.4945050000000002E-3</v>
      </c>
      <c r="BB65">
        <v>1.3736264E-2</v>
      </c>
      <c r="BC65">
        <v>0</v>
      </c>
      <c r="BD65">
        <v>1.0989011E-2</v>
      </c>
      <c r="BE65">
        <v>5.4945050000000002E-3</v>
      </c>
      <c r="BF65">
        <v>5.4945050000000002E-3</v>
      </c>
      <c r="BG65">
        <v>0</v>
      </c>
      <c r="BH65">
        <f>(AP65-J65)/J65</f>
        <v>0.11458333333333333</v>
      </c>
    </row>
    <row r="66" spans="1:60" x14ac:dyDescent="0.2">
      <c r="A66" t="s">
        <v>801</v>
      </c>
      <c r="B66" t="s">
        <v>225</v>
      </c>
      <c r="C66" t="s">
        <v>802</v>
      </c>
      <c r="D66" t="s">
        <v>803</v>
      </c>
      <c r="E66" t="s">
        <v>804</v>
      </c>
      <c r="F66" t="s">
        <v>84</v>
      </c>
      <c r="G66" t="s">
        <v>805</v>
      </c>
      <c r="H66" t="s">
        <v>806</v>
      </c>
      <c r="I66">
        <v>110.3</v>
      </c>
      <c r="J66">
        <v>15</v>
      </c>
      <c r="K66" t="s">
        <v>86</v>
      </c>
      <c r="L66" t="s">
        <v>807</v>
      </c>
      <c r="M66" t="s">
        <v>88</v>
      </c>
      <c r="N66" t="s">
        <v>234</v>
      </c>
      <c r="O66" t="s">
        <v>234</v>
      </c>
      <c r="P66">
        <v>3.73333</v>
      </c>
      <c r="Q66" t="s">
        <v>73</v>
      </c>
      <c r="R66">
        <v>18</v>
      </c>
      <c r="S66">
        <v>16</v>
      </c>
      <c r="T66">
        <v>5900000</v>
      </c>
      <c r="U66">
        <v>100.3</v>
      </c>
      <c r="V66">
        <v>7350000</v>
      </c>
      <c r="X66" t="s">
        <v>306</v>
      </c>
      <c r="Z66" t="s">
        <v>134</v>
      </c>
      <c r="AB66" t="s">
        <v>74</v>
      </c>
      <c r="AC66" t="s">
        <v>74</v>
      </c>
      <c r="AD66" t="s">
        <v>68</v>
      </c>
      <c r="AG66">
        <v>1</v>
      </c>
      <c r="AH66">
        <v>1</v>
      </c>
      <c r="AI66">
        <v>4</v>
      </c>
      <c r="AJ66">
        <v>16.75</v>
      </c>
      <c r="AK66">
        <v>84391</v>
      </c>
      <c r="AL66" t="s">
        <v>808</v>
      </c>
      <c r="AM66" t="s">
        <v>809</v>
      </c>
      <c r="AN66" t="s">
        <v>804</v>
      </c>
      <c r="AO66" t="s">
        <v>310</v>
      </c>
      <c r="AP66">
        <v>16.75</v>
      </c>
      <c r="AQ66" t="s">
        <v>810</v>
      </c>
      <c r="AR66" t="s">
        <v>544</v>
      </c>
      <c r="AS66" t="s">
        <v>78</v>
      </c>
      <c r="AT66">
        <v>17</v>
      </c>
      <c r="AU66">
        <v>1.136363636</v>
      </c>
      <c r="AV66">
        <v>4.5454545450000001</v>
      </c>
      <c r="AW66">
        <v>0</v>
      </c>
      <c r="AX66">
        <v>0</v>
      </c>
      <c r="AY66">
        <v>88</v>
      </c>
      <c r="AZ66">
        <v>0</v>
      </c>
      <c r="BA66">
        <v>0</v>
      </c>
      <c r="BB66">
        <v>0</v>
      </c>
      <c r="BC66">
        <v>1.1363636E-2</v>
      </c>
      <c r="BD66">
        <v>0</v>
      </c>
      <c r="BE66">
        <v>1.1363636E-2</v>
      </c>
      <c r="BF66">
        <v>0</v>
      </c>
      <c r="BG66">
        <v>0</v>
      </c>
      <c r="BH66">
        <f>(AP66-J66)/J66</f>
        <v>0.11666666666666667</v>
      </c>
    </row>
    <row r="67" spans="1:60" x14ac:dyDescent="0.2">
      <c r="A67" t="s">
        <v>801</v>
      </c>
      <c r="B67" t="s">
        <v>212</v>
      </c>
      <c r="C67" t="s">
        <v>811</v>
      </c>
      <c r="D67" t="s">
        <v>812</v>
      </c>
      <c r="E67" t="s">
        <v>813</v>
      </c>
      <c r="F67" t="s">
        <v>814</v>
      </c>
      <c r="G67" t="s">
        <v>815</v>
      </c>
      <c r="H67" t="s">
        <v>66</v>
      </c>
      <c r="I67">
        <v>88.6</v>
      </c>
      <c r="J67">
        <v>23</v>
      </c>
      <c r="K67" t="s">
        <v>86</v>
      </c>
      <c r="L67" t="s">
        <v>816</v>
      </c>
      <c r="M67" t="s">
        <v>70</v>
      </c>
      <c r="N67" t="s">
        <v>335</v>
      </c>
      <c r="O67" t="s">
        <v>335</v>
      </c>
      <c r="P67">
        <v>4.1304299999999996</v>
      </c>
      <c r="Q67" t="s">
        <v>73</v>
      </c>
      <c r="R67">
        <v>19</v>
      </c>
      <c r="S67">
        <v>17</v>
      </c>
      <c r="T67">
        <v>4000000</v>
      </c>
      <c r="U67">
        <v>72</v>
      </c>
      <c r="V67">
        <v>3850000</v>
      </c>
      <c r="AB67" t="s">
        <v>74</v>
      </c>
      <c r="AC67" t="s">
        <v>74</v>
      </c>
      <c r="AD67" t="s">
        <v>68</v>
      </c>
      <c r="AG67">
        <v>1</v>
      </c>
      <c r="AH67">
        <v>1</v>
      </c>
      <c r="AI67">
        <v>4</v>
      </c>
      <c r="AJ67">
        <v>37</v>
      </c>
      <c r="AK67">
        <v>84519</v>
      </c>
      <c r="AL67" t="s">
        <v>817</v>
      </c>
      <c r="AM67" t="s">
        <v>818</v>
      </c>
      <c r="AN67" t="s">
        <v>813</v>
      </c>
      <c r="AO67" t="s">
        <v>212</v>
      </c>
      <c r="AP67">
        <v>37</v>
      </c>
      <c r="AQ67" t="s">
        <v>818</v>
      </c>
      <c r="AR67" t="s">
        <v>356</v>
      </c>
      <c r="AS67" t="s">
        <v>256</v>
      </c>
      <c r="AT67">
        <v>18</v>
      </c>
      <c r="AU67">
        <v>1.875</v>
      </c>
      <c r="AV67">
        <v>2.5</v>
      </c>
      <c r="AW67">
        <v>0.625</v>
      </c>
      <c r="AX67">
        <v>3.75</v>
      </c>
      <c r="AY67">
        <v>162</v>
      </c>
      <c r="AZ67">
        <v>0</v>
      </c>
      <c r="BA67">
        <v>0</v>
      </c>
      <c r="BB67">
        <v>1.2345679E-2</v>
      </c>
      <c r="BC67">
        <v>6.1728399999999998E-3</v>
      </c>
      <c r="BD67">
        <v>6.1728399999999998E-3</v>
      </c>
      <c r="BE67">
        <v>6.1728399999999998E-3</v>
      </c>
      <c r="BF67">
        <v>1.2345679E-2</v>
      </c>
      <c r="BG67">
        <v>0</v>
      </c>
      <c r="BH67">
        <f>(AP67-J67)/J67</f>
        <v>0.60869565217391308</v>
      </c>
    </row>
    <row r="68" spans="1:60" x14ac:dyDescent="0.2">
      <c r="A68" t="s">
        <v>801</v>
      </c>
      <c r="B68" t="s">
        <v>313</v>
      </c>
      <c r="C68" t="s">
        <v>819</v>
      </c>
      <c r="D68" t="s">
        <v>497</v>
      </c>
      <c r="E68" t="s">
        <v>820</v>
      </c>
      <c r="F68" t="s">
        <v>633</v>
      </c>
      <c r="G68" t="s">
        <v>277</v>
      </c>
      <c r="H68" t="s">
        <v>66</v>
      </c>
      <c r="I68">
        <v>27.6</v>
      </c>
      <c r="J68">
        <v>9.5</v>
      </c>
      <c r="K68" t="s">
        <v>86</v>
      </c>
      <c r="L68" t="s">
        <v>821</v>
      </c>
      <c r="M68" t="s">
        <v>70</v>
      </c>
      <c r="N68" t="s">
        <v>279</v>
      </c>
      <c r="O68" t="s">
        <v>822</v>
      </c>
      <c r="P68">
        <v>4</v>
      </c>
      <c r="Q68" t="s">
        <v>73</v>
      </c>
      <c r="R68">
        <v>12</v>
      </c>
      <c r="S68">
        <v>10</v>
      </c>
      <c r="T68">
        <v>2950000</v>
      </c>
      <c r="U68">
        <v>32.5</v>
      </c>
      <c r="V68">
        <v>2500000</v>
      </c>
      <c r="W68">
        <v>400000</v>
      </c>
      <c r="X68" t="s">
        <v>752</v>
      </c>
      <c r="Z68" t="s">
        <v>134</v>
      </c>
      <c r="AA68" t="s">
        <v>823</v>
      </c>
      <c r="AB68" t="s">
        <v>74</v>
      </c>
      <c r="AC68" t="s">
        <v>74</v>
      </c>
      <c r="AD68" t="s">
        <v>68</v>
      </c>
      <c r="AG68">
        <v>1</v>
      </c>
      <c r="AH68">
        <v>1</v>
      </c>
      <c r="AI68">
        <v>3</v>
      </c>
      <c r="AJ68">
        <v>11.88</v>
      </c>
      <c r="AK68">
        <v>84561</v>
      </c>
      <c r="AL68" t="s">
        <v>824</v>
      </c>
      <c r="AM68" t="s">
        <v>825</v>
      </c>
      <c r="AN68" t="s">
        <v>820</v>
      </c>
      <c r="AO68" t="s">
        <v>326</v>
      </c>
      <c r="AP68">
        <v>11.875</v>
      </c>
      <c r="AQ68" t="s">
        <v>825</v>
      </c>
      <c r="AR68" t="s">
        <v>326</v>
      </c>
      <c r="AS68" t="s">
        <v>97</v>
      </c>
      <c r="AT68">
        <v>11</v>
      </c>
      <c r="AU68">
        <v>1.6620498610000001</v>
      </c>
      <c r="AV68">
        <v>4.7091412739999994</v>
      </c>
      <c r="AW68">
        <v>1.108033241</v>
      </c>
      <c r="AX68">
        <v>0.27700830999999998</v>
      </c>
      <c r="AY68">
        <v>364</v>
      </c>
      <c r="AZ68">
        <v>2.7472529999999998E-3</v>
      </c>
      <c r="BA68">
        <v>5.4945050000000002E-3</v>
      </c>
      <c r="BB68">
        <v>1.3736264E-2</v>
      </c>
      <c r="BC68">
        <v>0</v>
      </c>
      <c r="BD68">
        <v>1.0989011E-2</v>
      </c>
      <c r="BE68">
        <v>5.4945050000000002E-3</v>
      </c>
      <c r="BF68">
        <v>5.4945050000000002E-3</v>
      </c>
      <c r="BG68">
        <v>0</v>
      </c>
      <c r="BH68">
        <f>(AP68-J68)/J68</f>
        <v>0.25</v>
      </c>
    </row>
    <row r="69" spans="1:60" x14ac:dyDescent="0.2">
      <c r="A69" t="s">
        <v>801</v>
      </c>
      <c r="B69" t="s">
        <v>80</v>
      </c>
      <c r="C69" t="s">
        <v>826</v>
      </c>
      <c r="D69" t="s">
        <v>371</v>
      </c>
      <c r="E69" t="s">
        <v>827</v>
      </c>
      <c r="F69" t="s">
        <v>217</v>
      </c>
      <c r="G69" t="s">
        <v>206</v>
      </c>
      <c r="H69" t="s">
        <v>66</v>
      </c>
      <c r="I69">
        <v>30</v>
      </c>
      <c r="J69">
        <v>12</v>
      </c>
      <c r="K69" t="s">
        <v>86</v>
      </c>
      <c r="L69" t="s">
        <v>828</v>
      </c>
      <c r="M69" t="s">
        <v>70</v>
      </c>
      <c r="N69" t="s">
        <v>455</v>
      </c>
      <c r="O69" t="s">
        <v>455</v>
      </c>
      <c r="P69">
        <v>4.25</v>
      </c>
      <c r="Q69" t="s">
        <v>73</v>
      </c>
      <c r="R69">
        <v>13</v>
      </c>
      <c r="S69">
        <v>11</v>
      </c>
      <c r="T69">
        <v>2500000</v>
      </c>
      <c r="U69">
        <v>30</v>
      </c>
      <c r="V69">
        <v>2500000</v>
      </c>
      <c r="X69" t="s">
        <v>829</v>
      </c>
      <c r="Z69" t="s">
        <v>134</v>
      </c>
      <c r="AA69" t="s">
        <v>830</v>
      </c>
      <c r="AB69" t="s">
        <v>74</v>
      </c>
      <c r="AC69" t="s">
        <v>74</v>
      </c>
      <c r="AD69" t="s">
        <v>68</v>
      </c>
      <c r="AG69">
        <v>1</v>
      </c>
      <c r="AH69">
        <v>1</v>
      </c>
      <c r="AI69">
        <v>3</v>
      </c>
      <c r="AJ69">
        <v>13.13</v>
      </c>
      <c r="AK69">
        <v>84543</v>
      </c>
      <c r="AL69" t="s">
        <v>831</v>
      </c>
      <c r="AM69" t="s">
        <v>832</v>
      </c>
      <c r="AN69" t="s">
        <v>827</v>
      </c>
      <c r="AO69" t="s">
        <v>95</v>
      </c>
      <c r="AP69">
        <v>13</v>
      </c>
      <c r="AQ69" t="s">
        <v>832</v>
      </c>
      <c r="AR69" t="s">
        <v>95</v>
      </c>
      <c r="AS69" t="s">
        <v>97</v>
      </c>
      <c r="AT69">
        <v>12</v>
      </c>
      <c r="AU69">
        <v>1.5479876159999999</v>
      </c>
      <c r="AV69">
        <v>1.857585139</v>
      </c>
      <c r="AW69">
        <v>2.4767801860000001</v>
      </c>
      <c r="AX69">
        <v>2.1671826630000002</v>
      </c>
      <c r="AY69">
        <v>330</v>
      </c>
      <c r="AZ69">
        <v>1.2121211999999999E-2</v>
      </c>
      <c r="BA69">
        <v>3.6363635999999998E-2</v>
      </c>
      <c r="BB69">
        <v>1.2121211999999999E-2</v>
      </c>
      <c r="BC69">
        <v>2.4242423999999999E-2</v>
      </c>
      <c r="BD69">
        <v>1.8181817999999999E-2</v>
      </c>
      <c r="BE69">
        <v>9.0909089999999994E-3</v>
      </c>
      <c r="BF69">
        <v>1.5151515000000001E-2</v>
      </c>
      <c r="BG69">
        <v>0</v>
      </c>
      <c r="BH69">
        <f>(AP69-J69)/J69</f>
        <v>8.3333333333333329E-2</v>
      </c>
    </row>
    <row r="70" spans="1:60" x14ac:dyDescent="0.2">
      <c r="A70" t="s">
        <v>801</v>
      </c>
      <c r="B70" t="s">
        <v>733</v>
      </c>
      <c r="C70" t="s">
        <v>833</v>
      </c>
      <c r="D70" t="s">
        <v>834</v>
      </c>
      <c r="E70" t="s">
        <v>835</v>
      </c>
      <c r="F70" t="s">
        <v>768</v>
      </c>
      <c r="G70" t="s">
        <v>486</v>
      </c>
      <c r="H70" t="s">
        <v>66</v>
      </c>
      <c r="I70">
        <v>30</v>
      </c>
      <c r="J70">
        <v>10</v>
      </c>
      <c r="K70" t="s">
        <v>86</v>
      </c>
      <c r="L70" t="s">
        <v>836</v>
      </c>
      <c r="M70" t="s">
        <v>70</v>
      </c>
      <c r="N70" t="s">
        <v>445</v>
      </c>
      <c r="O70" t="s">
        <v>196</v>
      </c>
      <c r="P70">
        <v>4</v>
      </c>
      <c r="Q70" t="s">
        <v>73</v>
      </c>
      <c r="R70">
        <v>12</v>
      </c>
      <c r="S70">
        <v>10</v>
      </c>
      <c r="T70">
        <v>3000000</v>
      </c>
      <c r="U70">
        <v>33</v>
      </c>
      <c r="V70">
        <v>2000000</v>
      </c>
      <c r="W70">
        <v>1000000</v>
      </c>
      <c r="X70" t="s">
        <v>837</v>
      </c>
      <c r="Z70" t="s">
        <v>134</v>
      </c>
      <c r="AA70" t="s">
        <v>838</v>
      </c>
      <c r="AB70" t="s">
        <v>74</v>
      </c>
      <c r="AC70" t="s">
        <v>74</v>
      </c>
      <c r="AD70" t="s">
        <v>74</v>
      </c>
      <c r="AF70" t="s">
        <v>839</v>
      </c>
      <c r="AG70">
        <v>1</v>
      </c>
      <c r="AH70">
        <v>1</v>
      </c>
      <c r="AI70">
        <v>2</v>
      </c>
      <c r="AJ70">
        <v>9.5</v>
      </c>
      <c r="AK70">
        <v>84551</v>
      </c>
      <c r="AL70" t="s">
        <v>840</v>
      </c>
      <c r="AM70" t="s">
        <v>841</v>
      </c>
      <c r="AN70" t="s">
        <v>835</v>
      </c>
      <c r="AO70" t="s">
        <v>733</v>
      </c>
      <c r="AP70">
        <v>9.5</v>
      </c>
      <c r="AQ70" t="s">
        <v>842</v>
      </c>
      <c r="AR70" t="s">
        <v>733</v>
      </c>
      <c r="AS70" t="s">
        <v>97</v>
      </c>
      <c r="AT70">
        <v>11</v>
      </c>
      <c r="AU70">
        <v>1.4492753620000001</v>
      </c>
      <c r="AV70">
        <v>4.3478260869999996</v>
      </c>
      <c r="AW70">
        <v>0.72463768099999992</v>
      </c>
      <c r="AX70">
        <v>2.8985507250000002</v>
      </c>
      <c r="AY70">
        <v>140</v>
      </c>
      <c r="AZ70">
        <v>0</v>
      </c>
      <c r="BA70">
        <v>1.4285714E-2</v>
      </c>
      <c r="BB70">
        <v>4.2857143E-2</v>
      </c>
      <c r="BC70">
        <v>7.1428569999999999E-3</v>
      </c>
      <c r="BD70">
        <v>1.4285714E-2</v>
      </c>
      <c r="BE70">
        <v>7.1428569999999999E-3</v>
      </c>
      <c r="BF70">
        <v>0</v>
      </c>
      <c r="BG70">
        <v>0</v>
      </c>
      <c r="BH70">
        <f>(AP70-J70)/J70</f>
        <v>-0.05</v>
      </c>
    </row>
    <row r="71" spans="1:60" x14ac:dyDescent="0.2">
      <c r="A71" t="s">
        <v>843</v>
      </c>
      <c r="B71" t="s">
        <v>95</v>
      </c>
      <c r="C71" t="s">
        <v>844</v>
      </c>
      <c r="D71" t="s">
        <v>845</v>
      </c>
      <c r="E71" t="s">
        <v>846</v>
      </c>
      <c r="F71" t="s">
        <v>381</v>
      </c>
      <c r="G71" t="s">
        <v>434</v>
      </c>
      <c r="H71" t="s">
        <v>431</v>
      </c>
      <c r="I71">
        <v>160</v>
      </c>
      <c r="J71">
        <v>20</v>
      </c>
      <c r="K71" t="s">
        <v>86</v>
      </c>
      <c r="L71" t="s">
        <v>847</v>
      </c>
      <c r="M71" t="s">
        <v>88</v>
      </c>
      <c r="N71" t="s">
        <v>434</v>
      </c>
      <c r="O71" t="s">
        <v>434</v>
      </c>
      <c r="P71">
        <v>3.75</v>
      </c>
      <c r="Q71" t="s">
        <v>73</v>
      </c>
      <c r="V71">
        <v>8000000</v>
      </c>
      <c r="AB71" t="s">
        <v>74</v>
      </c>
      <c r="AC71" t="s">
        <v>74</v>
      </c>
      <c r="AD71" t="s">
        <v>74</v>
      </c>
      <c r="AG71">
        <v>1</v>
      </c>
      <c r="AH71">
        <v>1</v>
      </c>
      <c r="AI71">
        <v>3</v>
      </c>
      <c r="AJ71">
        <v>20</v>
      </c>
      <c r="AK71">
        <v>84587</v>
      </c>
      <c r="AL71" t="s">
        <v>848</v>
      </c>
      <c r="AM71" t="s">
        <v>849</v>
      </c>
      <c r="AN71" t="s">
        <v>846</v>
      </c>
      <c r="AO71" t="s">
        <v>95</v>
      </c>
      <c r="AP71">
        <v>20.125</v>
      </c>
      <c r="AQ71" t="s">
        <v>849</v>
      </c>
      <c r="AR71" t="s">
        <v>95</v>
      </c>
      <c r="AS71" t="s">
        <v>97</v>
      </c>
      <c r="AT71">
        <v>0</v>
      </c>
      <c r="AU71">
        <v>1.19047619</v>
      </c>
      <c r="AV71">
        <v>10.71428571</v>
      </c>
      <c r="AW71">
        <v>0</v>
      </c>
      <c r="AX71">
        <v>1.19047619</v>
      </c>
      <c r="AY71">
        <v>85</v>
      </c>
      <c r="AZ71">
        <v>1.1764706E-2</v>
      </c>
      <c r="BA71">
        <v>0</v>
      </c>
      <c r="BB71">
        <v>3.5294117999999999E-2</v>
      </c>
      <c r="BC71">
        <v>1.1764706E-2</v>
      </c>
      <c r="BD71">
        <v>2.3529412E-2</v>
      </c>
      <c r="BE71">
        <v>1.1764706E-2</v>
      </c>
      <c r="BF71">
        <v>0</v>
      </c>
      <c r="BG71">
        <v>0</v>
      </c>
      <c r="BH71">
        <f>(AP71-J71)/J71</f>
        <v>6.2500000000000003E-3</v>
      </c>
    </row>
    <row r="72" spans="1:60" x14ac:dyDescent="0.2">
      <c r="A72" t="s">
        <v>850</v>
      </c>
      <c r="B72" t="s">
        <v>851</v>
      </c>
      <c r="C72" t="s">
        <v>852</v>
      </c>
      <c r="D72" t="s">
        <v>371</v>
      </c>
      <c r="E72" t="s">
        <v>853</v>
      </c>
      <c r="F72" t="s">
        <v>601</v>
      </c>
      <c r="G72" t="s">
        <v>569</v>
      </c>
      <c r="H72" t="s">
        <v>66</v>
      </c>
      <c r="I72">
        <v>62.3</v>
      </c>
      <c r="J72">
        <v>15</v>
      </c>
      <c r="K72" t="s">
        <v>86</v>
      </c>
      <c r="L72" t="s">
        <v>854</v>
      </c>
      <c r="M72" t="s">
        <v>70</v>
      </c>
      <c r="N72" t="s">
        <v>445</v>
      </c>
      <c r="O72" t="s">
        <v>305</v>
      </c>
      <c r="P72">
        <v>3.9333300000000002</v>
      </c>
      <c r="Q72" t="s">
        <v>73</v>
      </c>
      <c r="U72">
        <v>40</v>
      </c>
      <c r="V72">
        <v>4150000</v>
      </c>
      <c r="X72" t="s">
        <v>855</v>
      </c>
      <c r="Z72" t="s">
        <v>134</v>
      </c>
      <c r="AA72" t="s">
        <v>856</v>
      </c>
      <c r="AB72" t="s">
        <v>74</v>
      </c>
      <c r="AC72" t="s">
        <v>74</v>
      </c>
      <c r="AD72" t="s">
        <v>74</v>
      </c>
      <c r="AG72">
        <v>1</v>
      </c>
      <c r="AH72">
        <v>1</v>
      </c>
      <c r="AI72">
        <v>3</v>
      </c>
      <c r="AJ72">
        <v>22</v>
      </c>
      <c r="AK72">
        <v>84620</v>
      </c>
      <c r="AL72" t="s">
        <v>857</v>
      </c>
      <c r="AM72" t="s">
        <v>858</v>
      </c>
      <c r="AN72" t="s">
        <v>853</v>
      </c>
      <c r="AO72" t="s">
        <v>851</v>
      </c>
      <c r="AP72">
        <v>22</v>
      </c>
      <c r="AQ72" t="s">
        <v>859</v>
      </c>
      <c r="AR72" t="s">
        <v>851</v>
      </c>
      <c r="AS72" t="s">
        <v>97</v>
      </c>
      <c r="AT72">
        <v>0</v>
      </c>
      <c r="AU72">
        <v>1.0869565219999999</v>
      </c>
      <c r="AV72">
        <v>3.2608695650000001</v>
      </c>
      <c r="AW72">
        <v>0.54347826099999996</v>
      </c>
      <c r="AX72">
        <v>0.54347826099999996</v>
      </c>
      <c r="AY72">
        <v>186</v>
      </c>
      <c r="AZ72">
        <v>5.3763439999999999E-3</v>
      </c>
      <c r="BA72">
        <v>0</v>
      </c>
      <c r="BB72">
        <v>2.6881720000000001E-2</v>
      </c>
      <c r="BC72">
        <v>5.3763439999999999E-3</v>
      </c>
      <c r="BD72">
        <v>1.0752688E-2</v>
      </c>
      <c r="BE72">
        <v>1.0752688E-2</v>
      </c>
      <c r="BF72">
        <v>5.3763439999999999E-3</v>
      </c>
      <c r="BG72">
        <v>0</v>
      </c>
      <c r="BH72">
        <f>(AP72-J72)/J72</f>
        <v>0.46666666666666667</v>
      </c>
    </row>
    <row r="73" spans="1:60" x14ac:dyDescent="0.2">
      <c r="A73" t="s">
        <v>860</v>
      </c>
      <c r="B73" t="s">
        <v>861</v>
      </c>
      <c r="C73" t="s">
        <v>862</v>
      </c>
      <c r="D73" t="s">
        <v>863</v>
      </c>
      <c r="E73" t="s">
        <v>864</v>
      </c>
      <c r="F73" t="s">
        <v>865</v>
      </c>
      <c r="G73" t="s">
        <v>361</v>
      </c>
      <c r="H73" t="s">
        <v>176</v>
      </c>
      <c r="I73">
        <v>4</v>
      </c>
      <c r="J73">
        <v>5</v>
      </c>
      <c r="K73" t="s">
        <v>86</v>
      </c>
      <c r="L73" t="s">
        <v>866</v>
      </c>
      <c r="M73" t="s">
        <v>178</v>
      </c>
      <c r="N73" t="s">
        <v>248</v>
      </c>
      <c r="O73" t="s">
        <v>248</v>
      </c>
      <c r="P73">
        <v>3</v>
      </c>
      <c r="Q73" t="s">
        <v>73</v>
      </c>
      <c r="R73">
        <v>5</v>
      </c>
      <c r="S73">
        <v>5</v>
      </c>
      <c r="T73">
        <v>700000</v>
      </c>
      <c r="U73">
        <v>3.5</v>
      </c>
      <c r="V73">
        <v>800000</v>
      </c>
      <c r="X73" t="s">
        <v>867</v>
      </c>
      <c r="Z73" t="s">
        <v>868</v>
      </c>
      <c r="AA73" t="s">
        <v>869</v>
      </c>
      <c r="AB73" t="s">
        <v>74</v>
      </c>
      <c r="AC73" t="s">
        <v>74</v>
      </c>
      <c r="AD73" t="s">
        <v>74</v>
      </c>
      <c r="AG73">
        <v>1</v>
      </c>
      <c r="AH73">
        <v>1</v>
      </c>
      <c r="AI73">
        <v>1</v>
      </c>
      <c r="AJ73">
        <v>8</v>
      </c>
      <c r="AK73">
        <v>85157</v>
      </c>
      <c r="AL73" t="s">
        <v>870</v>
      </c>
      <c r="AM73" t="s">
        <v>871</v>
      </c>
      <c r="AN73" t="s">
        <v>864</v>
      </c>
      <c r="AO73" t="s">
        <v>872</v>
      </c>
      <c r="AP73">
        <v>8</v>
      </c>
      <c r="AQ73" t="s">
        <v>873</v>
      </c>
      <c r="AR73" t="s">
        <v>874</v>
      </c>
      <c r="AS73" t="s">
        <v>256</v>
      </c>
      <c r="AT73">
        <v>5</v>
      </c>
      <c r="AU73">
        <v>0</v>
      </c>
      <c r="AV73">
        <v>1.3698630140000001</v>
      </c>
      <c r="AW73">
        <v>0</v>
      </c>
      <c r="AX73">
        <v>2.3972602740000002</v>
      </c>
      <c r="AY73">
        <v>293</v>
      </c>
      <c r="AZ73">
        <v>1.7064846000000002E-2</v>
      </c>
      <c r="BA73">
        <v>1.0238908E-2</v>
      </c>
      <c r="BB73">
        <v>4.0955630999999999E-2</v>
      </c>
      <c r="BC73">
        <v>6.8259389999999996E-3</v>
      </c>
      <c r="BD73">
        <v>2.0477815999999999E-2</v>
      </c>
      <c r="BE73">
        <v>6.8259389999999996E-3</v>
      </c>
      <c r="BF73">
        <v>3.4129690000000001E-3</v>
      </c>
      <c r="BG73">
        <v>0</v>
      </c>
      <c r="BH73">
        <f>(AP73-J73)/J73</f>
        <v>0.6</v>
      </c>
    </row>
    <row r="74" spans="1:60" x14ac:dyDescent="0.2">
      <c r="A74" t="s">
        <v>875</v>
      </c>
      <c r="B74" t="s">
        <v>313</v>
      </c>
      <c r="C74" t="s">
        <v>876</v>
      </c>
      <c r="D74" t="s">
        <v>877</v>
      </c>
      <c r="E74" t="s">
        <v>878</v>
      </c>
      <c r="F74" t="s">
        <v>633</v>
      </c>
      <c r="G74" t="s">
        <v>263</v>
      </c>
      <c r="H74" t="s">
        <v>66</v>
      </c>
      <c r="I74">
        <v>18</v>
      </c>
      <c r="J74">
        <v>9</v>
      </c>
      <c r="K74" t="s">
        <v>86</v>
      </c>
      <c r="L74" t="s">
        <v>879</v>
      </c>
      <c r="M74" t="s">
        <v>70</v>
      </c>
      <c r="N74" t="s">
        <v>305</v>
      </c>
      <c r="O74" t="s">
        <v>528</v>
      </c>
      <c r="P74">
        <v>3.88889</v>
      </c>
      <c r="Q74" t="s">
        <v>73</v>
      </c>
      <c r="R74">
        <v>14</v>
      </c>
      <c r="S74">
        <v>12</v>
      </c>
      <c r="T74">
        <v>3850000</v>
      </c>
      <c r="U74">
        <v>50.1</v>
      </c>
      <c r="V74">
        <v>2000000</v>
      </c>
      <c r="X74" t="s">
        <v>752</v>
      </c>
      <c r="Z74" t="s">
        <v>134</v>
      </c>
      <c r="AB74" t="s">
        <v>74</v>
      </c>
      <c r="AC74" t="s">
        <v>74</v>
      </c>
      <c r="AD74" t="s">
        <v>68</v>
      </c>
      <c r="AG74">
        <v>1</v>
      </c>
      <c r="AH74">
        <v>1</v>
      </c>
      <c r="AI74">
        <v>3</v>
      </c>
      <c r="AJ74">
        <v>9.3800000000000008</v>
      </c>
      <c r="AK74">
        <v>84523</v>
      </c>
      <c r="AL74" t="s">
        <v>880</v>
      </c>
      <c r="AM74" t="s">
        <v>881</v>
      </c>
      <c r="AN74" t="s">
        <v>878</v>
      </c>
      <c r="AO74" t="s">
        <v>326</v>
      </c>
      <c r="AP74">
        <v>9.375</v>
      </c>
      <c r="AQ74" t="s">
        <v>882</v>
      </c>
      <c r="AR74" t="s">
        <v>326</v>
      </c>
      <c r="AS74" t="s">
        <v>97</v>
      </c>
      <c r="AT74">
        <v>13</v>
      </c>
      <c r="AU74">
        <v>1.2820512820000001</v>
      </c>
      <c r="AV74">
        <v>3.846153846</v>
      </c>
      <c r="AW74">
        <v>0</v>
      </c>
      <c r="AX74">
        <v>0</v>
      </c>
      <c r="AY74">
        <v>79</v>
      </c>
      <c r="AZ74">
        <v>0</v>
      </c>
      <c r="BA74">
        <v>0</v>
      </c>
      <c r="BB74">
        <v>1.2658228000000001E-2</v>
      </c>
      <c r="BC74">
        <v>1.2658228000000001E-2</v>
      </c>
      <c r="BD74">
        <v>0</v>
      </c>
      <c r="BE74">
        <v>1.2658228000000001E-2</v>
      </c>
      <c r="BF74">
        <v>0</v>
      </c>
      <c r="BG74">
        <v>0</v>
      </c>
      <c r="BH74">
        <f>(AP74-J74)/J74</f>
        <v>4.1666666666666664E-2</v>
      </c>
    </row>
    <row r="75" spans="1:60" x14ac:dyDescent="0.2">
      <c r="A75" t="s">
        <v>883</v>
      </c>
      <c r="B75" t="s">
        <v>723</v>
      </c>
      <c r="C75" t="s">
        <v>884</v>
      </c>
      <c r="D75" t="s">
        <v>343</v>
      </c>
      <c r="E75" t="s">
        <v>885</v>
      </c>
      <c r="F75" t="s">
        <v>621</v>
      </c>
      <c r="G75" t="s">
        <v>115</v>
      </c>
      <c r="H75" t="s">
        <v>66</v>
      </c>
      <c r="I75">
        <v>31.9</v>
      </c>
      <c r="J75">
        <v>11</v>
      </c>
      <c r="K75" t="s">
        <v>86</v>
      </c>
      <c r="L75" t="s">
        <v>886</v>
      </c>
      <c r="M75" t="s">
        <v>70</v>
      </c>
      <c r="N75" t="s">
        <v>117</v>
      </c>
      <c r="O75" t="s">
        <v>887</v>
      </c>
      <c r="P75">
        <v>3.90909</v>
      </c>
      <c r="Q75" t="s">
        <v>73</v>
      </c>
      <c r="R75">
        <v>13</v>
      </c>
      <c r="S75">
        <v>11</v>
      </c>
      <c r="T75">
        <v>2900000</v>
      </c>
      <c r="U75">
        <v>34.799999999999997</v>
      </c>
      <c r="V75">
        <v>1700000</v>
      </c>
      <c r="W75">
        <v>1200000</v>
      </c>
      <c r="X75" t="s">
        <v>730</v>
      </c>
      <c r="Z75" t="s">
        <v>134</v>
      </c>
      <c r="AA75" t="s">
        <v>888</v>
      </c>
      <c r="AB75" t="s">
        <v>74</v>
      </c>
      <c r="AC75" t="s">
        <v>74</v>
      </c>
      <c r="AD75" t="s">
        <v>74</v>
      </c>
      <c r="AG75">
        <v>1</v>
      </c>
      <c r="AH75">
        <v>1</v>
      </c>
      <c r="AI75">
        <v>2</v>
      </c>
      <c r="AJ75">
        <v>10.88</v>
      </c>
      <c r="AK75">
        <v>84526</v>
      </c>
      <c r="AL75" t="s">
        <v>889</v>
      </c>
      <c r="AM75" t="s">
        <v>890</v>
      </c>
      <c r="AN75" t="s">
        <v>885</v>
      </c>
      <c r="AO75" t="s">
        <v>733</v>
      </c>
      <c r="AP75">
        <v>10.875</v>
      </c>
      <c r="AQ75" t="s">
        <v>891</v>
      </c>
      <c r="AR75" t="s">
        <v>733</v>
      </c>
      <c r="AS75" t="s">
        <v>97</v>
      </c>
      <c r="AT75">
        <v>12</v>
      </c>
      <c r="AU75">
        <v>1.0101010100000001</v>
      </c>
      <c r="AV75">
        <v>3.0303030299999998</v>
      </c>
      <c r="AW75">
        <v>0</v>
      </c>
      <c r="AX75">
        <v>2.0202020200000002</v>
      </c>
      <c r="AY75">
        <v>101</v>
      </c>
      <c r="AZ75">
        <v>0</v>
      </c>
      <c r="BA75">
        <v>0</v>
      </c>
      <c r="BB75">
        <v>1.980198E-2</v>
      </c>
      <c r="BC75">
        <v>9.9009900000000001E-3</v>
      </c>
      <c r="BD75">
        <v>9.9009900000000001E-3</v>
      </c>
      <c r="BE75">
        <v>9.9009900000000001E-3</v>
      </c>
      <c r="BF75">
        <v>9.9009900000000001E-3</v>
      </c>
      <c r="BG75">
        <v>0</v>
      </c>
      <c r="BH75">
        <f>(AP75-J75)/J75</f>
        <v>-1.1363636363636364E-2</v>
      </c>
    </row>
    <row r="76" spans="1:60" x14ac:dyDescent="0.2">
      <c r="A76" t="s">
        <v>883</v>
      </c>
      <c r="B76" t="s">
        <v>892</v>
      </c>
      <c r="C76" t="s">
        <v>893</v>
      </c>
      <c r="D76" t="s">
        <v>894</v>
      </c>
      <c r="E76" t="s">
        <v>895</v>
      </c>
      <c r="F76" t="s">
        <v>332</v>
      </c>
      <c r="G76" t="s">
        <v>277</v>
      </c>
      <c r="H76" t="s">
        <v>66</v>
      </c>
      <c r="I76">
        <v>40.4</v>
      </c>
      <c r="J76">
        <v>9.5</v>
      </c>
      <c r="K76" t="s">
        <v>67</v>
      </c>
      <c r="L76" t="s">
        <v>896</v>
      </c>
      <c r="M76" t="s">
        <v>70</v>
      </c>
      <c r="N76" t="s">
        <v>279</v>
      </c>
      <c r="O76" t="s">
        <v>280</v>
      </c>
      <c r="P76">
        <v>4.2105300000000003</v>
      </c>
      <c r="Q76" t="s">
        <v>73</v>
      </c>
      <c r="R76">
        <v>10</v>
      </c>
      <c r="S76">
        <v>8</v>
      </c>
      <c r="T76">
        <v>3900000</v>
      </c>
      <c r="U76">
        <v>35.1</v>
      </c>
      <c r="V76">
        <v>4250000</v>
      </c>
      <c r="X76" t="s">
        <v>897</v>
      </c>
      <c r="Z76" t="s">
        <v>134</v>
      </c>
      <c r="AB76" t="s">
        <v>74</v>
      </c>
      <c r="AC76" t="s">
        <v>74</v>
      </c>
      <c r="AD76" t="s">
        <v>74</v>
      </c>
      <c r="AG76">
        <v>1</v>
      </c>
      <c r="AH76">
        <v>1</v>
      </c>
      <c r="AI76">
        <v>1</v>
      </c>
      <c r="AJ76">
        <v>9.3800000000000008</v>
      </c>
      <c r="AK76">
        <v>84600</v>
      </c>
      <c r="AL76" t="s">
        <v>898</v>
      </c>
      <c r="AM76" t="s">
        <v>899</v>
      </c>
      <c r="AN76" t="s">
        <v>895</v>
      </c>
      <c r="AO76" t="s">
        <v>900</v>
      </c>
      <c r="AP76">
        <v>9.375</v>
      </c>
      <c r="AQ76" t="s">
        <v>901</v>
      </c>
      <c r="AR76" t="s">
        <v>399</v>
      </c>
      <c r="AS76" t="s">
        <v>368</v>
      </c>
      <c r="AT76">
        <v>9</v>
      </c>
      <c r="AU76">
        <v>0.602409639</v>
      </c>
      <c r="AV76">
        <v>2.4096385539999998</v>
      </c>
      <c r="AW76">
        <v>0</v>
      </c>
      <c r="AX76">
        <v>3.012048193</v>
      </c>
      <c r="AY76">
        <v>334</v>
      </c>
      <c r="AZ76">
        <v>8.9820360000000005E-3</v>
      </c>
      <c r="BA76">
        <v>2.9940119999999999E-3</v>
      </c>
      <c r="BB76">
        <v>2.0958083999999998E-2</v>
      </c>
      <c r="BC76">
        <v>0</v>
      </c>
      <c r="BD76">
        <v>2.0958083999999998E-2</v>
      </c>
      <c r="BE76">
        <v>0</v>
      </c>
      <c r="BF76">
        <v>8.9820360000000005E-3</v>
      </c>
      <c r="BG76">
        <v>0</v>
      </c>
      <c r="BH76">
        <f>(AP76-J76)/J76</f>
        <v>-1.3157894736842105E-2</v>
      </c>
    </row>
    <row r="77" spans="1:60" x14ac:dyDescent="0.2">
      <c r="A77" t="s">
        <v>902</v>
      </c>
      <c r="B77" t="s">
        <v>723</v>
      </c>
      <c r="C77" t="s">
        <v>903</v>
      </c>
      <c r="D77" t="s">
        <v>904</v>
      </c>
      <c r="E77" t="s">
        <v>905</v>
      </c>
      <c r="F77" t="s">
        <v>129</v>
      </c>
      <c r="G77" t="s">
        <v>727</v>
      </c>
      <c r="H77" t="s">
        <v>66</v>
      </c>
      <c r="I77">
        <v>63.5</v>
      </c>
      <c r="J77">
        <v>16.5</v>
      </c>
      <c r="K77" t="s">
        <v>86</v>
      </c>
      <c r="L77" t="s">
        <v>906</v>
      </c>
      <c r="M77" t="s">
        <v>70</v>
      </c>
      <c r="N77" t="s">
        <v>907</v>
      </c>
      <c r="O77" t="s">
        <v>374</v>
      </c>
      <c r="P77">
        <v>4.2424200000000001</v>
      </c>
      <c r="Q77" t="s">
        <v>73</v>
      </c>
      <c r="R77">
        <v>17</v>
      </c>
      <c r="S77">
        <v>15</v>
      </c>
      <c r="T77">
        <v>3700000</v>
      </c>
      <c r="U77">
        <v>59.2</v>
      </c>
      <c r="V77">
        <v>3075000</v>
      </c>
      <c r="W77">
        <v>775000</v>
      </c>
      <c r="X77" t="s">
        <v>730</v>
      </c>
      <c r="Z77" t="s">
        <v>134</v>
      </c>
      <c r="AB77" t="s">
        <v>74</v>
      </c>
      <c r="AC77" t="s">
        <v>74</v>
      </c>
      <c r="AD77" t="s">
        <v>74</v>
      </c>
      <c r="AG77">
        <v>1</v>
      </c>
      <c r="AH77">
        <v>1</v>
      </c>
      <c r="AI77">
        <v>3</v>
      </c>
      <c r="AJ77">
        <v>16.88</v>
      </c>
      <c r="AK77">
        <v>84564</v>
      </c>
      <c r="AL77" t="s">
        <v>908</v>
      </c>
      <c r="AM77" t="s">
        <v>909</v>
      </c>
      <c r="AN77" t="s">
        <v>905</v>
      </c>
      <c r="AO77" t="s">
        <v>733</v>
      </c>
      <c r="AP77">
        <v>16.875</v>
      </c>
      <c r="AQ77" t="s">
        <v>909</v>
      </c>
      <c r="AR77" t="s">
        <v>733</v>
      </c>
      <c r="AS77" t="s">
        <v>97</v>
      </c>
      <c r="AT77">
        <v>16</v>
      </c>
      <c r="AU77">
        <v>0</v>
      </c>
      <c r="AV77">
        <v>6.2857142860000002</v>
      </c>
      <c r="AW77">
        <v>0</v>
      </c>
      <c r="AX77">
        <v>4.5714285710000002</v>
      </c>
      <c r="AY77">
        <v>178</v>
      </c>
      <c r="AZ77">
        <v>0</v>
      </c>
      <c r="BA77">
        <v>0</v>
      </c>
      <c r="BB77">
        <v>1.1235955000000001E-2</v>
      </c>
      <c r="BC77">
        <v>0</v>
      </c>
      <c r="BD77">
        <v>1.6853933000000001E-2</v>
      </c>
      <c r="BE77">
        <v>1.1235955000000001E-2</v>
      </c>
      <c r="BF77">
        <v>1.1235955000000001E-2</v>
      </c>
      <c r="BG77">
        <v>0</v>
      </c>
      <c r="BH77">
        <f>(AP77-J77)/J77</f>
        <v>2.2727272727272728E-2</v>
      </c>
    </row>
    <row r="78" spans="1:60" x14ac:dyDescent="0.2">
      <c r="A78" t="s">
        <v>902</v>
      </c>
      <c r="B78" t="s">
        <v>542</v>
      </c>
      <c r="C78" t="s">
        <v>910</v>
      </c>
      <c r="D78" t="s">
        <v>343</v>
      </c>
      <c r="E78" t="s">
        <v>911</v>
      </c>
      <c r="F78" t="s">
        <v>381</v>
      </c>
      <c r="G78" t="s">
        <v>206</v>
      </c>
      <c r="H78" t="s">
        <v>66</v>
      </c>
      <c r="I78">
        <v>30</v>
      </c>
      <c r="J78">
        <v>12</v>
      </c>
      <c r="K78" t="s">
        <v>86</v>
      </c>
      <c r="L78" t="s">
        <v>912</v>
      </c>
      <c r="M78" t="s">
        <v>70</v>
      </c>
      <c r="N78" t="s">
        <v>162</v>
      </c>
      <c r="O78" t="s">
        <v>234</v>
      </c>
      <c r="P78">
        <v>4.1666699999999999</v>
      </c>
      <c r="Q78" t="s">
        <v>73</v>
      </c>
      <c r="U78">
        <v>63.8</v>
      </c>
      <c r="V78">
        <v>2300000</v>
      </c>
      <c r="W78">
        <v>200000</v>
      </c>
      <c r="X78" t="s">
        <v>913</v>
      </c>
      <c r="Z78" t="s">
        <v>134</v>
      </c>
      <c r="AB78" t="s">
        <v>74</v>
      </c>
      <c r="AC78" t="s">
        <v>74</v>
      </c>
      <c r="AD78" t="s">
        <v>74</v>
      </c>
      <c r="AG78">
        <v>1</v>
      </c>
      <c r="AH78">
        <v>1</v>
      </c>
      <c r="AI78">
        <v>2</v>
      </c>
      <c r="AJ78">
        <v>12.25</v>
      </c>
      <c r="AK78">
        <v>84599</v>
      </c>
      <c r="AL78" t="s">
        <v>914</v>
      </c>
      <c r="AM78" t="s">
        <v>915</v>
      </c>
      <c r="AN78" t="s">
        <v>911</v>
      </c>
      <c r="AO78" t="s">
        <v>542</v>
      </c>
      <c r="AP78">
        <v>12.25</v>
      </c>
      <c r="AQ78" t="s">
        <v>916</v>
      </c>
      <c r="AR78" t="s">
        <v>917</v>
      </c>
      <c r="AS78" t="s">
        <v>123</v>
      </c>
      <c r="AT78">
        <v>0</v>
      </c>
      <c r="AU78">
        <v>1.886792453</v>
      </c>
      <c r="AV78">
        <v>3.773584906</v>
      </c>
      <c r="AW78">
        <v>1.257861635</v>
      </c>
      <c r="AX78">
        <v>0.62893081799999995</v>
      </c>
      <c r="AY78">
        <v>161</v>
      </c>
      <c r="AZ78">
        <v>0</v>
      </c>
      <c r="BA78">
        <v>0</v>
      </c>
      <c r="BB78">
        <v>1.242236E-2</v>
      </c>
      <c r="BC78">
        <v>0</v>
      </c>
      <c r="BD78">
        <v>1.242236E-2</v>
      </c>
      <c r="BE78">
        <v>6.2111800000000002E-3</v>
      </c>
      <c r="BF78">
        <v>6.2111800000000002E-3</v>
      </c>
      <c r="BG78">
        <v>0</v>
      </c>
      <c r="BH78">
        <f>(AP78-J78)/J78</f>
        <v>2.0833333333333332E-2</v>
      </c>
    </row>
    <row r="79" spans="1:60" x14ac:dyDescent="0.2">
      <c r="A79" t="s">
        <v>902</v>
      </c>
      <c r="B79" t="s">
        <v>918</v>
      </c>
      <c r="C79" t="s">
        <v>919</v>
      </c>
      <c r="D79" t="s">
        <v>920</v>
      </c>
      <c r="E79" t="s">
        <v>921</v>
      </c>
      <c r="F79" t="s">
        <v>922</v>
      </c>
      <c r="G79" t="s">
        <v>622</v>
      </c>
      <c r="H79" t="s">
        <v>66</v>
      </c>
      <c r="I79">
        <v>13.8</v>
      </c>
      <c r="J79">
        <v>6.5</v>
      </c>
      <c r="K79" t="s">
        <v>86</v>
      </c>
      <c r="L79" t="s">
        <v>923</v>
      </c>
      <c r="M79" t="s">
        <v>70</v>
      </c>
      <c r="N79" t="s">
        <v>924</v>
      </c>
      <c r="O79" t="s">
        <v>924</v>
      </c>
      <c r="P79">
        <v>4.1538500000000003</v>
      </c>
      <c r="Q79" t="s">
        <v>73</v>
      </c>
      <c r="R79">
        <v>10</v>
      </c>
      <c r="S79">
        <v>8</v>
      </c>
      <c r="T79">
        <v>1750000</v>
      </c>
      <c r="U79">
        <v>15.8</v>
      </c>
      <c r="V79">
        <v>2125000</v>
      </c>
      <c r="X79" t="s">
        <v>925</v>
      </c>
      <c r="Z79" t="s">
        <v>134</v>
      </c>
      <c r="AA79" t="s">
        <v>926</v>
      </c>
      <c r="AB79" t="s">
        <v>74</v>
      </c>
      <c r="AC79" t="s">
        <v>74</v>
      </c>
      <c r="AD79" t="s">
        <v>68</v>
      </c>
      <c r="AG79">
        <v>1</v>
      </c>
      <c r="AH79">
        <v>1</v>
      </c>
      <c r="AI79">
        <v>3</v>
      </c>
      <c r="AJ79">
        <v>6</v>
      </c>
      <c r="AK79">
        <v>84612</v>
      </c>
      <c r="AL79" t="s">
        <v>927</v>
      </c>
      <c r="AM79" t="s">
        <v>928</v>
      </c>
      <c r="AN79" t="s">
        <v>921</v>
      </c>
      <c r="AO79" t="s">
        <v>399</v>
      </c>
      <c r="AP79">
        <v>6</v>
      </c>
      <c r="AQ79" t="s">
        <v>929</v>
      </c>
      <c r="AR79" t="s">
        <v>399</v>
      </c>
      <c r="AS79" t="s">
        <v>97</v>
      </c>
      <c r="AT79">
        <v>9</v>
      </c>
      <c r="AU79">
        <v>0.495049505</v>
      </c>
      <c r="AV79">
        <v>4.9504950499999998</v>
      </c>
      <c r="AW79">
        <v>0</v>
      </c>
      <c r="AX79">
        <v>1.98019802</v>
      </c>
      <c r="AY79">
        <v>413</v>
      </c>
      <c r="AZ79">
        <v>9.6852299999999995E-3</v>
      </c>
      <c r="BA79">
        <v>7.2639230000000003E-3</v>
      </c>
      <c r="BB79">
        <v>3.3898304999999997E-2</v>
      </c>
      <c r="BC79">
        <v>7.2639230000000003E-3</v>
      </c>
      <c r="BD79">
        <v>2.4213075000000001E-2</v>
      </c>
      <c r="BE79">
        <v>9.6852299999999995E-3</v>
      </c>
      <c r="BF79">
        <v>9.6852299999999995E-3</v>
      </c>
      <c r="BG79">
        <v>0</v>
      </c>
      <c r="BH79">
        <f>(AP79-J79)/J79</f>
        <v>-7.6923076923076927E-2</v>
      </c>
    </row>
    <row r="80" spans="1:60" x14ac:dyDescent="0.2">
      <c r="A80" t="s">
        <v>902</v>
      </c>
      <c r="B80" t="s">
        <v>930</v>
      </c>
      <c r="C80" t="s">
        <v>931</v>
      </c>
      <c r="D80" t="s">
        <v>920</v>
      </c>
      <c r="E80" t="s">
        <v>932</v>
      </c>
      <c r="F80" t="s">
        <v>933</v>
      </c>
      <c r="G80" t="s">
        <v>934</v>
      </c>
      <c r="H80" t="s">
        <v>319</v>
      </c>
      <c r="I80">
        <v>22.5</v>
      </c>
      <c r="J80">
        <v>9</v>
      </c>
      <c r="K80" t="s">
        <v>86</v>
      </c>
      <c r="L80" t="s">
        <v>935</v>
      </c>
      <c r="M80" t="s">
        <v>70</v>
      </c>
      <c r="N80" t="s">
        <v>936</v>
      </c>
      <c r="O80" t="s">
        <v>936</v>
      </c>
      <c r="P80">
        <v>4.4444400000000002</v>
      </c>
      <c r="Q80" t="s">
        <v>73</v>
      </c>
      <c r="R80">
        <v>13</v>
      </c>
      <c r="S80">
        <v>11</v>
      </c>
      <c r="T80">
        <v>2500000</v>
      </c>
      <c r="U80">
        <v>30</v>
      </c>
      <c r="V80">
        <v>2500000</v>
      </c>
      <c r="X80" t="s">
        <v>937</v>
      </c>
      <c r="Z80" t="s">
        <v>134</v>
      </c>
      <c r="AA80" t="s">
        <v>938</v>
      </c>
      <c r="AB80" t="s">
        <v>74</v>
      </c>
      <c r="AC80" t="s">
        <v>74</v>
      </c>
      <c r="AD80" t="s">
        <v>74</v>
      </c>
      <c r="AE80" t="s">
        <v>939</v>
      </c>
      <c r="AF80" t="s">
        <v>940</v>
      </c>
      <c r="AG80">
        <v>1</v>
      </c>
      <c r="AH80">
        <v>1</v>
      </c>
      <c r="AI80">
        <v>2</v>
      </c>
      <c r="AJ80">
        <v>9.1300000000000008</v>
      </c>
      <c r="AK80">
        <v>84747</v>
      </c>
      <c r="AL80" t="s">
        <v>941</v>
      </c>
      <c r="AM80" t="s">
        <v>942</v>
      </c>
      <c r="AN80" t="s">
        <v>932</v>
      </c>
      <c r="AO80" t="s">
        <v>943</v>
      </c>
      <c r="AP80">
        <v>9.125</v>
      </c>
      <c r="AQ80" t="s">
        <v>942</v>
      </c>
      <c r="AR80" t="s">
        <v>943</v>
      </c>
      <c r="AS80" t="s">
        <v>97</v>
      </c>
      <c r="AT80">
        <v>12</v>
      </c>
      <c r="AU80">
        <v>1.41509434</v>
      </c>
      <c r="AV80">
        <v>2.8301886789999999</v>
      </c>
      <c r="AW80">
        <v>0.47169811299999997</v>
      </c>
      <c r="AX80">
        <v>3.3018867919999999</v>
      </c>
      <c r="AY80">
        <v>213</v>
      </c>
      <c r="AZ80">
        <v>4.694836E-3</v>
      </c>
      <c r="BA80">
        <v>2.3474177999999998E-2</v>
      </c>
      <c r="BB80">
        <v>1.4084507E-2</v>
      </c>
      <c r="BC80">
        <v>2.3474177999999998E-2</v>
      </c>
      <c r="BD80">
        <v>9.3896710000000005E-3</v>
      </c>
      <c r="BE80">
        <v>9.3896710000000005E-3</v>
      </c>
      <c r="BF80">
        <v>1.4084507E-2</v>
      </c>
      <c r="BG80">
        <v>0</v>
      </c>
      <c r="BH80">
        <f>(AP80-J80)/J80</f>
        <v>1.3888888888888888E-2</v>
      </c>
    </row>
    <row r="81" spans="1:60" x14ac:dyDescent="0.2">
      <c r="A81" t="s">
        <v>902</v>
      </c>
      <c r="B81" t="s">
        <v>944</v>
      </c>
      <c r="C81" t="s">
        <v>945</v>
      </c>
      <c r="D81" t="s">
        <v>82</v>
      </c>
      <c r="E81" t="s">
        <v>946</v>
      </c>
      <c r="F81" t="s">
        <v>621</v>
      </c>
      <c r="G81" t="s">
        <v>740</v>
      </c>
      <c r="H81" t="s">
        <v>66</v>
      </c>
      <c r="I81">
        <v>15</v>
      </c>
      <c r="J81">
        <v>6</v>
      </c>
      <c r="K81" t="s">
        <v>86</v>
      </c>
      <c r="L81" t="s">
        <v>947</v>
      </c>
      <c r="M81" t="s">
        <v>70</v>
      </c>
      <c r="N81" t="s">
        <v>234</v>
      </c>
      <c r="O81" t="s">
        <v>235</v>
      </c>
      <c r="P81">
        <v>3.8333300000000001</v>
      </c>
      <c r="Q81" t="s">
        <v>73</v>
      </c>
      <c r="R81">
        <v>10</v>
      </c>
      <c r="S81">
        <v>8</v>
      </c>
      <c r="T81">
        <v>2800000</v>
      </c>
      <c r="U81">
        <v>25.2</v>
      </c>
      <c r="V81">
        <v>2500000</v>
      </c>
      <c r="X81" t="s">
        <v>948</v>
      </c>
      <c r="Z81" t="s">
        <v>134</v>
      </c>
      <c r="AB81" t="s">
        <v>74</v>
      </c>
      <c r="AC81" t="s">
        <v>74</v>
      </c>
      <c r="AD81" t="s">
        <v>68</v>
      </c>
      <c r="AG81">
        <v>1</v>
      </c>
      <c r="AH81">
        <v>1</v>
      </c>
      <c r="AI81">
        <v>2</v>
      </c>
      <c r="AJ81">
        <v>5.88</v>
      </c>
      <c r="AK81">
        <v>84753</v>
      </c>
      <c r="AL81" t="s">
        <v>949</v>
      </c>
      <c r="AM81" t="s">
        <v>950</v>
      </c>
      <c r="AN81" t="s">
        <v>946</v>
      </c>
      <c r="AO81" t="s">
        <v>944</v>
      </c>
      <c r="AP81">
        <v>5.875</v>
      </c>
      <c r="AQ81" t="s">
        <v>951</v>
      </c>
      <c r="AR81" t="s">
        <v>952</v>
      </c>
      <c r="AS81" t="s">
        <v>123</v>
      </c>
      <c r="AT81">
        <v>9</v>
      </c>
      <c r="AU81">
        <v>2.4193548389999999</v>
      </c>
      <c r="AV81">
        <v>1.612903226</v>
      </c>
      <c r="AW81">
        <v>0.80645161300000001</v>
      </c>
      <c r="AX81">
        <v>4.0322580649999997</v>
      </c>
      <c r="AY81">
        <v>125</v>
      </c>
      <c r="AZ81">
        <v>0</v>
      </c>
      <c r="BA81">
        <v>0</v>
      </c>
      <c r="BB81">
        <v>8.0000000000000002E-3</v>
      </c>
      <c r="BC81">
        <v>8.0000000000000002E-3</v>
      </c>
      <c r="BD81">
        <v>0</v>
      </c>
      <c r="BE81">
        <v>8.0000000000000002E-3</v>
      </c>
      <c r="BF81">
        <v>8.0000000000000002E-3</v>
      </c>
      <c r="BG81">
        <v>0</v>
      </c>
      <c r="BH81">
        <f>(AP81-J81)/J81</f>
        <v>-2.0833333333333332E-2</v>
      </c>
    </row>
    <row r="82" spans="1:60" x14ac:dyDescent="0.2">
      <c r="A82" t="s">
        <v>953</v>
      </c>
      <c r="B82" t="s">
        <v>95</v>
      </c>
      <c r="C82" t="s">
        <v>954</v>
      </c>
      <c r="D82" t="s">
        <v>955</v>
      </c>
      <c r="E82" t="s">
        <v>956</v>
      </c>
      <c r="F82" t="s">
        <v>957</v>
      </c>
      <c r="G82" t="s">
        <v>486</v>
      </c>
      <c r="H82" t="s">
        <v>66</v>
      </c>
      <c r="I82">
        <v>30</v>
      </c>
      <c r="J82">
        <v>10</v>
      </c>
      <c r="K82" t="s">
        <v>86</v>
      </c>
      <c r="L82" t="s">
        <v>958</v>
      </c>
      <c r="M82" t="s">
        <v>70</v>
      </c>
      <c r="N82" t="s">
        <v>959</v>
      </c>
      <c r="O82" t="s">
        <v>960</v>
      </c>
      <c r="P82">
        <v>4.5</v>
      </c>
      <c r="Q82" t="s">
        <v>73</v>
      </c>
      <c r="R82">
        <v>10</v>
      </c>
      <c r="S82">
        <v>8</v>
      </c>
      <c r="T82">
        <v>2700000</v>
      </c>
      <c r="U82">
        <v>24.3</v>
      </c>
      <c r="V82">
        <v>2386364</v>
      </c>
      <c r="W82">
        <v>613636</v>
      </c>
      <c r="X82" t="s">
        <v>961</v>
      </c>
      <c r="Y82" t="s">
        <v>962</v>
      </c>
      <c r="Z82" t="s">
        <v>134</v>
      </c>
      <c r="AA82" t="s">
        <v>963</v>
      </c>
      <c r="AB82" t="s">
        <v>74</v>
      </c>
      <c r="AC82" t="s">
        <v>74</v>
      </c>
      <c r="AD82" t="s">
        <v>68</v>
      </c>
      <c r="AG82">
        <v>1</v>
      </c>
      <c r="AH82">
        <v>1</v>
      </c>
      <c r="AI82">
        <v>2</v>
      </c>
      <c r="AJ82">
        <v>11.38</v>
      </c>
      <c r="AK82">
        <v>84555</v>
      </c>
      <c r="AL82" t="s">
        <v>964</v>
      </c>
      <c r="AM82" t="s">
        <v>965</v>
      </c>
      <c r="AN82" t="s">
        <v>956</v>
      </c>
      <c r="AO82" t="s">
        <v>95</v>
      </c>
      <c r="AP82">
        <v>11.375</v>
      </c>
      <c r="AQ82" t="s">
        <v>966</v>
      </c>
      <c r="AR82" t="s">
        <v>95</v>
      </c>
      <c r="AS82" t="s">
        <v>97</v>
      </c>
      <c r="AT82">
        <v>9</v>
      </c>
      <c r="AU82">
        <v>2.5641025640000001</v>
      </c>
      <c r="AV82">
        <v>3.4188034190000001</v>
      </c>
      <c r="AW82">
        <v>0</v>
      </c>
      <c r="AX82">
        <v>0.85470085500000004</v>
      </c>
      <c r="AY82">
        <v>118</v>
      </c>
      <c r="AZ82">
        <v>0</v>
      </c>
      <c r="BA82">
        <v>0</v>
      </c>
      <c r="BB82">
        <v>2.5423728999999999E-2</v>
      </c>
      <c r="BC82">
        <v>8.4745759999999993E-3</v>
      </c>
      <c r="BD82">
        <v>3.3898304999999997E-2</v>
      </c>
      <c r="BE82">
        <v>8.4745759999999993E-3</v>
      </c>
      <c r="BF82">
        <v>0</v>
      </c>
      <c r="BG82">
        <v>0</v>
      </c>
      <c r="BH82">
        <f>(AP82-J82)/J82</f>
        <v>0.13750000000000001</v>
      </c>
    </row>
    <row r="83" spans="1:60" x14ac:dyDescent="0.2">
      <c r="A83" t="s">
        <v>953</v>
      </c>
      <c r="B83" t="s">
        <v>735</v>
      </c>
      <c r="C83" t="s">
        <v>967</v>
      </c>
      <c r="D83" t="s">
        <v>968</v>
      </c>
      <c r="E83" t="s">
        <v>969</v>
      </c>
      <c r="F83" t="s">
        <v>970</v>
      </c>
      <c r="G83" t="s">
        <v>486</v>
      </c>
      <c r="H83" t="s">
        <v>66</v>
      </c>
      <c r="I83">
        <v>39</v>
      </c>
      <c r="J83">
        <v>10</v>
      </c>
      <c r="K83" t="s">
        <v>86</v>
      </c>
      <c r="L83" t="s">
        <v>971</v>
      </c>
      <c r="M83" t="s">
        <v>70</v>
      </c>
      <c r="N83" t="s">
        <v>445</v>
      </c>
      <c r="O83" t="s">
        <v>445</v>
      </c>
      <c r="P83">
        <v>4.2</v>
      </c>
      <c r="Q83" t="s">
        <v>73</v>
      </c>
      <c r="R83">
        <v>12</v>
      </c>
      <c r="S83">
        <v>10</v>
      </c>
      <c r="T83">
        <v>3900000</v>
      </c>
      <c r="U83">
        <v>42.9</v>
      </c>
      <c r="V83">
        <v>3900000</v>
      </c>
      <c r="X83" t="s">
        <v>972</v>
      </c>
      <c r="Z83" t="s">
        <v>134</v>
      </c>
      <c r="AB83" t="s">
        <v>74</v>
      </c>
      <c r="AC83" t="s">
        <v>74</v>
      </c>
      <c r="AD83" t="s">
        <v>74</v>
      </c>
      <c r="AG83">
        <v>1</v>
      </c>
      <c r="AH83">
        <v>1</v>
      </c>
      <c r="AI83">
        <v>2</v>
      </c>
      <c r="AJ83">
        <v>9.75</v>
      </c>
      <c r="AK83">
        <v>84534</v>
      </c>
      <c r="AL83" t="s">
        <v>973</v>
      </c>
      <c r="AM83" t="s">
        <v>974</v>
      </c>
      <c r="AN83" t="s">
        <v>969</v>
      </c>
      <c r="AO83" t="s">
        <v>975</v>
      </c>
      <c r="AP83">
        <v>9.75</v>
      </c>
      <c r="AQ83" t="s">
        <v>976</v>
      </c>
      <c r="AR83" t="s">
        <v>975</v>
      </c>
      <c r="AS83" t="s">
        <v>97</v>
      </c>
      <c r="AT83">
        <v>11</v>
      </c>
      <c r="AU83">
        <v>3.2558139530000001</v>
      </c>
      <c r="AV83">
        <v>4.1860465119999999</v>
      </c>
      <c r="AW83">
        <v>0</v>
      </c>
      <c r="AX83">
        <v>2.3255813949999999</v>
      </c>
      <c r="AY83">
        <v>216</v>
      </c>
      <c r="AZ83">
        <v>9.2592590000000006E-3</v>
      </c>
      <c r="BA83">
        <v>4.62963E-3</v>
      </c>
      <c r="BB83">
        <v>4.62963E-3</v>
      </c>
      <c r="BC83">
        <v>4.62963E-3</v>
      </c>
      <c r="BD83">
        <v>1.3888889E-2</v>
      </c>
      <c r="BE83">
        <v>4.62963E-3</v>
      </c>
      <c r="BF83">
        <v>9.2592590000000006E-3</v>
      </c>
      <c r="BG83">
        <v>0</v>
      </c>
      <c r="BH83">
        <f>(AP83-J83)/J83</f>
        <v>-2.5000000000000001E-2</v>
      </c>
    </row>
    <row r="84" spans="1:60" x14ac:dyDescent="0.2">
      <c r="A84" t="s">
        <v>953</v>
      </c>
      <c r="B84" t="s">
        <v>542</v>
      </c>
      <c r="C84" t="s">
        <v>977</v>
      </c>
      <c r="D84" t="s">
        <v>978</v>
      </c>
      <c r="E84" t="s">
        <v>979</v>
      </c>
      <c r="F84" t="s">
        <v>103</v>
      </c>
      <c r="G84" t="s">
        <v>980</v>
      </c>
      <c r="H84" t="s">
        <v>981</v>
      </c>
      <c r="I84">
        <v>386.2</v>
      </c>
      <c r="J84">
        <v>23.5</v>
      </c>
      <c r="K84" t="s">
        <v>67</v>
      </c>
      <c r="L84" t="s">
        <v>982</v>
      </c>
      <c r="M84" t="s">
        <v>88</v>
      </c>
      <c r="N84" t="s">
        <v>983</v>
      </c>
      <c r="O84" t="s">
        <v>983</v>
      </c>
      <c r="P84">
        <v>3.1063800000000001</v>
      </c>
      <c r="Q84" t="s">
        <v>73</v>
      </c>
      <c r="R84">
        <v>23</v>
      </c>
      <c r="S84">
        <v>21</v>
      </c>
      <c r="T84">
        <v>16432000</v>
      </c>
      <c r="U84">
        <v>361.5</v>
      </c>
      <c r="V84">
        <v>16432000</v>
      </c>
      <c r="AB84" t="s">
        <v>74</v>
      </c>
      <c r="AC84" t="s">
        <v>74</v>
      </c>
      <c r="AD84" t="s">
        <v>74</v>
      </c>
      <c r="AG84">
        <v>1</v>
      </c>
      <c r="AH84">
        <v>1</v>
      </c>
      <c r="AI84">
        <v>3</v>
      </c>
      <c r="AJ84">
        <v>26.88</v>
      </c>
      <c r="AK84">
        <v>84644</v>
      </c>
      <c r="AL84" t="s">
        <v>984</v>
      </c>
      <c r="AM84" t="s">
        <v>985</v>
      </c>
      <c r="AN84" t="s">
        <v>979</v>
      </c>
      <c r="AO84" t="s">
        <v>917</v>
      </c>
      <c r="AP84">
        <v>26.875</v>
      </c>
      <c r="AQ84" t="s">
        <v>986</v>
      </c>
      <c r="AR84" t="s">
        <v>851</v>
      </c>
      <c r="AS84" t="s">
        <v>123</v>
      </c>
      <c r="AT84">
        <v>22</v>
      </c>
      <c r="AU84">
        <v>0</v>
      </c>
      <c r="AV84">
        <v>2.1052631580000001</v>
      </c>
      <c r="AW84">
        <v>0</v>
      </c>
      <c r="AX84">
        <v>0</v>
      </c>
      <c r="AY84">
        <v>95</v>
      </c>
      <c r="AZ84">
        <v>0</v>
      </c>
      <c r="BA84">
        <v>0</v>
      </c>
      <c r="BB84">
        <v>1.0526316000000001E-2</v>
      </c>
      <c r="BC84">
        <v>0</v>
      </c>
      <c r="BD84">
        <v>2.1052632000000002E-2</v>
      </c>
      <c r="BE84">
        <v>0</v>
      </c>
      <c r="BF84">
        <v>0</v>
      </c>
      <c r="BG84">
        <v>0</v>
      </c>
      <c r="BH84">
        <f>(AP84-J84)/J84</f>
        <v>0.14361702127659576</v>
      </c>
    </row>
    <row r="85" spans="1:60" x14ac:dyDescent="0.2">
      <c r="A85" t="s">
        <v>953</v>
      </c>
      <c r="B85" t="s">
        <v>917</v>
      </c>
      <c r="C85" t="s">
        <v>987</v>
      </c>
      <c r="D85" t="s">
        <v>988</v>
      </c>
      <c r="E85" t="s">
        <v>989</v>
      </c>
      <c r="F85" t="s">
        <v>381</v>
      </c>
      <c r="G85" t="s">
        <v>263</v>
      </c>
      <c r="H85" t="s">
        <v>66</v>
      </c>
      <c r="I85">
        <v>22.5</v>
      </c>
      <c r="J85">
        <v>9</v>
      </c>
      <c r="K85" t="s">
        <v>86</v>
      </c>
      <c r="L85" t="s">
        <v>990</v>
      </c>
      <c r="M85" t="s">
        <v>70</v>
      </c>
      <c r="N85" t="s">
        <v>528</v>
      </c>
      <c r="O85" t="s">
        <v>528</v>
      </c>
      <c r="P85">
        <v>4.11111</v>
      </c>
      <c r="Q85" t="s">
        <v>73</v>
      </c>
      <c r="U85">
        <v>30</v>
      </c>
      <c r="V85">
        <v>2500000</v>
      </c>
      <c r="X85" t="s">
        <v>991</v>
      </c>
      <c r="Z85" t="s">
        <v>134</v>
      </c>
      <c r="AB85" t="s">
        <v>74</v>
      </c>
      <c r="AC85" t="s">
        <v>74</v>
      </c>
      <c r="AD85" t="s">
        <v>68</v>
      </c>
      <c r="AG85">
        <v>1</v>
      </c>
      <c r="AH85">
        <v>1</v>
      </c>
      <c r="AI85">
        <v>2</v>
      </c>
      <c r="AJ85">
        <v>10.31</v>
      </c>
      <c r="AK85">
        <v>84607</v>
      </c>
      <c r="AL85" t="s">
        <v>992</v>
      </c>
      <c r="AM85" t="s">
        <v>993</v>
      </c>
      <c r="AN85" t="s">
        <v>989</v>
      </c>
      <c r="AO85" t="s">
        <v>917</v>
      </c>
      <c r="AP85">
        <v>10.3125</v>
      </c>
      <c r="AQ85" t="s">
        <v>993</v>
      </c>
      <c r="AR85" t="s">
        <v>851</v>
      </c>
      <c r="AS85" t="s">
        <v>123</v>
      </c>
      <c r="AT85">
        <v>0</v>
      </c>
      <c r="AU85">
        <v>0.99009901</v>
      </c>
      <c r="AV85">
        <v>4.4554455449999999</v>
      </c>
      <c r="AW85">
        <v>0</v>
      </c>
      <c r="AX85">
        <v>5.4455445539999996</v>
      </c>
      <c r="AY85">
        <v>206</v>
      </c>
      <c r="AZ85">
        <v>0</v>
      </c>
      <c r="BA85">
        <v>4.8543689999999999E-3</v>
      </c>
      <c r="BB85">
        <v>1.9417475999999999E-2</v>
      </c>
      <c r="BC85">
        <v>4.8543689999999999E-3</v>
      </c>
      <c r="BD85">
        <v>3.8834950999999999E-2</v>
      </c>
      <c r="BE85">
        <v>9.7087379999999997E-3</v>
      </c>
      <c r="BF85">
        <v>9.7087379999999997E-3</v>
      </c>
      <c r="BG85">
        <v>0</v>
      </c>
      <c r="BH85">
        <f>(AP85-J85)/J85</f>
        <v>0.14583333333333334</v>
      </c>
    </row>
    <row r="86" spans="1:60" x14ac:dyDescent="0.2">
      <c r="A86" t="s">
        <v>953</v>
      </c>
      <c r="B86" t="s">
        <v>851</v>
      </c>
      <c r="C86" t="s">
        <v>994</v>
      </c>
      <c r="D86" t="s">
        <v>955</v>
      </c>
      <c r="E86" t="s">
        <v>995</v>
      </c>
      <c r="F86" t="s">
        <v>621</v>
      </c>
      <c r="G86" t="s">
        <v>115</v>
      </c>
      <c r="H86" t="s">
        <v>66</v>
      </c>
      <c r="I86">
        <v>18.2</v>
      </c>
      <c r="J86">
        <v>11</v>
      </c>
      <c r="K86" t="s">
        <v>67</v>
      </c>
      <c r="L86" t="s">
        <v>996</v>
      </c>
      <c r="M86" t="s">
        <v>70</v>
      </c>
      <c r="N86" t="s">
        <v>117</v>
      </c>
      <c r="O86" t="s">
        <v>368</v>
      </c>
      <c r="P86">
        <v>3.5454500000000002</v>
      </c>
      <c r="Q86" t="s">
        <v>73</v>
      </c>
      <c r="R86">
        <v>12</v>
      </c>
      <c r="S86">
        <v>10</v>
      </c>
      <c r="T86">
        <v>1650000</v>
      </c>
      <c r="U86">
        <v>18.2</v>
      </c>
      <c r="V86">
        <v>1650000</v>
      </c>
      <c r="X86" t="s">
        <v>855</v>
      </c>
      <c r="Z86" t="s">
        <v>134</v>
      </c>
      <c r="AB86" t="s">
        <v>74</v>
      </c>
      <c r="AC86" t="s">
        <v>74</v>
      </c>
      <c r="AD86" t="s">
        <v>74</v>
      </c>
      <c r="AE86" t="s">
        <v>997</v>
      </c>
      <c r="AF86" t="s">
        <v>998</v>
      </c>
      <c r="AG86">
        <v>1</v>
      </c>
      <c r="AH86">
        <v>1</v>
      </c>
      <c r="AI86">
        <v>2</v>
      </c>
      <c r="AJ86">
        <v>11.88</v>
      </c>
      <c r="AK86">
        <v>84598</v>
      </c>
      <c r="AL86" t="s">
        <v>999</v>
      </c>
      <c r="AM86" t="s">
        <v>1000</v>
      </c>
      <c r="AN86" t="s">
        <v>995</v>
      </c>
      <c r="AO86" t="s">
        <v>851</v>
      </c>
      <c r="AP86">
        <v>11.875</v>
      </c>
      <c r="AQ86" t="s">
        <v>1001</v>
      </c>
      <c r="AR86" t="s">
        <v>851</v>
      </c>
      <c r="AS86" t="s">
        <v>97</v>
      </c>
      <c r="AT86">
        <v>11</v>
      </c>
      <c r="AU86">
        <v>0</v>
      </c>
      <c r="AV86">
        <v>2.790697674</v>
      </c>
      <c r="AW86">
        <v>0.93023255799999993</v>
      </c>
      <c r="AX86">
        <v>2.3255813949999999</v>
      </c>
      <c r="AY86">
        <v>217</v>
      </c>
      <c r="AZ86">
        <v>0</v>
      </c>
      <c r="BA86">
        <v>1.3824885E-2</v>
      </c>
      <c r="BB86">
        <v>1.843318E-2</v>
      </c>
      <c r="BC86">
        <v>9.2165900000000002E-3</v>
      </c>
      <c r="BD86">
        <v>3.2258065000000002E-2</v>
      </c>
      <c r="BE86">
        <v>4.6082950000000001E-3</v>
      </c>
      <c r="BF86">
        <v>2.3041474999999999E-2</v>
      </c>
      <c r="BG86">
        <v>0</v>
      </c>
      <c r="BH86">
        <f>(AP86-J86)/J86</f>
        <v>7.9545454545454544E-2</v>
      </c>
    </row>
    <row r="87" spans="1:60" x14ac:dyDescent="0.2">
      <c r="A87" t="s">
        <v>953</v>
      </c>
      <c r="B87" t="s">
        <v>1002</v>
      </c>
      <c r="C87" t="s">
        <v>1003</v>
      </c>
      <c r="D87" t="s">
        <v>204</v>
      </c>
      <c r="E87" t="s">
        <v>1004</v>
      </c>
      <c r="F87" t="s">
        <v>1005</v>
      </c>
      <c r="G87" t="s">
        <v>160</v>
      </c>
      <c r="H87" t="s">
        <v>66</v>
      </c>
      <c r="I87">
        <v>16</v>
      </c>
      <c r="J87">
        <v>8</v>
      </c>
      <c r="K87" t="s">
        <v>86</v>
      </c>
      <c r="L87" t="s">
        <v>1006</v>
      </c>
      <c r="M87" t="s">
        <v>70</v>
      </c>
      <c r="N87" t="s">
        <v>455</v>
      </c>
      <c r="O87" t="s">
        <v>1007</v>
      </c>
      <c r="P87">
        <v>3.75</v>
      </c>
      <c r="Q87" t="s">
        <v>73</v>
      </c>
      <c r="R87">
        <v>10</v>
      </c>
      <c r="S87">
        <v>8</v>
      </c>
      <c r="T87">
        <v>2750000</v>
      </c>
      <c r="U87">
        <v>24.8</v>
      </c>
      <c r="V87">
        <v>1650000</v>
      </c>
      <c r="W87">
        <v>350000</v>
      </c>
      <c r="X87" t="s">
        <v>1008</v>
      </c>
      <c r="Z87" t="s">
        <v>134</v>
      </c>
      <c r="AA87" t="s">
        <v>1009</v>
      </c>
      <c r="AB87" t="s">
        <v>74</v>
      </c>
      <c r="AC87" t="s">
        <v>74</v>
      </c>
      <c r="AD87" t="s">
        <v>74</v>
      </c>
      <c r="AG87">
        <v>1</v>
      </c>
      <c r="AH87">
        <v>1</v>
      </c>
      <c r="AI87">
        <v>2</v>
      </c>
      <c r="AJ87">
        <v>8.25</v>
      </c>
      <c r="AK87">
        <v>84632</v>
      </c>
      <c r="AL87" t="s">
        <v>1010</v>
      </c>
      <c r="AM87" t="s">
        <v>1011</v>
      </c>
      <c r="AN87" t="s">
        <v>1004</v>
      </c>
      <c r="AO87" t="s">
        <v>1002</v>
      </c>
      <c r="AP87">
        <v>8.25</v>
      </c>
      <c r="AQ87" t="s">
        <v>1011</v>
      </c>
      <c r="AR87" t="s">
        <v>1002</v>
      </c>
      <c r="AS87" t="s">
        <v>97</v>
      </c>
      <c r="AT87">
        <v>9</v>
      </c>
      <c r="AU87">
        <v>1.2048192769999999</v>
      </c>
      <c r="AV87">
        <v>4.8192771080000014</v>
      </c>
      <c r="AW87">
        <v>0</v>
      </c>
      <c r="AX87">
        <v>1.606425703</v>
      </c>
      <c r="AY87">
        <v>250</v>
      </c>
      <c r="AZ87">
        <v>4.0000000000000001E-3</v>
      </c>
      <c r="BA87">
        <v>0</v>
      </c>
      <c r="BB87">
        <v>2.8000000000000001E-2</v>
      </c>
      <c r="BC87">
        <v>8.0000000000000002E-3</v>
      </c>
      <c r="BD87">
        <v>1.2E-2</v>
      </c>
      <c r="BE87">
        <v>0</v>
      </c>
      <c r="BF87">
        <v>4.0000000000000001E-3</v>
      </c>
      <c r="BG87">
        <v>0</v>
      </c>
      <c r="BH87">
        <f>(AP87-J87)/J87</f>
        <v>3.125E-2</v>
      </c>
    </row>
    <row r="88" spans="1:60" x14ac:dyDescent="0.2">
      <c r="A88" t="s">
        <v>953</v>
      </c>
      <c r="B88" t="s">
        <v>1012</v>
      </c>
      <c r="C88" t="s">
        <v>1013</v>
      </c>
      <c r="D88" t="s">
        <v>497</v>
      </c>
      <c r="E88" t="s">
        <v>1014</v>
      </c>
      <c r="F88" t="s">
        <v>1015</v>
      </c>
      <c r="G88" t="s">
        <v>1016</v>
      </c>
      <c r="H88" t="s">
        <v>1017</v>
      </c>
      <c r="I88">
        <v>8</v>
      </c>
      <c r="J88">
        <v>5</v>
      </c>
      <c r="K88" t="s">
        <v>86</v>
      </c>
      <c r="L88" t="s">
        <v>1018</v>
      </c>
      <c r="M88" t="s">
        <v>178</v>
      </c>
      <c r="N88" t="s">
        <v>1019</v>
      </c>
      <c r="O88" t="s">
        <v>1020</v>
      </c>
      <c r="P88">
        <v>5.2</v>
      </c>
      <c r="Q88" t="s">
        <v>73</v>
      </c>
      <c r="R88">
        <v>5</v>
      </c>
      <c r="S88">
        <v>5</v>
      </c>
      <c r="T88">
        <v>1200000</v>
      </c>
      <c r="U88">
        <v>6</v>
      </c>
      <c r="V88">
        <v>1600000</v>
      </c>
      <c r="X88" t="s">
        <v>1021</v>
      </c>
      <c r="Z88" t="s">
        <v>282</v>
      </c>
      <c r="AB88" t="s">
        <v>74</v>
      </c>
      <c r="AC88" t="s">
        <v>74</v>
      </c>
      <c r="AD88" t="s">
        <v>74</v>
      </c>
      <c r="AG88">
        <v>1</v>
      </c>
      <c r="AH88">
        <v>1</v>
      </c>
      <c r="AI88">
        <v>1</v>
      </c>
      <c r="AK88">
        <v>85392</v>
      </c>
      <c r="AL88" t="s">
        <v>1022</v>
      </c>
      <c r="AM88" t="s">
        <v>1023</v>
      </c>
      <c r="AN88" t="s">
        <v>1014</v>
      </c>
      <c r="AO88" t="s">
        <v>1012</v>
      </c>
      <c r="AP88">
        <v>3.9375</v>
      </c>
      <c r="AQ88" t="s">
        <v>1024</v>
      </c>
      <c r="AR88" t="s">
        <v>1025</v>
      </c>
      <c r="AS88" t="s">
        <v>256</v>
      </c>
      <c r="AT88">
        <v>5</v>
      </c>
      <c r="AU88">
        <v>0.41753653400000001</v>
      </c>
      <c r="AV88">
        <v>4.3841336120000003</v>
      </c>
      <c r="AW88">
        <v>0</v>
      </c>
      <c r="AX88">
        <v>0.41753653400000001</v>
      </c>
      <c r="AY88">
        <v>485</v>
      </c>
      <c r="AZ88">
        <v>2.4742268000000001E-2</v>
      </c>
      <c r="BA88">
        <v>6.1855669999999986E-3</v>
      </c>
      <c r="BB88">
        <v>1.443299E-2</v>
      </c>
      <c r="BC88">
        <v>4.1237110000000004E-3</v>
      </c>
      <c r="BD88">
        <v>1.443299E-2</v>
      </c>
      <c r="BE88">
        <v>1.0309278E-2</v>
      </c>
      <c r="BF88">
        <v>8.2474230000000003E-3</v>
      </c>
      <c r="BG88">
        <v>0</v>
      </c>
      <c r="BH88">
        <f>(AP88-J88)/J88</f>
        <v>-0.21249999999999999</v>
      </c>
    </row>
    <row r="89" spans="1:60" x14ac:dyDescent="0.2">
      <c r="A89" t="s">
        <v>1026</v>
      </c>
      <c r="B89" t="s">
        <v>975</v>
      </c>
      <c r="C89" t="s">
        <v>1027</v>
      </c>
      <c r="D89" t="s">
        <v>1028</v>
      </c>
      <c r="E89" t="s">
        <v>1029</v>
      </c>
      <c r="F89" t="s">
        <v>381</v>
      </c>
      <c r="G89" t="s">
        <v>1030</v>
      </c>
      <c r="H89" t="s">
        <v>1031</v>
      </c>
      <c r="I89">
        <v>108</v>
      </c>
      <c r="J89">
        <v>18</v>
      </c>
      <c r="K89" t="s">
        <v>67</v>
      </c>
      <c r="L89" t="s">
        <v>1032</v>
      </c>
      <c r="M89" t="s">
        <v>88</v>
      </c>
      <c r="N89" t="s">
        <v>1033</v>
      </c>
      <c r="O89" t="s">
        <v>266</v>
      </c>
      <c r="P89">
        <v>3.9444400000000002</v>
      </c>
      <c r="Q89" t="s">
        <v>73</v>
      </c>
      <c r="U89">
        <v>120.8</v>
      </c>
      <c r="V89">
        <v>6000000</v>
      </c>
      <c r="X89" t="s">
        <v>1034</v>
      </c>
      <c r="Z89" t="s">
        <v>134</v>
      </c>
      <c r="AA89" t="s">
        <v>1035</v>
      </c>
      <c r="AB89" t="s">
        <v>74</v>
      </c>
      <c r="AC89" t="s">
        <v>74</v>
      </c>
      <c r="AD89" t="s">
        <v>74</v>
      </c>
      <c r="AG89">
        <v>1</v>
      </c>
      <c r="AH89">
        <v>1</v>
      </c>
      <c r="AI89">
        <v>2</v>
      </c>
      <c r="AJ89">
        <v>23</v>
      </c>
      <c r="AK89">
        <v>84580</v>
      </c>
      <c r="AL89" t="s">
        <v>1036</v>
      </c>
      <c r="AM89" t="s">
        <v>1037</v>
      </c>
      <c r="AN89" t="s">
        <v>1029</v>
      </c>
      <c r="AO89" t="s">
        <v>975</v>
      </c>
      <c r="AP89">
        <v>23</v>
      </c>
      <c r="AQ89" t="s">
        <v>1037</v>
      </c>
      <c r="AR89" t="s">
        <v>975</v>
      </c>
      <c r="AS89" t="s">
        <v>97</v>
      </c>
      <c r="AT89">
        <v>0</v>
      </c>
      <c r="AU89">
        <v>1.801801802</v>
      </c>
      <c r="AV89">
        <v>3.6036036039999999</v>
      </c>
      <c r="AW89">
        <v>0</v>
      </c>
      <c r="AX89">
        <v>1.801801802</v>
      </c>
      <c r="AY89">
        <v>111</v>
      </c>
      <c r="AZ89">
        <v>9.0090090000000001E-3</v>
      </c>
      <c r="BA89">
        <v>0</v>
      </c>
      <c r="BB89">
        <v>3.6036036E-2</v>
      </c>
      <c r="BC89">
        <v>9.0090090000000001E-3</v>
      </c>
      <c r="BD89">
        <v>9.0090090000000001E-3</v>
      </c>
      <c r="BE89">
        <v>0</v>
      </c>
      <c r="BF89">
        <v>9.0090090000000001E-3</v>
      </c>
      <c r="BG89">
        <v>0</v>
      </c>
      <c r="BH89">
        <f>(AP89-J89)/J89</f>
        <v>0.27777777777777779</v>
      </c>
    </row>
    <row r="90" spans="1:60" x14ac:dyDescent="0.2">
      <c r="A90" t="s">
        <v>1026</v>
      </c>
      <c r="B90" t="s">
        <v>1038</v>
      </c>
      <c r="C90" t="s">
        <v>1039</v>
      </c>
      <c r="D90" t="s">
        <v>1040</v>
      </c>
      <c r="E90" t="s">
        <v>1041</v>
      </c>
      <c r="F90" t="s">
        <v>1042</v>
      </c>
      <c r="G90" t="s">
        <v>206</v>
      </c>
      <c r="H90" t="s">
        <v>66</v>
      </c>
      <c r="I90">
        <v>34.200000000000003</v>
      </c>
      <c r="J90">
        <v>12</v>
      </c>
      <c r="K90" t="s">
        <v>86</v>
      </c>
      <c r="L90" t="s">
        <v>1043</v>
      </c>
      <c r="M90" t="s">
        <v>88</v>
      </c>
      <c r="N90" t="s">
        <v>234</v>
      </c>
      <c r="O90" t="s">
        <v>162</v>
      </c>
      <c r="P90">
        <v>4.1666699999999999</v>
      </c>
      <c r="Q90" t="s">
        <v>73</v>
      </c>
      <c r="R90">
        <v>14</v>
      </c>
      <c r="S90">
        <v>12</v>
      </c>
      <c r="T90">
        <v>3100000</v>
      </c>
      <c r="U90">
        <v>40.299999999999997</v>
      </c>
      <c r="V90">
        <v>2298387</v>
      </c>
      <c r="W90">
        <v>551613</v>
      </c>
      <c r="AB90" t="s">
        <v>74</v>
      </c>
      <c r="AC90" t="s">
        <v>74</v>
      </c>
      <c r="AD90" t="s">
        <v>74</v>
      </c>
      <c r="AG90">
        <v>1</v>
      </c>
      <c r="AH90">
        <v>1</v>
      </c>
      <c r="AI90">
        <v>3</v>
      </c>
      <c r="AJ90">
        <v>12.63</v>
      </c>
      <c r="AK90">
        <v>84645</v>
      </c>
      <c r="AL90" t="s">
        <v>1044</v>
      </c>
      <c r="AM90" t="s">
        <v>1045</v>
      </c>
      <c r="AN90" t="s">
        <v>1041</v>
      </c>
      <c r="AO90" t="s">
        <v>1002</v>
      </c>
      <c r="AP90">
        <v>12.625</v>
      </c>
      <c r="AQ90" t="s">
        <v>1045</v>
      </c>
      <c r="AR90" t="s">
        <v>258</v>
      </c>
      <c r="AS90" t="s">
        <v>123</v>
      </c>
      <c r="AT90">
        <v>13</v>
      </c>
      <c r="AU90">
        <v>0</v>
      </c>
      <c r="AV90">
        <v>4.8192771080000014</v>
      </c>
      <c r="AW90">
        <v>0</v>
      </c>
      <c r="AX90">
        <v>6.0240963860000001</v>
      </c>
      <c r="AY90">
        <v>84</v>
      </c>
      <c r="AZ90">
        <v>0</v>
      </c>
      <c r="BA90">
        <v>1.1904761999999999E-2</v>
      </c>
      <c r="BB90">
        <v>1.1904761999999999E-2</v>
      </c>
      <c r="BC90">
        <v>1.1904761999999999E-2</v>
      </c>
      <c r="BD90">
        <v>2.3809523999999999E-2</v>
      </c>
      <c r="BE90">
        <v>1.1904761999999999E-2</v>
      </c>
      <c r="BF90">
        <v>1.1904761999999999E-2</v>
      </c>
      <c r="BG90">
        <v>0</v>
      </c>
      <c r="BH90">
        <f>(AP90-J90)/J90</f>
        <v>5.2083333333333336E-2</v>
      </c>
    </row>
    <row r="91" spans="1:60" x14ac:dyDescent="0.2">
      <c r="A91" t="s">
        <v>1026</v>
      </c>
      <c r="B91" t="s">
        <v>399</v>
      </c>
      <c r="C91" t="s">
        <v>1046</v>
      </c>
      <c r="D91" t="s">
        <v>1047</v>
      </c>
      <c r="E91" t="s">
        <v>1048</v>
      </c>
      <c r="F91" t="s">
        <v>633</v>
      </c>
      <c r="G91" t="s">
        <v>1049</v>
      </c>
      <c r="H91" t="s">
        <v>66</v>
      </c>
      <c r="I91">
        <v>22.5</v>
      </c>
      <c r="J91">
        <v>7.5</v>
      </c>
      <c r="K91" t="s">
        <v>86</v>
      </c>
      <c r="L91" t="s">
        <v>1050</v>
      </c>
      <c r="M91" t="s">
        <v>70</v>
      </c>
      <c r="N91" t="s">
        <v>1051</v>
      </c>
      <c r="O91" t="s">
        <v>751</v>
      </c>
      <c r="P91">
        <v>4</v>
      </c>
      <c r="Q91" t="s">
        <v>73</v>
      </c>
      <c r="R91">
        <v>11</v>
      </c>
      <c r="S91">
        <v>9</v>
      </c>
      <c r="T91">
        <v>3000000</v>
      </c>
      <c r="U91">
        <v>30</v>
      </c>
      <c r="V91">
        <v>3000000</v>
      </c>
      <c r="X91" t="s">
        <v>1052</v>
      </c>
      <c r="Z91" t="s">
        <v>134</v>
      </c>
      <c r="AA91" t="s">
        <v>1053</v>
      </c>
      <c r="AB91" t="s">
        <v>74</v>
      </c>
      <c r="AC91" t="s">
        <v>74</v>
      </c>
      <c r="AD91" t="s">
        <v>74</v>
      </c>
      <c r="AG91">
        <v>1</v>
      </c>
      <c r="AH91">
        <v>1</v>
      </c>
      <c r="AI91">
        <v>2</v>
      </c>
      <c r="AJ91">
        <v>8.75</v>
      </c>
      <c r="AK91">
        <v>84627</v>
      </c>
      <c r="AL91" t="s">
        <v>1054</v>
      </c>
      <c r="AM91" t="s">
        <v>1055</v>
      </c>
      <c r="AN91" t="s">
        <v>1048</v>
      </c>
      <c r="AO91" t="s">
        <v>399</v>
      </c>
      <c r="AP91">
        <v>8.75</v>
      </c>
      <c r="AQ91" t="s">
        <v>1055</v>
      </c>
      <c r="AR91" t="s">
        <v>408</v>
      </c>
      <c r="AS91" t="s">
        <v>123</v>
      </c>
      <c r="AT91">
        <v>10</v>
      </c>
      <c r="AU91">
        <v>0.34129692799999989</v>
      </c>
      <c r="AV91">
        <v>5.1194539250000002</v>
      </c>
      <c r="AW91">
        <v>0</v>
      </c>
      <c r="AX91">
        <v>1.0238907850000001</v>
      </c>
      <c r="AY91">
        <v>294</v>
      </c>
      <c r="AZ91">
        <v>3.4013609999999999E-3</v>
      </c>
      <c r="BA91">
        <v>0</v>
      </c>
      <c r="BB91">
        <v>3.7414966000000001E-2</v>
      </c>
      <c r="BC91">
        <v>3.4013609999999999E-3</v>
      </c>
      <c r="BD91">
        <v>1.7006803000000001E-2</v>
      </c>
      <c r="BE91">
        <v>3.4013609999999999E-3</v>
      </c>
      <c r="BF91">
        <v>3.4013609999999999E-3</v>
      </c>
      <c r="BG91">
        <v>0</v>
      </c>
      <c r="BH91">
        <f>(AP91-J91)/J91</f>
        <v>0.16666666666666666</v>
      </c>
    </row>
    <row r="92" spans="1:60" x14ac:dyDescent="0.2">
      <c r="A92" t="s">
        <v>1056</v>
      </c>
      <c r="B92" t="s">
        <v>1057</v>
      </c>
      <c r="C92" t="s">
        <v>1058</v>
      </c>
      <c r="D92" t="s">
        <v>1059</v>
      </c>
      <c r="E92" t="s">
        <v>1060</v>
      </c>
      <c r="F92" t="s">
        <v>1061</v>
      </c>
      <c r="G92" t="s">
        <v>655</v>
      </c>
      <c r="H92" t="s">
        <v>176</v>
      </c>
      <c r="I92">
        <v>6</v>
      </c>
      <c r="J92">
        <v>6</v>
      </c>
      <c r="K92" t="s">
        <v>86</v>
      </c>
      <c r="L92" t="s">
        <v>1062</v>
      </c>
      <c r="M92" t="s">
        <v>178</v>
      </c>
      <c r="N92" t="s">
        <v>78</v>
      </c>
      <c r="O92" t="s">
        <v>368</v>
      </c>
      <c r="P92">
        <v>5</v>
      </c>
      <c r="Q92" t="s">
        <v>73</v>
      </c>
      <c r="R92">
        <v>6</v>
      </c>
      <c r="S92">
        <v>6</v>
      </c>
      <c r="T92">
        <v>1000000</v>
      </c>
      <c r="U92">
        <v>6</v>
      </c>
      <c r="V92">
        <v>1000000</v>
      </c>
      <c r="X92" t="s">
        <v>1063</v>
      </c>
      <c r="Z92" t="s">
        <v>646</v>
      </c>
      <c r="AA92" t="s">
        <v>1064</v>
      </c>
      <c r="AB92" t="s">
        <v>74</v>
      </c>
      <c r="AC92" t="s">
        <v>74</v>
      </c>
      <c r="AD92" t="s">
        <v>74</v>
      </c>
      <c r="AG92">
        <v>1</v>
      </c>
      <c r="AH92">
        <v>1</v>
      </c>
      <c r="AI92">
        <v>3</v>
      </c>
      <c r="AJ92">
        <v>6</v>
      </c>
      <c r="AK92">
        <v>85223</v>
      </c>
      <c r="AL92" t="s">
        <v>1065</v>
      </c>
      <c r="AM92" t="s">
        <v>1066</v>
      </c>
      <c r="AN92" t="s">
        <v>1060</v>
      </c>
      <c r="AO92" t="s">
        <v>1067</v>
      </c>
      <c r="AP92">
        <v>6.375</v>
      </c>
      <c r="AQ92" t="s">
        <v>1068</v>
      </c>
      <c r="AR92" t="s">
        <v>1069</v>
      </c>
      <c r="AS92" t="s">
        <v>123</v>
      </c>
      <c r="AT92">
        <v>6</v>
      </c>
      <c r="AU92">
        <v>0.59880239499999999</v>
      </c>
      <c r="AV92">
        <v>2.5948103790000001</v>
      </c>
      <c r="AW92">
        <v>0</v>
      </c>
      <c r="AX92">
        <v>1.19760479</v>
      </c>
      <c r="AY92">
        <v>503</v>
      </c>
      <c r="AZ92">
        <v>5.9642150000000001E-3</v>
      </c>
      <c r="BA92">
        <v>5.9642150000000001E-3</v>
      </c>
      <c r="BB92">
        <v>1.7892643999999999E-2</v>
      </c>
      <c r="BC92">
        <v>0</v>
      </c>
      <c r="BD92">
        <v>1.7892643999999999E-2</v>
      </c>
      <c r="BE92">
        <v>7.9522859999999994E-3</v>
      </c>
      <c r="BF92">
        <v>7.9522859999999994E-3</v>
      </c>
      <c r="BG92">
        <v>0</v>
      </c>
      <c r="BH92">
        <f>(AP92-J92)/J92</f>
        <v>6.25E-2</v>
      </c>
    </row>
    <row r="93" spans="1:60" x14ac:dyDescent="0.2">
      <c r="A93" t="s">
        <v>1070</v>
      </c>
      <c r="B93" t="s">
        <v>861</v>
      </c>
      <c r="C93" t="s">
        <v>1071</v>
      </c>
      <c r="D93" t="s">
        <v>497</v>
      </c>
      <c r="E93" t="s">
        <v>1072</v>
      </c>
      <c r="F93" t="s">
        <v>276</v>
      </c>
      <c r="G93" t="s">
        <v>1073</v>
      </c>
      <c r="H93" t="s">
        <v>66</v>
      </c>
      <c r="I93">
        <v>7.7</v>
      </c>
      <c r="J93">
        <v>5.5</v>
      </c>
      <c r="K93" t="s">
        <v>86</v>
      </c>
      <c r="L93" t="s">
        <v>1074</v>
      </c>
      <c r="M93" t="s">
        <v>70</v>
      </c>
      <c r="N93" t="s">
        <v>118</v>
      </c>
      <c r="O93" t="s">
        <v>1075</v>
      </c>
      <c r="P93">
        <v>4</v>
      </c>
      <c r="Q93" t="s">
        <v>73</v>
      </c>
      <c r="R93">
        <v>11</v>
      </c>
      <c r="S93">
        <v>9</v>
      </c>
      <c r="T93">
        <v>2000000</v>
      </c>
      <c r="U93">
        <v>20</v>
      </c>
      <c r="V93">
        <v>1400000</v>
      </c>
      <c r="X93" t="s">
        <v>1076</v>
      </c>
      <c r="Z93" t="s">
        <v>91</v>
      </c>
      <c r="AB93" t="s">
        <v>74</v>
      </c>
      <c r="AC93" t="s">
        <v>74</v>
      </c>
      <c r="AD93" t="s">
        <v>74</v>
      </c>
      <c r="AG93">
        <v>1</v>
      </c>
      <c r="AH93">
        <v>1</v>
      </c>
      <c r="AI93">
        <v>1</v>
      </c>
      <c r="AJ93">
        <v>5.5</v>
      </c>
      <c r="AK93">
        <v>85245</v>
      </c>
      <c r="AL93" t="s">
        <v>1077</v>
      </c>
      <c r="AM93" t="s">
        <v>1078</v>
      </c>
      <c r="AN93" t="s">
        <v>1079</v>
      </c>
      <c r="AO93" t="s">
        <v>861</v>
      </c>
      <c r="AP93">
        <v>5.25</v>
      </c>
      <c r="AQ93" t="s">
        <v>1080</v>
      </c>
      <c r="AR93" t="s">
        <v>861</v>
      </c>
      <c r="AS93" t="s">
        <v>97</v>
      </c>
      <c r="AT93">
        <v>10</v>
      </c>
      <c r="AU93">
        <v>2.8901734100000001</v>
      </c>
      <c r="AV93">
        <v>3.1791907510000001</v>
      </c>
      <c r="AW93">
        <v>0</v>
      </c>
      <c r="AX93">
        <v>0.86705202299999995</v>
      </c>
      <c r="AY93">
        <v>348</v>
      </c>
      <c r="AZ93">
        <v>5.747126E-3</v>
      </c>
      <c r="BA93">
        <v>8.6206900000000003E-3</v>
      </c>
      <c r="BB93">
        <v>2.5862069000000001E-2</v>
      </c>
      <c r="BC93">
        <v>8.6206900000000003E-3</v>
      </c>
      <c r="BD93">
        <v>4.0229885E-2</v>
      </c>
      <c r="BE93">
        <v>0</v>
      </c>
      <c r="BF93">
        <v>2.873563E-3</v>
      </c>
      <c r="BG93">
        <v>0</v>
      </c>
      <c r="BH93">
        <f>(AP93-J93)/J93</f>
        <v>-4.5454545454545456E-2</v>
      </c>
    </row>
    <row r="94" spans="1:60" x14ac:dyDescent="0.2">
      <c r="A94" t="s">
        <v>1081</v>
      </c>
      <c r="B94" t="s">
        <v>735</v>
      </c>
      <c r="C94" t="s">
        <v>1082</v>
      </c>
      <c r="D94" t="s">
        <v>1083</v>
      </c>
      <c r="E94" t="s">
        <v>1084</v>
      </c>
      <c r="F94" t="s">
        <v>621</v>
      </c>
      <c r="G94" t="s">
        <v>206</v>
      </c>
      <c r="H94" t="s">
        <v>66</v>
      </c>
      <c r="I94">
        <v>66.599999999999994</v>
      </c>
      <c r="J94">
        <v>12</v>
      </c>
      <c r="K94" t="s">
        <v>86</v>
      </c>
      <c r="L94" t="s">
        <v>1085</v>
      </c>
      <c r="M94" t="s">
        <v>70</v>
      </c>
      <c r="N94" t="s">
        <v>89</v>
      </c>
      <c r="O94" t="s">
        <v>1086</v>
      </c>
      <c r="P94">
        <v>4</v>
      </c>
      <c r="Q94" t="s">
        <v>73</v>
      </c>
      <c r="R94">
        <v>14</v>
      </c>
      <c r="S94">
        <v>12</v>
      </c>
      <c r="T94">
        <v>5550000</v>
      </c>
      <c r="U94">
        <v>72.2</v>
      </c>
      <c r="V94">
        <v>4625000</v>
      </c>
      <c r="W94">
        <v>925000</v>
      </c>
      <c r="X94" t="s">
        <v>1087</v>
      </c>
      <c r="Z94" t="s">
        <v>506</v>
      </c>
      <c r="AB94" t="s">
        <v>74</v>
      </c>
      <c r="AC94" t="s">
        <v>74</v>
      </c>
      <c r="AD94" t="s">
        <v>74</v>
      </c>
      <c r="AG94">
        <v>1</v>
      </c>
      <c r="AH94">
        <v>1</v>
      </c>
      <c r="AI94">
        <v>2</v>
      </c>
      <c r="AJ94">
        <v>14.63</v>
      </c>
      <c r="AK94">
        <v>84568</v>
      </c>
      <c r="AL94" t="s">
        <v>1088</v>
      </c>
      <c r="AM94" t="s">
        <v>1089</v>
      </c>
      <c r="AN94" t="s">
        <v>1084</v>
      </c>
      <c r="AO94" t="s">
        <v>975</v>
      </c>
      <c r="AP94">
        <v>14.625</v>
      </c>
      <c r="AQ94" t="s">
        <v>1089</v>
      </c>
      <c r="AR94" t="s">
        <v>975</v>
      </c>
      <c r="AS94" t="s">
        <v>97</v>
      </c>
      <c r="AT94">
        <v>13</v>
      </c>
      <c r="AU94">
        <v>0.59880239499999999</v>
      </c>
      <c r="AV94">
        <v>6.5868263470000006</v>
      </c>
      <c r="AW94">
        <v>0</v>
      </c>
      <c r="AX94">
        <v>0.59880239499999999</v>
      </c>
      <c r="AY94">
        <v>168</v>
      </c>
      <c r="AZ94">
        <v>5.9523809999999996E-3</v>
      </c>
      <c r="BA94">
        <v>0</v>
      </c>
      <c r="BB94">
        <v>2.3809523999999999E-2</v>
      </c>
      <c r="BC94">
        <v>1.1904761999999999E-2</v>
      </c>
      <c r="BD94">
        <v>2.3809523999999999E-2</v>
      </c>
      <c r="BE94">
        <v>0</v>
      </c>
      <c r="BF94">
        <v>0</v>
      </c>
      <c r="BG94">
        <v>0</v>
      </c>
      <c r="BH94">
        <f>(AP94-J94)/J94</f>
        <v>0.21875</v>
      </c>
    </row>
    <row r="95" spans="1:60" x14ac:dyDescent="0.2">
      <c r="A95" t="s">
        <v>1090</v>
      </c>
      <c r="B95" t="s">
        <v>258</v>
      </c>
      <c r="C95" t="s">
        <v>1091</v>
      </c>
      <c r="D95" t="s">
        <v>497</v>
      </c>
      <c r="E95" t="s">
        <v>1092</v>
      </c>
      <c r="F95" t="s">
        <v>621</v>
      </c>
      <c r="G95" t="s">
        <v>263</v>
      </c>
      <c r="H95" t="s">
        <v>66</v>
      </c>
      <c r="I95">
        <v>21.2</v>
      </c>
      <c r="J95">
        <v>9</v>
      </c>
      <c r="K95" t="s">
        <v>86</v>
      </c>
      <c r="L95" t="s">
        <v>1093</v>
      </c>
      <c r="M95" t="s">
        <v>70</v>
      </c>
      <c r="N95" t="s">
        <v>528</v>
      </c>
      <c r="O95" t="s">
        <v>305</v>
      </c>
      <c r="P95">
        <v>3.88889</v>
      </c>
      <c r="Q95" t="s">
        <v>73</v>
      </c>
      <c r="R95">
        <v>12</v>
      </c>
      <c r="S95">
        <v>12</v>
      </c>
      <c r="T95">
        <v>2300000</v>
      </c>
      <c r="U95">
        <v>27.6</v>
      </c>
      <c r="V95">
        <v>1434016</v>
      </c>
      <c r="W95">
        <v>915984</v>
      </c>
      <c r="X95" t="s">
        <v>1094</v>
      </c>
      <c r="Y95" t="s">
        <v>1095</v>
      </c>
      <c r="Z95" t="s">
        <v>91</v>
      </c>
      <c r="AA95" t="s">
        <v>1096</v>
      </c>
      <c r="AB95" t="s">
        <v>74</v>
      </c>
      <c r="AC95" t="s">
        <v>74</v>
      </c>
      <c r="AD95" t="s">
        <v>74</v>
      </c>
      <c r="AG95">
        <v>1</v>
      </c>
      <c r="AH95">
        <v>1</v>
      </c>
      <c r="AI95">
        <v>3</v>
      </c>
      <c r="AJ95">
        <v>8.6300000000000008</v>
      </c>
      <c r="AK95">
        <v>84624</v>
      </c>
      <c r="AL95" t="s">
        <v>1097</v>
      </c>
      <c r="AM95" t="s">
        <v>1098</v>
      </c>
      <c r="AN95" t="s">
        <v>1092</v>
      </c>
      <c r="AO95" t="s">
        <v>1099</v>
      </c>
      <c r="AP95">
        <v>8.625</v>
      </c>
      <c r="AQ95" t="s">
        <v>1100</v>
      </c>
      <c r="AR95" t="s">
        <v>1099</v>
      </c>
      <c r="AS95" t="s">
        <v>97</v>
      </c>
      <c r="AT95">
        <v>12</v>
      </c>
      <c r="AU95">
        <v>1.941747573</v>
      </c>
      <c r="AV95">
        <v>1.941747573</v>
      </c>
      <c r="AW95">
        <v>0</v>
      </c>
      <c r="AX95">
        <v>0.97087378599999996</v>
      </c>
      <c r="AY95">
        <v>104</v>
      </c>
      <c r="AZ95">
        <v>0</v>
      </c>
      <c r="BA95">
        <v>0</v>
      </c>
      <c r="BB95">
        <v>2.8846153999999999E-2</v>
      </c>
      <c r="BC95">
        <v>9.6153850000000006E-3</v>
      </c>
      <c r="BD95">
        <v>1.9230769000000002E-2</v>
      </c>
      <c r="BE95">
        <v>9.6153850000000006E-3</v>
      </c>
      <c r="BF95">
        <v>9.6153850000000006E-3</v>
      </c>
      <c r="BG95">
        <v>0</v>
      </c>
      <c r="BH95">
        <f>(AP95-J95)/J95</f>
        <v>-4.1666666666666664E-2</v>
      </c>
    </row>
    <row r="96" spans="1:60" x14ac:dyDescent="0.2">
      <c r="A96" t="s">
        <v>1101</v>
      </c>
      <c r="B96" t="s">
        <v>1102</v>
      </c>
      <c r="C96" t="s">
        <v>1103</v>
      </c>
      <c r="D96" t="s">
        <v>1104</v>
      </c>
      <c r="E96" t="s">
        <v>1105</v>
      </c>
      <c r="F96" t="s">
        <v>231</v>
      </c>
      <c r="G96" t="s">
        <v>486</v>
      </c>
      <c r="H96" t="s">
        <v>66</v>
      </c>
      <c r="I96">
        <v>26</v>
      </c>
      <c r="J96">
        <v>10</v>
      </c>
      <c r="K96" t="s">
        <v>86</v>
      </c>
      <c r="L96" t="s">
        <v>1106</v>
      </c>
      <c r="M96" t="s">
        <v>70</v>
      </c>
      <c r="N96" t="s">
        <v>248</v>
      </c>
      <c r="O96" t="s">
        <v>248</v>
      </c>
      <c r="P96">
        <v>4</v>
      </c>
      <c r="Q96" t="s">
        <v>73</v>
      </c>
      <c r="U96">
        <v>23</v>
      </c>
      <c r="V96">
        <v>2600000</v>
      </c>
      <c r="AB96" t="s">
        <v>74</v>
      </c>
      <c r="AC96" t="s">
        <v>74</v>
      </c>
      <c r="AD96" t="s">
        <v>74</v>
      </c>
      <c r="AG96">
        <v>1</v>
      </c>
      <c r="AH96">
        <v>2</v>
      </c>
      <c r="AI96">
        <v>2</v>
      </c>
      <c r="AJ96">
        <v>10.56</v>
      </c>
      <c r="AK96">
        <v>85557</v>
      </c>
      <c r="AL96" t="s">
        <v>1107</v>
      </c>
      <c r="AM96" t="s">
        <v>1108</v>
      </c>
      <c r="AN96" t="s">
        <v>1105</v>
      </c>
      <c r="AO96" t="s">
        <v>1102</v>
      </c>
      <c r="AP96">
        <v>10.5625</v>
      </c>
      <c r="AQ96" t="s">
        <v>1109</v>
      </c>
      <c r="AR96" t="s">
        <v>1102</v>
      </c>
      <c r="AS96" t="s">
        <v>97</v>
      </c>
      <c r="AT96">
        <v>0</v>
      </c>
      <c r="AU96">
        <v>1.923076923</v>
      </c>
      <c r="AV96">
        <v>6.730769231</v>
      </c>
      <c r="AW96">
        <v>0</v>
      </c>
      <c r="AX96">
        <v>0</v>
      </c>
      <c r="AY96">
        <v>105</v>
      </c>
      <c r="AZ96">
        <v>9.5238100000000006E-3</v>
      </c>
      <c r="BA96">
        <v>0</v>
      </c>
      <c r="BB96">
        <v>3.8095237999999997E-2</v>
      </c>
      <c r="BC96">
        <v>9.5238100000000006E-3</v>
      </c>
      <c r="BD96">
        <v>9.5238100000000006E-3</v>
      </c>
      <c r="BE96">
        <v>0</v>
      </c>
      <c r="BF96">
        <v>0</v>
      </c>
      <c r="BG96">
        <v>0</v>
      </c>
      <c r="BH96">
        <f>(AP96-J96)/J96</f>
        <v>5.6250000000000001E-2</v>
      </c>
    </row>
    <row r="97" spans="1:60" x14ac:dyDescent="0.2">
      <c r="A97" t="s">
        <v>1110</v>
      </c>
      <c r="B97" t="s">
        <v>1099</v>
      </c>
      <c r="C97" t="s">
        <v>1111</v>
      </c>
      <c r="D97" t="s">
        <v>988</v>
      </c>
      <c r="E97" t="s">
        <v>1112</v>
      </c>
      <c r="F97" t="s">
        <v>129</v>
      </c>
      <c r="G97" t="s">
        <v>206</v>
      </c>
      <c r="H97" t="s">
        <v>66</v>
      </c>
      <c r="I97">
        <v>36</v>
      </c>
      <c r="J97">
        <v>12</v>
      </c>
      <c r="K97" t="s">
        <v>86</v>
      </c>
      <c r="L97" t="s">
        <v>1113</v>
      </c>
      <c r="M97" t="s">
        <v>70</v>
      </c>
      <c r="N97" t="s">
        <v>89</v>
      </c>
      <c r="O97" t="s">
        <v>89</v>
      </c>
      <c r="P97">
        <v>4.1666699999999999</v>
      </c>
      <c r="Q97" t="s">
        <v>73</v>
      </c>
      <c r="R97">
        <v>9</v>
      </c>
      <c r="S97">
        <v>7</v>
      </c>
      <c r="T97">
        <v>3000000</v>
      </c>
      <c r="U97">
        <v>24</v>
      </c>
      <c r="V97">
        <v>3000000</v>
      </c>
      <c r="X97" t="s">
        <v>1114</v>
      </c>
      <c r="Z97" t="s">
        <v>134</v>
      </c>
      <c r="AB97" t="s">
        <v>74</v>
      </c>
      <c r="AC97" t="s">
        <v>74</v>
      </c>
      <c r="AD97" t="s">
        <v>68</v>
      </c>
      <c r="AG97">
        <v>1</v>
      </c>
      <c r="AH97">
        <v>1</v>
      </c>
      <c r="AI97">
        <v>3</v>
      </c>
      <c r="AJ97">
        <v>14.5</v>
      </c>
      <c r="AK97">
        <v>84625</v>
      </c>
      <c r="AL97" t="s">
        <v>1115</v>
      </c>
      <c r="AM97" t="s">
        <v>1116</v>
      </c>
      <c r="AN97" t="s">
        <v>1112</v>
      </c>
      <c r="AO97" t="s">
        <v>1117</v>
      </c>
      <c r="AP97">
        <v>14.5</v>
      </c>
      <c r="AQ97" t="s">
        <v>1118</v>
      </c>
      <c r="AR97" t="s">
        <v>1117</v>
      </c>
      <c r="AS97" t="s">
        <v>97</v>
      </c>
      <c r="AT97">
        <v>8</v>
      </c>
      <c r="AU97">
        <v>0.63291139200000002</v>
      </c>
      <c r="AV97">
        <v>1.2658227849999999</v>
      </c>
      <c r="AW97">
        <v>0.63291139200000002</v>
      </c>
      <c r="AX97">
        <v>1.8987341769999999</v>
      </c>
      <c r="AY97">
        <v>161</v>
      </c>
      <c r="AZ97">
        <v>0</v>
      </c>
      <c r="BA97">
        <v>0</v>
      </c>
      <c r="BB97">
        <v>2.4844720000000001E-2</v>
      </c>
      <c r="BC97">
        <v>6.2111800000000002E-3</v>
      </c>
      <c r="BD97">
        <v>6.2111800000000002E-3</v>
      </c>
      <c r="BE97">
        <v>6.2111800000000002E-3</v>
      </c>
      <c r="BF97">
        <v>6.2111800000000002E-3</v>
      </c>
      <c r="BG97">
        <v>0</v>
      </c>
      <c r="BH97">
        <f>(AP97-J97)/J97</f>
        <v>0.20833333333333334</v>
      </c>
    </row>
    <row r="98" spans="1:60" x14ac:dyDescent="0.2">
      <c r="A98" t="s">
        <v>1110</v>
      </c>
      <c r="B98" t="s">
        <v>1119</v>
      </c>
      <c r="C98" t="s">
        <v>1120</v>
      </c>
      <c r="D98" t="s">
        <v>1121</v>
      </c>
      <c r="E98" t="s">
        <v>1122</v>
      </c>
      <c r="F98" t="s">
        <v>159</v>
      </c>
      <c r="G98" t="s">
        <v>160</v>
      </c>
      <c r="H98" t="s">
        <v>66</v>
      </c>
      <c r="I98">
        <v>16</v>
      </c>
      <c r="J98">
        <v>8</v>
      </c>
      <c r="K98" t="s">
        <v>86</v>
      </c>
      <c r="L98" t="s">
        <v>1123</v>
      </c>
      <c r="M98" t="s">
        <v>70</v>
      </c>
      <c r="N98" t="s">
        <v>455</v>
      </c>
      <c r="O98" t="s">
        <v>1007</v>
      </c>
      <c r="P98">
        <v>3.75</v>
      </c>
      <c r="Q98" t="s">
        <v>73</v>
      </c>
      <c r="R98">
        <v>10</v>
      </c>
      <c r="S98">
        <v>10</v>
      </c>
      <c r="T98">
        <v>2700000</v>
      </c>
      <c r="U98">
        <v>27</v>
      </c>
      <c r="V98">
        <v>1918000</v>
      </c>
      <c r="W98">
        <v>82000</v>
      </c>
      <c r="X98" t="s">
        <v>1124</v>
      </c>
      <c r="Z98" t="s">
        <v>134</v>
      </c>
      <c r="AB98" t="s">
        <v>74</v>
      </c>
      <c r="AC98" t="s">
        <v>74</v>
      </c>
      <c r="AD98" t="s">
        <v>74</v>
      </c>
      <c r="AG98">
        <v>1</v>
      </c>
      <c r="AH98">
        <v>1</v>
      </c>
      <c r="AI98">
        <v>2</v>
      </c>
      <c r="AJ98">
        <v>8.5</v>
      </c>
      <c r="AK98">
        <v>84763</v>
      </c>
      <c r="AL98" t="s">
        <v>1125</v>
      </c>
      <c r="AM98" t="s">
        <v>1126</v>
      </c>
      <c r="AN98" t="s">
        <v>1122</v>
      </c>
      <c r="AO98" t="s">
        <v>1119</v>
      </c>
      <c r="AP98">
        <v>8.5</v>
      </c>
      <c r="AQ98" t="s">
        <v>1126</v>
      </c>
      <c r="AR98" t="s">
        <v>1119</v>
      </c>
      <c r="AS98" t="s">
        <v>97</v>
      </c>
      <c r="AT98">
        <v>10</v>
      </c>
      <c r="AU98">
        <v>2.424242424</v>
      </c>
      <c r="AV98">
        <v>5.4545454549999999</v>
      </c>
      <c r="AW98">
        <v>0.606060606</v>
      </c>
      <c r="AX98">
        <v>3.0303030299999998</v>
      </c>
      <c r="AY98">
        <v>165</v>
      </c>
      <c r="AZ98">
        <v>0</v>
      </c>
      <c r="BA98">
        <v>0</v>
      </c>
      <c r="BB98">
        <v>3.0303030000000002E-2</v>
      </c>
      <c r="BC98">
        <v>1.8181817999999999E-2</v>
      </c>
      <c r="BD98">
        <v>4.2424242000000001E-2</v>
      </c>
      <c r="BE98">
        <v>0</v>
      </c>
      <c r="BF98">
        <v>6.0606059999999996E-3</v>
      </c>
      <c r="BG98">
        <v>0</v>
      </c>
      <c r="BH98">
        <f>(AP98-J98)/J98</f>
        <v>6.25E-2</v>
      </c>
    </row>
    <row r="99" spans="1:60" x14ac:dyDescent="0.2">
      <c r="A99" t="s">
        <v>1110</v>
      </c>
      <c r="B99" t="s">
        <v>1127</v>
      </c>
      <c r="C99" t="s">
        <v>1128</v>
      </c>
      <c r="D99" t="s">
        <v>190</v>
      </c>
      <c r="E99" t="s">
        <v>1129</v>
      </c>
      <c r="F99" t="s">
        <v>1130</v>
      </c>
      <c r="G99" t="s">
        <v>206</v>
      </c>
      <c r="H99" t="s">
        <v>66</v>
      </c>
      <c r="I99">
        <v>33.6</v>
      </c>
      <c r="J99">
        <v>12</v>
      </c>
      <c r="K99" t="s">
        <v>86</v>
      </c>
      <c r="L99" t="s">
        <v>1131</v>
      </c>
      <c r="M99" t="s">
        <v>70</v>
      </c>
      <c r="N99" t="s">
        <v>89</v>
      </c>
      <c r="O99" t="s">
        <v>305</v>
      </c>
      <c r="P99">
        <v>3.9166699999999999</v>
      </c>
      <c r="Q99" t="s">
        <v>73</v>
      </c>
      <c r="R99">
        <v>15</v>
      </c>
      <c r="S99">
        <v>13</v>
      </c>
      <c r="T99">
        <v>2597426</v>
      </c>
      <c r="U99">
        <v>36.4</v>
      </c>
      <c r="V99">
        <v>2700000</v>
      </c>
      <c r="W99">
        <v>97423</v>
      </c>
      <c r="X99" t="s">
        <v>1132</v>
      </c>
      <c r="Z99" t="s">
        <v>134</v>
      </c>
      <c r="AB99" t="s">
        <v>74</v>
      </c>
      <c r="AC99" t="s">
        <v>74</v>
      </c>
      <c r="AD99" t="s">
        <v>68</v>
      </c>
      <c r="AG99">
        <v>1</v>
      </c>
      <c r="AH99">
        <v>1</v>
      </c>
      <c r="AI99">
        <v>3</v>
      </c>
      <c r="AJ99">
        <v>11.88</v>
      </c>
      <c r="AK99">
        <v>84728</v>
      </c>
      <c r="AL99" t="s">
        <v>1133</v>
      </c>
      <c r="AM99" t="s">
        <v>1134</v>
      </c>
      <c r="AN99" t="s">
        <v>1129</v>
      </c>
      <c r="AO99" t="s">
        <v>1127</v>
      </c>
      <c r="AP99">
        <v>11.875</v>
      </c>
      <c r="AQ99" t="s">
        <v>1134</v>
      </c>
      <c r="AR99" t="s">
        <v>944</v>
      </c>
      <c r="AS99" t="s">
        <v>123</v>
      </c>
      <c r="AT99">
        <v>14</v>
      </c>
      <c r="AU99">
        <v>0</v>
      </c>
      <c r="AV99">
        <v>4.379562044</v>
      </c>
      <c r="AW99">
        <v>0</v>
      </c>
      <c r="AX99">
        <v>0.72992700700000002</v>
      </c>
      <c r="AY99">
        <v>411</v>
      </c>
      <c r="AZ99">
        <v>2.4330900000000002E-3</v>
      </c>
      <c r="BA99">
        <v>4.8661800000000003E-3</v>
      </c>
      <c r="BB99">
        <v>1.7031629999999999E-2</v>
      </c>
      <c r="BC99">
        <v>2.4330900000000002E-3</v>
      </c>
      <c r="BD99">
        <v>2.919708E-2</v>
      </c>
      <c r="BE99">
        <v>0</v>
      </c>
      <c r="BF99">
        <v>2.4330900000000002E-3</v>
      </c>
      <c r="BG99">
        <v>0</v>
      </c>
      <c r="BH99">
        <f>(AP99-J99)/J99</f>
        <v>-1.0416666666666666E-2</v>
      </c>
    </row>
    <row r="100" spans="1:60" x14ac:dyDescent="0.2">
      <c r="A100" t="s">
        <v>639</v>
      </c>
      <c r="B100" t="s">
        <v>1002</v>
      </c>
      <c r="C100" t="s">
        <v>1135</v>
      </c>
      <c r="D100" t="s">
        <v>955</v>
      </c>
      <c r="E100" t="s">
        <v>1136</v>
      </c>
      <c r="F100" t="s">
        <v>970</v>
      </c>
      <c r="G100" t="s">
        <v>145</v>
      </c>
      <c r="H100" t="s">
        <v>66</v>
      </c>
      <c r="I100">
        <v>18.899999999999999</v>
      </c>
      <c r="J100">
        <v>7</v>
      </c>
      <c r="K100" t="s">
        <v>86</v>
      </c>
      <c r="L100" t="s">
        <v>1137</v>
      </c>
      <c r="M100" t="s">
        <v>70</v>
      </c>
      <c r="N100" t="s">
        <v>405</v>
      </c>
      <c r="O100" t="s">
        <v>1138</v>
      </c>
      <c r="P100">
        <v>4.1428599999999998</v>
      </c>
      <c r="Q100" t="s">
        <v>73</v>
      </c>
      <c r="R100">
        <v>10.5</v>
      </c>
      <c r="S100">
        <v>8.5</v>
      </c>
      <c r="T100">
        <v>3800000</v>
      </c>
      <c r="U100">
        <v>36.1</v>
      </c>
      <c r="V100">
        <v>2700000</v>
      </c>
      <c r="X100" t="s">
        <v>1008</v>
      </c>
      <c r="Z100" t="s">
        <v>134</v>
      </c>
      <c r="AA100" t="s">
        <v>1139</v>
      </c>
      <c r="AB100" t="s">
        <v>74</v>
      </c>
      <c r="AC100" t="s">
        <v>74</v>
      </c>
      <c r="AD100" t="s">
        <v>74</v>
      </c>
      <c r="AG100">
        <v>1</v>
      </c>
      <c r="AH100">
        <v>1</v>
      </c>
      <c r="AI100">
        <v>2</v>
      </c>
      <c r="AJ100">
        <v>7</v>
      </c>
      <c r="AK100">
        <v>84631</v>
      </c>
      <c r="AL100" t="s">
        <v>1140</v>
      </c>
      <c r="AM100" t="s">
        <v>1141</v>
      </c>
      <c r="AN100" t="s">
        <v>1136</v>
      </c>
      <c r="AO100" t="s">
        <v>258</v>
      </c>
      <c r="AP100">
        <v>7</v>
      </c>
      <c r="AQ100" t="s">
        <v>1142</v>
      </c>
      <c r="AR100" t="s">
        <v>258</v>
      </c>
      <c r="AS100" t="s">
        <v>97</v>
      </c>
      <c r="AT100">
        <v>9.5</v>
      </c>
      <c r="AU100">
        <v>0.75187969900000007</v>
      </c>
      <c r="AV100">
        <v>3.0075187969999999</v>
      </c>
      <c r="AW100">
        <v>0</v>
      </c>
      <c r="AX100">
        <v>2.2556390980000001</v>
      </c>
      <c r="AY100">
        <v>135</v>
      </c>
      <c r="AZ100">
        <v>0</v>
      </c>
      <c r="BA100">
        <v>0</v>
      </c>
      <c r="BB100">
        <v>1.4814815E-2</v>
      </c>
      <c r="BC100">
        <v>7.4074069999999987E-3</v>
      </c>
      <c r="BD100">
        <v>0</v>
      </c>
      <c r="BE100">
        <v>1.4814815E-2</v>
      </c>
      <c r="BF100">
        <v>1.4814815E-2</v>
      </c>
      <c r="BG100">
        <v>0</v>
      </c>
      <c r="BH100">
        <f>(AP100-J100)/J100</f>
        <v>0</v>
      </c>
    </row>
    <row r="101" spans="1:60" x14ac:dyDescent="0.2">
      <c r="A101" t="s">
        <v>495</v>
      </c>
      <c r="B101" t="s">
        <v>565</v>
      </c>
      <c r="C101" t="s">
        <v>1143</v>
      </c>
      <c r="D101" t="s">
        <v>343</v>
      </c>
      <c r="E101" t="s">
        <v>1144</v>
      </c>
      <c r="F101" t="s">
        <v>1145</v>
      </c>
      <c r="G101" t="s">
        <v>206</v>
      </c>
      <c r="H101" t="s">
        <v>66</v>
      </c>
      <c r="I101">
        <v>33.1</v>
      </c>
      <c r="J101">
        <v>12</v>
      </c>
      <c r="K101" t="s">
        <v>86</v>
      </c>
      <c r="L101" t="s">
        <v>1146</v>
      </c>
      <c r="M101" t="s">
        <v>70</v>
      </c>
      <c r="N101" t="s">
        <v>89</v>
      </c>
      <c r="O101" t="s">
        <v>89</v>
      </c>
      <c r="P101">
        <v>4.1666699999999999</v>
      </c>
      <c r="Q101" t="s">
        <v>73</v>
      </c>
      <c r="R101">
        <v>9</v>
      </c>
      <c r="S101">
        <v>9</v>
      </c>
      <c r="T101">
        <v>3300000</v>
      </c>
      <c r="U101">
        <v>29.7</v>
      </c>
      <c r="V101">
        <v>2760000</v>
      </c>
      <c r="X101" t="s">
        <v>1147</v>
      </c>
      <c r="Y101" t="s">
        <v>1148</v>
      </c>
      <c r="Z101" t="s">
        <v>134</v>
      </c>
      <c r="AA101" t="s">
        <v>1149</v>
      </c>
      <c r="AB101" t="s">
        <v>74</v>
      </c>
      <c r="AC101" t="s">
        <v>74</v>
      </c>
      <c r="AD101" t="s">
        <v>68</v>
      </c>
      <c r="AG101">
        <v>2</v>
      </c>
      <c r="AH101">
        <v>2</v>
      </c>
      <c r="AI101">
        <v>13</v>
      </c>
      <c r="AJ101">
        <v>14.75</v>
      </c>
      <c r="AK101">
        <v>85026</v>
      </c>
      <c r="AL101" t="s">
        <v>1150</v>
      </c>
      <c r="AM101" t="s">
        <v>1151</v>
      </c>
      <c r="AN101" t="s">
        <v>1144</v>
      </c>
      <c r="AO101" t="s">
        <v>565</v>
      </c>
      <c r="AP101">
        <v>14.75</v>
      </c>
      <c r="AQ101" t="s">
        <v>1151</v>
      </c>
      <c r="AR101" t="s">
        <v>565</v>
      </c>
      <c r="AS101" t="s">
        <v>97</v>
      </c>
      <c r="AT101">
        <v>9</v>
      </c>
      <c r="AU101">
        <v>1.428571429</v>
      </c>
      <c r="AV101">
        <v>3.3333333330000001</v>
      </c>
      <c r="AW101">
        <v>0</v>
      </c>
      <c r="AX101">
        <v>5.7142857139999998</v>
      </c>
      <c r="AY101">
        <v>213</v>
      </c>
      <c r="AZ101">
        <v>0</v>
      </c>
      <c r="BA101">
        <v>0</v>
      </c>
      <c r="BB101">
        <v>2.8169013999999999E-2</v>
      </c>
      <c r="BC101">
        <v>4.694836E-3</v>
      </c>
      <c r="BD101">
        <v>9.3896710000000005E-3</v>
      </c>
      <c r="BE101">
        <v>9.3896710000000005E-3</v>
      </c>
      <c r="BF101">
        <v>9.3896710000000005E-3</v>
      </c>
      <c r="BG101">
        <v>0</v>
      </c>
      <c r="BH101">
        <f>(AP101-J101)/J101</f>
        <v>0.22916666666666666</v>
      </c>
    </row>
    <row r="102" spans="1:60" x14ac:dyDescent="0.2">
      <c r="A102" t="s">
        <v>423</v>
      </c>
      <c r="B102" t="s">
        <v>1152</v>
      </c>
      <c r="C102" t="s">
        <v>1153</v>
      </c>
      <c r="D102" t="s">
        <v>1154</v>
      </c>
      <c r="E102" t="s">
        <v>1155</v>
      </c>
      <c r="F102" t="s">
        <v>1156</v>
      </c>
      <c r="G102" t="s">
        <v>415</v>
      </c>
      <c r="H102" t="s">
        <v>66</v>
      </c>
      <c r="I102">
        <v>37.200000000000003</v>
      </c>
      <c r="J102">
        <v>15.5</v>
      </c>
      <c r="K102" t="s">
        <v>86</v>
      </c>
      <c r="L102" t="s">
        <v>1157</v>
      </c>
      <c r="M102" t="s">
        <v>70</v>
      </c>
      <c r="N102" t="s">
        <v>417</v>
      </c>
      <c r="O102" t="s">
        <v>1158</v>
      </c>
      <c r="P102">
        <v>4.0645199999999999</v>
      </c>
      <c r="Q102" t="s">
        <v>73</v>
      </c>
      <c r="R102">
        <v>16</v>
      </c>
      <c r="S102">
        <v>14</v>
      </c>
      <c r="T102">
        <v>2000000</v>
      </c>
      <c r="U102">
        <v>30</v>
      </c>
      <c r="V102">
        <v>2400000</v>
      </c>
      <c r="X102" t="s">
        <v>1159</v>
      </c>
      <c r="Z102" t="s">
        <v>134</v>
      </c>
      <c r="AB102" t="s">
        <v>74</v>
      </c>
      <c r="AC102" t="s">
        <v>74</v>
      </c>
      <c r="AD102" t="s">
        <v>74</v>
      </c>
      <c r="AG102">
        <v>1</v>
      </c>
      <c r="AH102">
        <v>1</v>
      </c>
      <c r="AI102">
        <v>2</v>
      </c>
      <c r="AJ102">
        <v>16.98</v>
      </c>
      <c r="AK102">
        <v>87200</v>
      </c>
      <c r="AL102" t="s">
        <v>1160</v>
      </c>
      <c r="AM102" t="s">
        <v>1161</v>
      </c>
      <c r="AN102" t="s">
        <v>1155</v>
      </c>
      <c r="AO102" t="s">
        <v>1162</v>
      </c>
      <c r="AP102">
        <v>16.984375</v>
      </c>
      <c r="AQ102" t="s">
        <v>1163</v>
      </c>
      <c r="AR102" t="s">
        <v>1162</v>
      </c>
      <c r="AS102" t="s">
        <v>97</v>
      </c>
      <c r="AT102">
        <v>15</v>
      </c>
      <c r="AU102">
        <v>0</v>
      </c>
      <c r="AV102">
        <v>0</v>
      </c>
      <c r="AW102">
        <v>2.3255813949999999</v>
      </c>
      <c r="AX102">
        <v>0</v>
      </c>
      <c r="AY102">
        <v>43</v>
      </c>
      <c r="AZ102">
        <v>0</v>
      </c>
      <c r="BA102">
        <v>0</v>
      </c>
      <c r="BB102">
        <v>2.3255814E-2</v>
      </c>
      <c r="BC102">
        <v>2.3255814E-2</v>
      </c>
      <c r="BD102">
        <v>0</v>
      </c>
      <c r="BE102">
        <v>0</v>
      </c>
      <c r="BF102">
        <v>0</v>
      </c>
      <c r="BG102">
        <v>0</v>
      </c>
      <c r="BH102">
        <f>(AP102-J102)/J102</f>
        <v>9.5766129032258063E-2</v>
      </c>
    </row>
    <row r="103" spans="1:60" x14ac:dyDescent="0.2">
      <c r="A103" t="s">
        <v>423</v>
      </c>
      <c r="B103" t="s">
        <v>1164</v>
      </c>
      <c r="C103" t="s">
        <v>1165</v>
      </c>
      <c r="D103" t="s">
        <v>1166</v>
      </c>
      <c r="E103" t="s">
        <v>1167</v>
      </c>
      <c r="F103" t="s">
        <v>633</v>
      </c>
      <c r="G103" t="s">
        <v>486</v>
      </c>
      <c r="H103" t="s">
        <v>66</v>
      </c>
      <c r="I103">
        <v>25</v>
      </c>
      <c r="J103">
        <v>10</v>
      </c>
      <c r="K103" t="s">
        <v>86</v>
      </c>
      <c r="L103" t="s">
        <v>1168</v>
      </c>
      <c r="M103" t="s">
        <v>70</v>
      </c>
      <c r="N103" t="s">
        <v>445</v>
      </c>
      <c r="O103" t="s">
        <v>196</v>
      </c>
      <c r="P103">
        <v>4</v>
      </c>
      <c r="Q103" t="s">
        <v>73</v>
      </c>
      <c r="R103">
        <v>14.5</v>
      </c>
      <c r="S103">
        <v>12.5</v>
      </c>
      <c r="T103">
        <v>2250000</v>
      </c>
      <c r="U103">
        <v>30.4</v>
      </c>
      <c r="V103">
        <v>2500000</v>
      </c>
      <c r="X103" t="s">
        <v>1169</v>
      </c>
      <c r="Z103" t="s">
        <v>134</v>
      </c>
      <c r="AB103" t="s">
        <v>74</v>
      </c>
      <c r="AC103" t="s">
        <v>74</v>
      </c>
      <c r="AD103" t="s">
        <v>74</v>
      </c>
      <c r="AG103">
        <v>1</v>
      </c>
      <c r="AH103">
        <v>1</v>
      </c>
      <c r="AI103">
        <v>2</v>
      </c>
      <c r="AJ103">
        <v>10</v>
      </c>
      <c r="AK103">
        <v>84595</v>
      </c>
      <c r="AL103" t="s">
        <v>1170</v>
      </c>
      <c r="AM103" t="s">
        <v>1171</v>
      </c>
      <c r="AN103" t="s">
        <v>1167</v>
      </c>
      <c r="AO103" t="s">
        <v>1164</v>
      </c>
      <c r="AP103">
        <v>10</v>
      </c>
      <c r="AQ103" t="s">
        <v>1172</v>
      </c>
      <c r="AR103" t="s">
        <v>1164</v>
      </c>
      <c r="AS103" t="s">
        <v>97</v>
      </c>
      <c r="AT103">
        <v>13.5</v>
      </c>
      <c r="AU103">
        <v>2.1834061139999998</v>
      </c>
      <c r="AV103">
        <v>3.056768559</v>
      </c>
      <c r="AW103">
        <v>0.43668122300000001</v>
      </c>
      <c r="AX103">
        <v>0</v>
      </c>
      <c r="AY103">
        <v>230</v>
      </c>
      <c r="AZ103">
        <v>0</v>
      </c>
      <c r="BA103">
        <v>8.6956519999999999E-3</v>
      </c>
      <c r="BB103">
        <v>4.3478260999999997E-2</v>
      </c>
      <c r="BC103">
        <v>4.3478259999999999E-3</v>
      </c>
      <c r="BD103">
        <v>0</v>
      </c>
      <c r="BE103">
        <v>8.6956519999999999E-3</v>
      </c>
      <c r="BF103">
        <v>0</v>
      </c>
      <c r="BG103">
        <v>0</v>
      </c>
      <c r="BH103">
        <f>(AP103-J103)/J103</f>
        <v>0</v>
      </c>
    </row>
    <row r="104" spans="1:60" x14ac:dyDescent="0.2">
      <c r="A104" t="s">
        <v>423</v>
      </c>
      <c r="B104" t="s">
        <v>1173</v>
      </c>
      <c r="C104" t="s">
        <v>1174</v>
      </c>
      <c r="D104" t="s">
        <v>1175</v>
      </c>
      <c r="E104" t="s">
        <v>1176</v>
      </c>
      <c r="F104" t="s">
        <v>499</v>
      </c>
      <c r="G104" t="s">
        <v>740</v>
      </c>
      <c r="H104" t="s">
        <v>66</v>
      </c>
      <c r="I104">
        <v>10.8</v>
      </c>
      <c r="J104">
        <v>6</v>
      </c>
      <c r="K104" t="s">
        <v>86</v>
      </c>
      <c r="L104" t="s">
        <v>1177</v>
      </c>
      <c r="M104" t="s">
        <v>70</v>
      </c>
      <c r="N104" t="s">
        <v>162</v>
      </c>
      <c r="O104" t="s">
        <v>234</v>
      </c>
      <c r="P104">
        <v>4.1666699999999999</v>
      </c>
      <c r="Q104" t="s">
        <v>73</v>
      </c>
      <c r="R104">
        <v>8</v>
      </c>
      <c r="S104">
        <v>7</v>
      </c>
      <c r="T104">
        <v>2200000</v>
      </c>
      <c r="U104">
        <v>16.5</v>
      </c>
      <c r="V104">
        <v>1800000</v>
      </c>
      <c r="X104" t="s">
        <v>1178</v>
      </c>
      <c r="Z104" t="s">
        <v>134</v>
      </c>
      <c r="AB104" t="s">
        <v>74</v>
      </c>
      <c r="AC104" t="s">
        <v>74</v>
      </c>
      <c r="AD104" t="s">
        <v>74</v>
      </c>
      <c r="AG104">
        <v>1</v>
      </c>
      <c r="AH104">
        <v>1</v>
      </c>
      <c r="AI104">
        <v>1</v>
      </c>
      <c r="AJ104">
        <v>6</v>
      </c>
      <c r="AK104">
        <v>84720</v>
      </c>
      <c r="AL104" t="s">
        <v>1179</v>
      </c>
      <c r="AM104" t="s">
        <v>1180</v>
      </c>
      <c r="AN104" t="s">
        <v>1176</v>
      </c>
      <c r="AO104" t="s">
        <v>1127</v>
      </c>
      <c r="AP104">
        <v>6</v>
      </c>
      <c r="AQ104" t="s">
        <v>1181</v>
      </c>
      <c r="AR104" t="s">
        <v>1127</v>
      </c>
      <c r="AS104" t="s">
        <v>97</v>
      </c>
      <c r="AT104">
        <v>7.5</v>
      </c>
      <c r="AU104">
        <v>1</v>
      </c>
      <c r="AV104">
        <v>2.5</v>
      </c>
      <c r="AW104">
        <v>0</v>
      </c>
      <c r="AX104">
        <v>3.5</v>
      </c>
      <c r="AY104">
        <v>201</v>
      </c>
      <c r="AZ104">
        <v>0</v>
      </c>
      <c r="BA104">
        <v>4.975124E-3</v>
      </c>
      <c r="BB104">
        <v>3.9800994999999999E-2</v>
      </c>
      <c r="BC104">
        <v>4.975124E-3</v>
      </c>
      <c r="BD104">
        <v>1.4925373E-2</v>
      </c>
      <c r="BE104">
        <v>9.9502489999999996E-3</v>
      </c>
      <c r="BF104">
        <v>4.975124E-3</v>
      </c>
      <c r="BG104">
        <v>0</v>
      </c>
      <c r="BH104">
        <f>(AP104-J104)/J104</f>
        <v>0</v>
      </c>
    </row>
    <row r="105" spans="1:60" x14ac:dyDescent="0.2">
      <c r="A105" t="s">
        <v>137</v>
      </c>
      <c r="B105" t="s">
        <v>918</v>
      </c>
      <c r="C105" t="s">
        <v>1182</v>
      </c>
      <c r="D105" t="s">
        <v>302</v>
      </c>
      <c r="E105" t="s">
        <v>1183</v>
      </c>
      <c r="F105" t="s">
        <v>262</v>
      </c>
      <c r="G105" t="s">
        <v>263</v>
      </c>
      <c r="H105" t="s">
        <v>66</v>
      </c>
      <c r="I105">
        <v>20.3</v>
      </c>
      <c r="J105">
        <v>9</v>
      </c>
      <c r="K105" t="s">
        <v>86</v>
      </c>
      <c r="L105" t="s">
        <v>1184</v>
      </c>
      <c r="M105" t="s">
        <v>70</v>
      </c>
      <c r="N105" t="s">
        <v>234</v>
      </c>
      <c r="O105" t="s">
        <v>936</v>
      </c>
      <c r="P105">
        <v>3.88889</v>
      </c>
      <c r="Q105" t="s">
        <v>73</v>
      </c>
      <c r="R105">
        <v>12</v>
      </c>
      <c r="S105">
        <v>10</v>
      </c>
      <c r="T105">
        <v>3000000</v>
      </c>
      <c r="U105">
        <v>33</v>
      </c>
      <c r="V105">
        <v>2250000</v>
      </c>
      <c r="X105" t="s">
        <v>925</v>
      </c>
      <c r="Z105" t="s">
        <v>134</v>
      </c>
      <c r="AA105" t="s">
        <v>1185</v>
      </c>
      <c r="AB105" t="s">
        <v>74</v>
      </c>
      <c r="AC105" t="s">
        <v>74</v>
      </c>
      <c r="AD105" t="s">
        <v>68</v>
      </c>
      <c r="AG105">
        <v>1</v>
      </c>
      <c r="AH105">
        <v>1</v>
      </c>
      <c r="AI105">
        <v>2</v>
      </c>
      <c r="AJ105">
        <v>9</v>
      </c>
      <c r="AK105">
        <v>84605</v>
      </c>
      <c r="AL105" t="s">
        <v>1186</v>
      </c>
      <c r="AM105" t="s">
        <v>1187</v>
      </c>
      <c r="AN105" t="s">
        <v>1183</v>
      </c>
      <c r="AO105" t="s">
        <v>918</v>
      </c>
      <c r="AP105">
        <v>9</v>
      </c>
      <c r="AQ105" t="s">
        <v>1187</v>
      </c>
      <c r="AR105" t="s">
        <v>399</v>
      </c>
      <c r="AS105" t="s">
        <v>123</v>
      </c>
      <c r="AT105">
        <v>11</v>
      </c>
      <c r="AU105">
        <v>0</v>
      </c>
      <c r="AV105">
        <v>2.307692308</v>
      </c>
      <c r="AW105">
        <v>0</v>
      </c>
      <c r="AX105">
        <v>1.538461538</v>
      </c>
      <c r="AY105">
        <v>132</v>
      </c>
      <c r="AZ105">
        <v>0</v>
      </c>
      <c r="BA105">
        <v>0</v>
      </c>
      <c r="BB105">
        <v>4.5454544999999999E-2</v>
      </c>
      <c r="BC105">
        <v>1.5151515000000001E-2</v>
      </c>
      <c r="BD105">
        <v>3.0303030000000002E-2</v>
      </c>
      <c r="BE105">
        <v>0</v>
      </c>
      <c r="BF105">
        <v>1.5151515000000001E-2</v>
      </c>
      <c r="BG105">
        <v>0</v>
      </c>
      <c r="BH105">
        <f>(AP105-J105)/J105</f>
        <v>0</v>
      </c>
    </row>
    <row r="106" spans="1:60" x14ac:dyDescent="0.2">
      <c r="A106" t="s">
        <v>137</v>
      </c>
      <c r="B106" t="s">
        <v>565</v>
      </c>
      <c r="C106" t="s">
        <v>1188</v>
      </c>
      <c r="D106" t="s">
        <v>101</v>
      </c>
      <c r="E106" t="s">
        <v>1189</v>
      </c>
      <c r="F106" t="s">
        <v>381</v>
      </c>
      <c r="G106" t="s">
        <v>569</v>
      </c>
      <c r="H106" t="s">
        <v>66</v>
      </c>
      <c r="I106">
        <v>55</v>
      </c>
      <c r="J106">
        <v>15</v>
      </c>
      <c r="K106" t="s">
        <v>86</v>
      </c>
      <c r="L106" t="s">
        <v>1190</v>
      </c>
      <c r="M106" t="s">
        <v>88</v>
      </c>
      <c r="N106" t="s">
        <v>445</v>
      </c>
      <c r="O106" t="s">
        <v>445</v>
      </c>
      <c r="P106">
        <v>4.2</v>
      </c>
      <c r="Q106" t="s">
        <v>73</v>
      </c>
      <c r="R106">
        <v>16</v>
      </c>
      <c r="S106">
        <v>14</v>
      </c>
      <c r="T106">
        <v>3666667</v>
      </c>
      <c r="U106">
        <v>55</v>
      </c>
      <c r="V106">
        <v>3000000</v>
      </c>
      <c r="W106">
        <v>666667</v>
      </c>
      <c r="X106" t="s">
        <v>1147</v>
      </c>
      <c r="Z106" t="s">
        <v>134</v>
      </c>
      <c r="AB106" t="s">
        <v>74</v>
      </c>
      <c r="AC106" t="s">
        <v>74</v>
      </c>
      <c r="AD106" t="s">
        <v>74</v>
      </c>
      <c r="AG106">
        <v>1</v>
      </c>
      <c r="AH106">
        <v>1</v>
      </c>
      <c r="AI106">
        <v>2</v>
      </c>
      <c r="AJ106">
        <v>15.13</v>
      </c>
      <c r="AK106">
        <v>85077</v>
      </c>
      <c r="AL106" t="s">
        <v>1191</v>
      </c>
      <c r="AM106" t="s">
        <v>1192</v>
      </c>
      <c r="AN106" t="s">
        <v>1189</v>
      </c>
      <c r="AO106" t="s">
        <v>573</v>
      </c>
      <c r="AP106">
        <v>15.125</v>
      </c>
      <c r="AQ106" t="s">
        <v>1193</v>
      </c>
      <c r="AR106" t="s">
        <v>573</v>
      </c>
      <c r="AS106" t="s">
        <v>97</v>
      </c>
      <c r="AT106">
        <v>15</v>
      </c>
      <c r="AU106">
        <v>1.2820512820000001</v>
      </c>
      <c r="AV106">
        <v>5.769230769</v>
      </c>
      <c r="AW106">
        <v>0</v>
      </c>
      <c r="AX106">
        <v>2.5641025640000001</v>
      </c>
      <c r="AY106">
        <v>159</v>
      </c>
      <c r="AZ106">
        <v>0</v>
      </c>
      <c r="BA106">
        <v>0</v>
      </c>
      <c r="BB106">
        <v>4.4025157000000002E-2</v>
      </c>
      <c r="BC106">
        <v>6.2893080000000004E-3</v>
      </c>
      <c r="BD106">
        <v>1.8867925000000001E-2</v>
      </c>
      <c r="BE106">
        <v>0</v>
      </c>
      <c r="BF106">
        <v>1.8867925000000001E-2</v>
      </c>
      <c r="BG106">
        <v>0</v>
      </c>
      <c r="BH106">
        <f>(AP106-J106)/J106</f>
        <v>8.3333333333333332E-3</v>
      </c>
    </row>
    <row r="107" spans="1:60" x14ac:dyDescent="0.2">
      <c r="A107" t="s">
        <v>310</v>
      </c>
      <c r="B107" t="s">
        <v>1099</v>
      </c>
      <c r="C107" t="s">
        <v>1194</v>
      </c>
      <c r="D107" t="s">
        <v>1195</v>
      </c>
      <c r="E107" t="s">
        <v>1196</v>
      </c>
      <c r="F107" t="s">
        <v>814</v>
      </c>
      <c r="G107" t="s">
        <v>569</v>
      </c>
      <c r="H107" t="s">
        <v>66</v>
      </c>
      <c r="I107">
        <v>81</v>
      </c>
      <c r="J107">
        <v>15</v>
      </c>
      <c r="K107" t="s">
        <v>86</v>
      </c>
      <c r="L107" t="s">
        <v>1197</v>
      </c>
      <c r="M107" t="s">
        <v>70</v>
      </c>
      <c r="N107" t="s">
        <v>445</v>
      </c>
      <c r="O107" t="s">
        <v>1198</v>
      </c>
      <c r="P107">
        <v>3.8</v>
      </c>
      <c r="Q107" t="s">
        <v>73</v>
      </c>
      <c r="R107">
        <v>16</v>
      </c>
      <c r="S107">
        <v>14</v>
      </c>
      <c r="T107">
        <v>6750000</v>
      </c>
      <c r="U107">
        <v>101.3</v>
      </c>
      <c r="V107">
        <v>5400000</v>
      </c>
      <c r="AB107" t="s">
        <v>74</v>
      </c>
      <c r="AC107" t="s">
        <v>74</v>
      </c>
      <c r="AD107" t="s">
        <v>68</v>
      </c>
      <c r="AF107" t="s">
        <v>1199</v>
      </c>
      <c r="AG107">
        <v>1</v>
      </c>
      <c r="AH107">
        <v>1</v>
      </c>
      <c r="AI107">
        <v>5</v>
      </c>
      <c r="AJ107">
        <v>18</v>
      </c>
      <c r="AK107">
        <v>84616</v>
      </c>
      <c r="AL107" t="s">
        <v>1200</v>
      </c>
      <c r="AM107" t="s">
        <v>1201</v>
      </c>
      <c r="AN107" t="s">
        <v>1196</v>
      </c>
      <c r="AO107" t="s">
        <v>1117</v>
      </c>
      <c r="AP107">
        <v>18</v>
      </c>
      <c r="AQ107" t="s">
        <v>1202</v>
      </c>
      <c r="AR107" t="s">
        <v>1117</v>
      </c>
      <c r="AS107" t="s">
        <v>97</v>
      </c>
      <c r="AT107">
        <v>15</v>
      </c>
      <c r="AU107">
        <v>3.93258427</v>
      </c>
      <c r="AV107">
        <v>2.808988764</v>
      </c>
      <c r="AW107">
        <v>0</v>
      </c>
      <c r="AX107">
        <v>0.56179775300000001</v>
      </c>
      <c r="AY107">
        <v>178</v>
      </c>
      <c r="AZ107">
        <v>1.1235955000000001E-2</v>
      </c>
      <c r="BA107">
        <v>1.1235955000000001E-2</v>
      </c>
      <c r="BB107">
        <v>4.4943820000000002E-2</v>
      </c>
      <c r="BC107">
        <v>0</v>
      </c>
      <c r="BD107">
        <v>3.9325842999999999E-2</v>
      </c>
      <c r="BE107">
        <v>1.1235955000000001E-2</v>
      </c>
      <c r="BF107">
        <v>5.617978E-3</v>
      </c>
      <c r="BG107">
        <v>0</v>
      </c>
      <c r="BH107">
        <f>(AP107-J107)/J107</f>
        <v>0.2</v>
      </c>
    </row>
    <row r="108" spans="1:60" x14ac:dyDescent="0.2">
      <c r="A108" t="s">
        <v>310</v>
      </c>
      <c r="B108" t="s">
        <v>1119</v>
      </c>
      <c r="C108" t="s">
        <v>1203</v>
      </c>
      <c r="D108" t="s">
        <v>497</v>
      </c>
      <c r="E108" t="s">
        <v>1204</v>
      </c>
      <c r="F108" t="s">
        <v>814</v>
      </c>
      <c r="G108" t="s">
        <v>740</v>
      </c>
      <c r="H108" t="s">
        <v>66</v>
      </c>
      <c r="I108">
        <v>30</v>
      </c>
      <c r="J108">
        <v>6</v>
      </c>
      <c r="K108" t="s">
        <v>86</v>
      </c>
      <c r="L108" t="s">
        <v>1205</v>
      </c>
      <c r="M108" t="s">
        <v>70</v>
      </c>
      <c r="N108" t="s">
        <v>89</v>
      </c>
      <c r="O108" t="s">
        <v>1206</v>
      </c>
      <c r="P108">
        <v>3.6666699999999999</v>
      </c>
      <c r="Q108" t="s">
        <v>73</v>
      </c>
      <c r="R108">
        <v>7.5</v>
      </c>
      <c r="S108">
        <v>6.5</v>
      </c>
      <c r="T108">
        <v>5000000</v>
      </c>
      <c r="U108">
        <v>35</v>
      </c>
      <c r="V108">
        <v>5000000</v>
      </c>
      <c r="X108" t="s">
        <v>1124</v>
      </c>
      <c r="Y108" t="s">
        <v>1207</v>
      </c>
      <c r="Z108" t="s">
        <v>134</v>
      </c>
      <c r="AA108" t="s">
        <v>1208</v>
      </c>
      <c r="AB108" t="s">
        <v>74</v>
      </c>
      <c r="AC108" t="s">
        <v>74</v>
      </c>
      <c r="AD108" t="s">
        <v>68</v>
      </c>
      <c r="AG108">
        <v>1</v>
      </c>
      <c r="AH108">
        <v>1</v>
      </c>
      <c r="AI108">
        <v>4</v>
      </c>
      <c r="AJ108">
        <v>6.25</v>
      </c>
      <c r="AK108">
        <v>84721</v>
      </c>
      <c r="AL108" t="s">
        <v>1209</v>
      </c>
      <c r="AM108" t="s">
        <v>1210</v>
      </c>
      <c r="AN108" t="s">
        <v>1204</v>
      </c>
      <c r="AO108" t="s">
        <v>1211</v>
      </c>
      <c r="AP108">
        <v>6.25</v>
      </c>
      <c r="AQ108" t="s">
        <v>1212</v>
      </c>
      <c r="AR108" t="s">
        <v>1213</v>
      </c>
      <c r="AS108" t="s">
        <v>78</v>
      </c>
      <c r="AT108">
        <v>7</v>
      </c>
      <c r="AU108">
        <v>2.293577982</v>
      </c>
      <c r="AV108">
        <v>4.1284403669999996</v>
      </c>
      <c r="AW108">
        <v>0</v>
      </c>
      <c r="AX108">
        <v>0.458715596</v>
      </c>
      <c r="AY108">
        <v>220</v>
      </c>
      <c r="AZ108">
        <v>0</v>
      </c>
      <c r="BA108">
        <v>0</v>
      </c>
      <c r="BB108">
        <v>2.7272727E-2</v>
      </c>
      <c r="BC108">
        <v>1.8181817999999999E-2</v>
      </c>
      <c r="BD108">
        <v>4.0909091000000002E-2</v>
      </c>
      <c r="BE108">
        <v>4.5454550000000003E-3</v>
      </c>
      <c r="BF108">
        <v>3.1818182E-2</v>
      </c>
      <c r="BG108">
        <v>0</v>
      </c>
      <c r="BH108">
        <f>(AP108-J108)/J108</f>
        <v>4.1666666666666664E-2</v>
      </c>
    </row>
    <row r="109" spans="1:60" x14ac:dyDescent="0.2">
      <c r="A109" t="s">
        <v>597</v>
      </c>
      <c r="B109" t="s">
        <v>943</v>
      </c>
      <c r="C109" t="s">
        <v>1214</v>
      </c>
      <c r="D109" t="s">
        <v>1215</v>
      </c>
      <c r="E109" t="s">
        <v>1216</v>
      </c>
      <c r="F109" t="s">
        <v>1217</v>
      </c>
      <c r="G109" t="s">
        <v>145</v>
      </c>
      <c r="H109" t="s">
        <v>66</v>
      </c>
      <c r="I109">
        <v>23.6</v>
      </c>
      <c r="J109">
        <v>7</v>
      </c>
      <c r="K109" t="s">
        <v>86</v>
      </c>
      <c r="L109" t="s">
        <v>1218</v>
      </c>
      <c r="M109" t="s">
        <v>70</v>
      </c>
      <c r="N109" t="s">
        <v>405</v>
      </c>
      <c r="O109" t="s">
        <v>147</v>
      </c>
      <c r="P109">
        <v>4</v>
      </c>
      <c r="Q109" t="s">
        <v>73</v>
      </c>
      <c r="R109">
        <v>10</v>
      </c>
      <c r="S109">
        <v>8</v>
      </c>
      <c r="T109">
        <v>3370000</v>
      </c>
      <c r="U109">
        <v>30.3</v>
      </c>
      <c r="V109">
        <v>2500000</v>
      </c>
      <c r="W109">
        <v>870000</v>
      </c>
      <c r="X109" t="s">
        <v>1219</v>
      </c>
      <c r="Z109" t="s">
        <v>134</v>
      </c>
      <c r="AB109" t="s">
        <v>74</v>
      </c>
      <c r="AC109" t="s">
        <v>74</v>
      </c>
      <c r="AD109" t="s">
        <v>74</v>
      </c>
      <c r="AG109">
        <v>1</v>
      </c>
      <c r="AH109">
        <v>1</v>
      </c>
      <c r="AI109">
        <v>2</v>
      </c>
      <c r="AJ109">
        <v>7.38</v>
      </c>
      <c r="AK109">
        <v>84746</v>
      </c>
      <c r="AL109" t="s">
        <v>1220</v>
      </c>
      <c r="AM109" t="s">
        <v>1221</v>
      </c>
      <c r="AN109" t="s">
        <v>1216</v>
      </c>
      <c r="AO109" t="s">
        <v>943</v>
      </c>
      <c r="AP109">
        <v>7.375</v>
      </c>
      <c r="AQ109" t="s">
        <v>1221</v>
      </c>
      <c r="AR109" t="s">
        <v>943</v>
      </c>
      <c r="AS109" t="s">
        <v>97</v>
      </c>
      <c r="AT109">
        <v>9</v>
      </c>
      <c r="AU109">
        <v>0</v>
      </c>
      <c r="AV109">
        <v>5.6818181820000007</v>
      </c>
      <c r="AW109">
        <v>0</v>
      </c>
      <c r="AX109">
        <v>0.37878787899999999</v>
      </c>
      <c r="AY109">
        <v>265</v>
      </c>
      <c r="AZ109">
        <v>3.7735849999999999E-3</v>
      </c>
      <c r="BA109">
        <v>0</v>
      </c>
      <c r="BB109">
        <v>1.8867925000000001E-2</v>
      </c>
      <c r="BC109">
        <v>1.1320755E-2</v>
      </c>
      <c r="BD109">
        <v>7.5471699999999997E-3</v>
      </c>
      <c r="BE109">
        <v>0</v>
      </c>
      <c r="BF109">
        <v>1.1320755E-2</v>
      </c>
      <c r="BG109">
        <v>0</v>
      </c>
      <c r="BH109">
        <f>(AP109-J109)/J109</f>
        <v>5.3571428571428568E-2</v>
      </c>
    </row>
    <row r="110" spans="1:60" x14ac:dyDescent="0.2">
      <c r="A110" t="s">
        <v>212</v>
      </c>
      <c r="B110" t="s">
        <v>1222</v>
      </c>
      <c r="C110" t="s">
        <v>1223</v>
      </c>
      <c r="D110" t="s">
        <v>619</v>
      </c>
      <c r="E110" t="s">
        <v>1224</v>
      </c>
      <c r="F110" t="s">
        <v>768</v>
      </c>
      <c r="G110" t="s">
        <v>263</v>
      </c>
      <c r="H110" t="s">
        <v>66</v>
      </c>
      <c r="I110">
        <v>36</v>
      </c>
      <c r="J110">
        <v>9</v>
      </c>
      <c r="K110" t="s">
        <v>86</v>
      </c>
      <c r="L110" t="s">
        <v>1225</v>
      </c>
      <c r="M110" t="s">
        <v>70</v>
      </c>
      <c r="N110" t="s">
        <v>528</v>
      </c>
      <c r="O110" t="s">
        <v>305</v>
      </c>
      <c r="P110">
        <v>3.88889</v>
      </c>
      <c r="Q110" t="s">
        <v>73</v>
      </c>
      <c r="R110">
        <v>10</v>
      </c>
      <c r="S110">
        <v>8</v>
      </c>
      <c r="T110">
        <v>6500000</v>
      </c>
      <c r="U110">
        <v>58.5</v>
      </c>
      <c r="V110">
        <v>3750000</v>
      </c>
      <c r="W110">
        <v>250000</v>
      </c>
      <c r="AB110" t="s">
        <v>74</v>
      </c>
      <c r="AC110" t="s">
        <v>74</v>
      </c>
      <c r="AD110" t="s">
        <v>68</v>
      </c>
      <c r="AG110">
        <v>1</v>
      </c>
      <c r="AH110">
        <v>1</v>
      </c>
      <c r="AI110">
        <v>2</v>
      </c>
      <c r="AJ110">
        <v>12</v>
      </c>
      <c r="AK110">
        <v>85043</v>
      </c>
      <c r="AL110" t="s">
        <v>1226</v>
      </c>
      <c r="AM110" t="s">
        <v>1227</v>
      </c>
      <c r="AN110" t="s">
        <v>1224</v>
      </c>
      <c r="AO110" t="s">
        <v>1222</v>
      </c>
      <c r="AP110">
        <v>12</v>
      </c>
      <c r="AQ110" t="s">
        <v>1227</v>
      </c>
      <c r="AR110" t="s">
        <v>1222</v>
      </c>
      <c r="AS110" t="s">
        <v>97</v>
      </c>
      <c r="AT110">
        <v>9</v>
      </c>
      <c r="AU110">
        <v>1.421800948</v>
      </c>
      <c r="AV110">
        <v>3.3175355450000001</v>
      </c>
      <c r="AW110">
        <v>0</v>
      </c>
      <c r="AX110">
        <v>1.8957345969999999</v>
      </c>
      <c r="AY110">
        <v>213</v>
      </c>
      <c r="AZ110">
        <v>0</v>
      </c>
      <c r="BA110">
        <v>0</v>
      </c>
      <c r="BB110">
        <v>4.2253521000000002E-2</v>
      </c>
      <c r="BC110">
        <v>0</v>
      </c>
      <c r="BD110">
        <v>4.694836E-3</v>
      </c>
      <c r="BE110">
        <v>9.3896710000000005E-3</v>
      </c>
      <c r="BF110">
        <v>4.694836E-3</v>
      </c>
      <c r="BG110">
        <v>0</v>
      </c>
      <c r="BH110">
        <f>(AP110-J110)/J110</f>
        <v>0.33333333333333331</v>
      </c>
    </row>
    <row r="111" spans="1:60" x14ac:dyDescent="0.2">
      <c r="A111" t="s">
        <v>356</v>
      </c>
      <c r="B111" t="s">
        <v>1228</v>
      </c>
      <c r="C111" t="s">
        <v>1229</v>
      </c>
      <c r="D111" t="s">
        <v>101</v>
      </c>
      <c r="E111" t="s">
        <v>1230</v>
      </c>
      <c r="F111" t="s">
        <v>633</v>
      </c>
      <c r="G111" t="s">
        <v>263</v>
      </c>
      <c r="H111" t="s">
        <v>66</v>
      </c>
      <c r="I111">
        <v>25.7</v>
      </c>
      <c r="J111">
        <v>9</v>
      </c>
      <c r="K111" t="s">
        <v>86</v>
      </c>
      <c r="L111" t="s">
        <v>1231</v>
      </c>
      <c r="M111" t="s">
        <v>70</v>
      </c>
      <c r="N111" t="s">
        <v>528</v>
      </c>
      <c r="O111" t="s">
        <v>266</v>
      </c>
      <c r="P111">
        <v>4</v>
      </c>
      <c r="Q111" t="s">
        <v>73</v>
      </c>
      <c r="R111">
        <v>14</v>
      </c>
      <c r="S111">
        <v>12</v>
      </c>
      <c r="T111">
        <v>2850000</v>
      </c>
      <c r="U111">
        <v>37.1</v>
      </c>
      <c r="V111">
        <v>2850000</v>
      </c>
      <c r="X111" t="s">
        <v>1232</v>
      </c>
      <c r="Z111" t="s">
        <v>134</v>
      </c>
      <c r="AA111" t="s">
        <v>1233</v>
      </c>
      <c r="AB111" t="s">
        <v>74</v>
      </c>
      <c r="AC111" t="s">
        <v>74</v>
      </c>
      <c r="AD111" t="s">
        <v>74</v>
      </c>
      <c r="AG111">
        <v>1</v>
      </c>
      <c r="AH111">
        <v>1</v>
      </c>
      <c r="AI111">
        <v>2</v>
      </c>
      <c r="AJ111">
        <v>11.5</v>
      </c>
      <c r="AK111">
        <v>85031</v>
      </c>
      <c r="AL111" t="s">
        <v>1234</v>
      </c>
      <c r="AM111" t="s">
        <v>1235</v>
      </c>
      <c r="AN111" t="s">
        <v>1230</v>
      </c>
      <c r="AO111" t="s">
        <v>1228</v>
      </c>
      <c r="AP111">
        <v>11.5</v>
      </c>
      <c r="AQ111" t="s">
        <v>1236</v>
      </c>
      <c r="AR111" t="s">
        <v>1228</v>
      </c>
      <c r="AS111" t="s">
        <v>97</v>
      </c>
      <c r="AT111">
        <v>13</v>
      </c>
      <c r="AU111">
        <v>0.46082949299999998</v>
      </c>
      <c r="AV111">
        <v>3.6866359449999999</v>
      </c>
      <c r="AW111">
        <v>0</v>
      </c>
      <c r="AX111">
        <v>2.3041474649999998</v>
      </c>
      <c r="AY111">
        <v>219</v>
      </c>
      <c r="AZ111">
        <v>0</v>
      </c>
      <c r="BA111">
        <v>0</v>
      </c>
      <c r="BB111">
        <v>2.739726E-2</v>
      </c>
      <c r="BC111">
        <v>1.369863E-2</v>
      </c>
      <c r="BD111">
        <v>1.369863E-2</v>
      </c>
      <c r="BE111">
        <v>9.1324200000000005E-3</v>
      </c>
      <c r="BF111">
        <v>1.369863E-2</v>
      </c>
      <c r="BG111">
        <v>0</v>
      </c>
      <c r="BH111">
        <f>(AP111-J111)/J111</f>
        <v>0.27777777777777779</v>
      </c>
    </row>
    <row r="112" spans="1:60" x14ac:dyDescent="0.2">
      <c r="A112" t="s">
        <v>313</v>
      </c>
      <c r="B112" t="s">
        <v>1237</v>
      </c>
      <c r="C112" t="s">
        <v>1238</v>
      </c>
      <c r="D112" t="s">
        <v>497</v>
      </c>
      <c r="E112" t="s">
        <v>1239</v>
      </c>
      <c r="F112" t="s">
        <v>174</v>
      </c>
      <c r="G112" t="s">
        <v>1240</v>
      </c>
      <c r="H112" t="s">
        <v>1241</v>
      </c>
      <c r="I112">
        <v>10.7</v>
      </c>
      <c r="J112">
        <v>9.5</v>
      </c>
      <c r="K112" t="s">
        <v>86</v>
      </c>
      <c r="L112" t="s">
        <v>1242</v>
      </c>
      <c r="M112" t="s">
        <v>70</v>
      </c>
      <c r="N112" t="s">
        <v>248</v>
      </c>
      <c r="O112" t="s">
        <v>248</v>
      </c>
      <c r="Q112" t="s">
        <v>73</v>
      </c>
      <c r="R112">
        <v>10</v>
      </c>
      <c r="S112">
        <v>8</v>
      </c>
      <c r="T112">
        <v>1125000</v>
      </c>
      <c r="U112">
        <v>10.1</v>
      </c>
      <c r="V112">
        <v>1125000</v>
      </c>
      <c r="X112" t="s">
        <v>1243</v>
      </c>
      <c r="Z112" t="s">
        <v>506</v>
      </c>
      <c r="AA112" t="s">
        <v>1244</v>
      </c>
      <c r="AB112" t="s">
        <v>74</v>
      </c>
      <c r="AC112" t="s">
        <v>74</v>
      </c>
      <c r="AD112" t="s">
        <v>74</v>
      </c>
      <c r="AG112">
        <v>1</v>
      </c>
      <c r="AH112">
        <v>1</v>
      </c>
      <c r="AI112">
        <v>1</v>
      </c>
      <c r="AJ112">
        <v>9.6300000000000008</v>
      </c>
      <c r="AK112">
        <v>84741</v>
      </c>
      <c r="AL112" t="s">
        <v>1245</v>
      </c>
      <c r="AM112" t="s">
        <v>1246</v>
      </c>
      <c r="AN112" t="s">
        <v>1239</v>
      </c>
      <c r="AO112" t="s">
        <v>369</v>
      </c>
      <c r="AP112">
        <v>9.625</v>
      </c>
      <c r="AQ112" t="s">
        <v>1246</v>
      </c>
      <c r="AR112" t="s">
        <v>328</v>
      </c>
      <c r="AS112" t="s">
        <v>123</v>
      </c>
      <c r="AT112">
        <v>9</v>
      </c>
      <c r="AU112">
        <v>0.89020771499999996</v>
      </c>
      <c r="AV112">
        <v>2.3738872400000002</v>
      </c>
      <c r="AW112">
        <v>0.29673590500000002</v>
      </c>
      <c r="AX112">
        <v>2.0771513349999999</v>
      </c>
      <c r="AY112">
        <v>339</v>
      </c>
      <c r="AZ112">
        <v>0</v>
      </c>
      <c r="BA112">
        <v>2.9498530000000001E-3</v>
      </c>
      <c r="BB112">
        <v>2.359882E-2</v>
      </c>
      <c r="BC112">
        <v>5.8997049999999999E-3</v>
      </c>
      <c r="BD112">
        <v>1.4749263E-2</v>
      </c>
      <c r="BE112">
        <v>2.9498530000000001E-3</v>
      </c>
      <c r="BF112">
        <v>5.8997049999999999E-3</v>
      </c>
      <c r="BG112">
        <v>0</v>
      </c>
      <c r="BH112">
        <f>(AP112-J112)/J112</f>
        <v>1.3157894736842105E-2</v>
      </c>
    </row>
    <row r="113" spans="1:60" x14ac:dyDescent="0.2">
      <c r="A113" t="s">
        <v>313</v>
      </c>
      <c r="B113" t="s">
        <v>1222</v>
      </c>
      <c r="C113" t="s">
        <v>1247</v>
      </c>
      <c r="D113" t="s">
        <v>1166</v>
      </c>
      <c r="E113" t="s">
        <v>1248</v>
      </c>
      <c r="F113" t="s">
        <v>381</v>
      </c>
      <c r="G113" t="s">
        <v>677</v>
      </c>
      <c r="H113" t="s">
        <v>66</v>
      </c>
      <c r="I113">
        <v>84</v>
      </c>
      <c r="J113">
        <v>16</v>
      </c>
      <c r="K113" t="s">
        <v>86</v>
      </c>
      <c r="L113" t="s">
        <v>1249</v>
      </c>
      <c r="M113" t="s">
        <v>88</v>
      </c>
      <c r="N113" t="s">
        <v>679</v>
      </c>
      <c r="O113" t="s">
        <v>455</v>
      </c>
      <c r="P113">
        <v>4.1875</v>
      </c>
      <c r="Q113" t="s">
        <v>73</v>
      </c>
      <c r="U113">
        <v>81</v>
      </c>
      <c r="V113">
        <v>3550000</v>
      </c>
      <c r="W113">
        <v>1700000</v>
      </c>
      <c r="X113" t="s">
        <v>1250</v>
      </c>
      <c r="Y113" t="s">
        <v>1251</v>
      </c>
      <c r="Z113" t="s">
        <v>134</v>
      </c>
      <c r="AA113" t="s">
        <v>1252</v>
      </c>
      <c r="AB113" t="s">
        <v>74</v>
      </c>
      <c r="AC113" t="s">
        <v>74</v>
      </c>
      <c r="AD113" t="s">
        <v>74</v>
      </c>
      <c r="AG113">
        <v>1</v>
      </c>
      <c r="AH113">
        <v>1</v>
      </c>
      <c r="AI113">
        <v>2</v>
      </c>
      <c r="AJ113">
        <v>18</v>
      </c>
      <c r="AK113">
        <v>85067</v>
      </c>
      <c r="AL113" t="s">
        <v>1253</v>
      </c>
      <c r="AM113" t="s">
        <v>1254</v>
      </c>
      <c r="AN113" t="s">
        <v>1248</v>
      </c>
      <c r="AO113" t="s">
        <v>1255</v>
      </c>
      <c r="AP113">
        <v>18</v>
      </c>
      <c r="AQ113" t="s">
        <v>1256</v>
      </c>
      <c r="AR113" t="s">
        <v>1257</v>
      </c>
      <c r="AS113" t="s">
        <v>256</v>
      </c>
      <c r="AT113">
        <v>0</v>
      </c>
      <c r="AU113">
        <v>0.62893081799999995</v>
      </c>
      <c r="AV113">
        <v>2.5157232700000001</v>
      </c>
      <c r="AW113">
        <v>1.257861635</v>
      </c>
      <c r="AX113">
        <v>0.62893081799999995</v>
      </c>
      <c r="AY113">
        <v>161</v>
      </c>
      <c r="AZ113">
        <v>0</v>
      </c>
      <c r="BA113">
        <v>0</v>
      </c>
      <c r="BB113">
        <v>2.4844720000000001E-2</v>
      </c>
      <c r="BC113">
        <v>0</v>
      </c>
      <c r="BD113">
        <v>2.4844720000000001E-2</v>
      </c>
      <c r="BE113">
        <v>6.2111800000000002E-3</v>
      </c>
      <c r="BF113">
        <v>6.2111800000000002E-3</v>
      </c>
      <c r="BG113">
        <v>0</v>
      </c>
      <c r="BH113">
        <f>(AP113-J113)/J113</f>
        <v>0.125</v>
      </c>
    </row>
    <row r="114" spans="1:60" x14ac:dyDescent="0.2">
      <c r="A114" t="s">
        <v>387</v>
      </c>
      <c r="B114" t="s">
        <v>1258</v>
      </c>
      <c r="C114" t="s">
        <v>1259</v>
      </c>
      <c r="D114" t="s">
        <v>1260</v>
      </c>
      <c r="E114" t="s">
        <v>1261</v>
      </c>
      <c r="F114" t="s">
        <v>1217</v>
      </c>
      <c r="G114" t="s">
        <v>569</v>
      </c>
      <c r="H114" t="s">
        <v>66</v>
      </c>
      <c r="I114">
        <v>30</v>
      </c>
      <c r="J114">
        <v>15</v>
      </c>
      <c r="K114" t="s">
        <v>86</v>
      </c>
      <c r="L114" t="s">
        <v>1262</v>
      </c>
      <c r="M114" t="s">
        <v>70</v>
      </c>
      <c r="N114" t="s">
        <v>445</v>
      </c>
      <c r="O114" t="s">
        <v>445</v>
      </c>
      <c r="P114">
        <v>4.2</v>
      </c>
      <c r="Q114" t="s">
        <v>73</v>
      </c>
      <c r="R114">
        <v>16</v>
      </c>
      <c r="S114">
        <v>14</v>
      </c>
      <c r="T114">
        <v>2000000</v>
      </c>
      <c r="U114">
        <v>30</v>
      </c>
      <c r="V114">
        <v>2000000</v>
      </c>
      <c r="X114" t="s">
        <v>1263</v>
      </c>
      <c r="Z114" t="s">
        <v>134</v>
      </c>
      <c r="AA114" t="s">
        <v>1264</v>
      </c>
      <c r="AB114" t="s">
        <v>74</v>
      </c>
      <c r="AC114" t="s">
        <v>74</v>
      </c>
      <c r="AD114" t="s">
        <v>74</v>
      </c>
      <c r="AG114">
        <v>1</v>
      </c>
      <c r="AH114">
        <v>1</v>
      </c>
      <c r="AI114">
        <v>3</v>
      </c>
      <c r="AJ114">
        <v>16.809999999999999</v>
      </c>
      <c r="AK114">
        <v>84737</v>
      </c>
      <c r="AL114" t="s">
        <v>1265</v>
      </c>
      <c r="AM114" t="s">
        <v>1266</v>
      </c>
      <c r="AN114" t="s">
        <v>1261</v>
      </c>
      <c r="AO114" t="s">
        <v>1267</v>
      </c>
      <c r="AP114">
        <v>16.8125</v>
      </c>
      <c r="AQ114" t="s">
        <v>1266</v>
      </c>
      <c r="AR114" t="s">
        <v>1267</v>
      </c>
      <c r="AS114" t="s">
        <v>97</v>
      </c>
      <c r="AT114">
        <v>15</v>
      </c>
      <c r="AU114">
        <v>1.052631579</v>
      </c>
      <c r="AV114">
        <v>2.6315789469999999</v>
      </c>
      <c r="AW114">
        <v>0</v>
      </c>
      <c r="AX114">
        <v>4.736842105</v>
      </c>
      <c r="AY114">
        <v>191</v>
      </c>
      <c r="AZ114">
        <v>0</v>
      </c>
      <c r="BA114">
        <v>5.2356019999999998E-3</v>
      </c>
      <c r="BB114">
        <v>1.5706806E-2</v>
      </c>
      <c r="BC114">
        <v>2.0942407999999999E-2</v>
      </c>
      <c r="BD114">
        <v>2.6178010000000002E-2</v>
      </c>
      <c r="BE114">
        <v>5.2356019999999998E-3</v>
      </c>
      <c r="BF114">
        <v>0</v>
      </c>
      <c r="BG114">
        <v>0</v>
      </c>
      <c r="BH114">
        <f>(AP114-J114)/J114</f>
        <v>0.12083333333333333</v>
      </c>
    </row>
    <row r="115" spans="1:60" x14ac:dyDescent="0.2">
      <c r="A115" t="s">
        <v>387</v>
      </c>
      <c r="B115" t="s">
        <v>573</v>
      </c>
      <c r="C115" t="s">
        <v>1268</v>
      </c>
      <c r="D115" t="s">
        <v>877</v>
      </c>
      <c r="E115" t="s">
        <v>1269</v>
      </c>
      <c r="F115" t="s">
        <v>1270</v>
      </c>
      <c r="G115" t="s">
        <v>293</v>
      </c>
      <c r="H115" t="s">
        <v>66</v>
      </c>
      <c r="I115">
        <v>39</v>
      </c>
      <c r="J115">
        <v>13</v>
      </c>
      <c r="K115" t="s">
        <v>86</v>
      </c>
      <c r="L115" t="s">
        <v>1271</v>
      </c>
      <c r="M115" t="s">
        <v>70</v>
      </c>
      <c r="N115" t="s">
        <v>583</v>
      </c>
      <c r="O115" t="s">
        <v>624</v>
      </c>
      <c r="P115">
        <v>3.8461500000000002</v>
      </c>
      <c r="Q115" t="s">
        <v>73</v>
      </c>
      <c r="R115">
        <v>12</v>
      </c>
      <c r="S115">
        <v>10</v>
      </c>
      <c r="T115">
        <v>3000000</v>
      </c>
      <c r="U115">
        <v>33</v>
      </c>
      <c r="V115">
        <v>3000000</v>
      </c>
      <c r="X115" t="s">
        <v>1272</v>
      </c>
      <c r="Z115" t="s">
        <v>134</v>
      </c>
      <c r="AA115" t="s">
        <v>1273</v>
      </c>
      <c r="AB115" t="s">
        <v>74</v>
      </c>
      <c r="AC115" t="s">
        <v>74</v>
      </c>
      <c r="AD115" t="s">
        <v>74</v>
      </c>
      <c r="AG115">
        <v>1</v>
      </c>
      <c r="AH115">
        <v>1</v>
      </c>
      <c r="AI115">
        <v>2</v>
      </c>
      <c r="AJ115">
        <v>18.25</v>
      </c>
      <c r="AK115">
        <v>85038</v>
      </c>
      <c r="AL115" t="s">
        <v>1274</v>
      </c>
      <c r="AM115" t="s">
        <v>1275</v>
      </c>
      <c r="AN115" t="s">
        <v>1269</v>
      </c>
      <c r="AO115" t="s">
        <v>573</v>
      </c>
      <c r="AP115">
        <v>18.25</v>
      </c>
      <c r="AQ115" t="s">
        <v>1276</v>
      </c>
      <c r="AR115" t="s">
        <v>573</v>
      </c>
      <c r="AS115" t="s">
        <v>97</v>
      </c>
      <c r="AT115">
        <v>11</v>
      </c>
      <c r="AU115">
        <v>3.1578947369999999</v>
      </c>
      <c r="AV115">
        <v>2.1052631580000001</v>
      </c>
      <c r="AW115">
        <v>1.052631579</v>
      </c>
      <c r="AX115">
        <v>0</v>
      </c>
      <c r="AY115">
        <v>96</v>
      </c>
      <c r="AZ115">
        <v>0</v>
      </c>
      <c r="BA115">
        <v>0</v>
      </c>
      <c r="BB115">
        <v>2.0833332999999999E-2</v>
      </c>
      <c r="BC115">
        <v>2.0833332999999999E-2</v>
      </c>
      <c r="BD115">
        <v>2.0833332999999999E-2</v>
      </c>
      <c r="BE115">
        <v>2.0833332999999999E-2</v>
      </c>
      <c r="BF115">
        <v>1.0416666999999999E-2</v>
      </c>
      <c r="BG115">
        <v>0</v>
      </c>
      <c r="BH115">
        <f>(AP115-J115)/J115</f>
        <v>0.40384615384615385</v>
      </c>
    </row>
    <row r="116" spans="1:60" x14ac:dyDescent="0.2">
      <c r="A116" t="s">
        <v>152</v>
      </c>
      <c r="B116" t="s">
        <v>1277</v>
      </c>
      <c r="C116" t="s">
        <v>1278</v>
      </c>
      <c r="D116" t="s">
        <v>803</v>
      </c>
      <c r="E116" t="s">
        <v>1279</v>
      </c>
      <c r="F116" t="s">
        <v>332</v>
      </c>
      <c r="G116" t="s">
        <v>622</v>
      </c>
      <c r="H116" t="s">
        <v>66</v>
      </c>
      <c r="I116">
        <v>141.4</v>
      </c>
      <c r="J116">
        <v>6.5</v>
      </c>
      <c r="K116" t="s">
        <v>86</v>
      </c>
      <c r="L116" t="s">
        <v>1280</v>
      </c>
      <c r="M116" t="s">
        <v>70</v>
      </c>
      <c r="N116" t="s">
        <v>582</v>
      </c>
      <c r="O116" t="s">
        <v>583</v>
      </c>
      <c r="P116">
        <v>4</v>
      </c>
      <c r="Q116" t="s">
        <v>73</v>
      </c>
      <c r="R116">
        <v>12</v>
      </c>
      <c r="S116">
        <v>10</v>
      </c>
      <c r="T116">
        <v>21750000</v>
      </c>
      <c r="U116">
        <v>239.3</v>
      </c>
      <c r="W116">
        <v>21750000</v>
      </c>
      <c r="X116" t="s">
        <v>1281</v>
      </c>
      <c r="Z116" t="s">
        <v>134</v>
      </c>
      <c r="AB116" t="s">
        <v>74</v>
      </c>
      <c r="AC116" t="s">
        <v>74</v>
      </c>
      <c r="AD116" t="s">
        <v>74</v>
      </c>
      <c r="AF116" t="s">
        <v>1282</v>
      </c>
      <c r="AG116">
        <v>1</v>
      </c>
      <c r="AH116">
        <v>1</v>
      </c>
      <c r="AI116">
        <v>1</v>
      </c>
      <c r="AJ116">
        <v>6.63</v>
      </c>
      <c r="AK116">
        <v>84744</v>
      </c>
      <c r="AL116" t="s">
        <v>1283</v>
      </c>
      <c r="AM116" t="s">
        <v>1284</v>
      </c>
      <c r="AN116" t="s">
        <v>1279</v>
      </c>
      <c r="AO116" t="s">
        <v>1237</v>
      </c>
      <c r="AP116">
        <v>6.625</v>
      </c>
      <c r="AQ116" t="s">
        <v>1284</v>
      </c>
      <c r="AR116" t="s">
        <v>1237</v>
      </c>
      <c r="AS116" t="s">
        <v>97</v>
      </c>
      <c r="AT116">
        <v>11</v>
      </c>
      <c r="AU116">
        <v>0</v>
      </c>
      <c r="AV116">
        <v>0</v>
      </c>
      <c r="AW116">
        <v>0</v>
      </c>
      <c r="AX116">
        <v>0</v>
      </c>
      <c r="AY116">
        <v>8</v>
      </c>
      <c r="AZ116">
        <v>0</v>
      </c>
      <c r="BA116">
        <v>0</v>
      </c>
      <c r="BB116">
        <v>0</v>
      </c>
      <c r="BC116">
        <v>0</v>
      </c>
      <c r="BD116">
        <v>0.125</v>
      </c>
      <c r="BE116">
        <v>0</v>
      </c>
      <c r="BF116">
        <v>0</v>
      </c>
      <c r="BG116">
        <v>0</v>
      </c>
      <c r="BH116">
        <f>(AP116-J116)/J116</f>
        <v>1.9230769230769232E-2</v>
      </c>
    </row>
    <row r="117" spans="1:60" x14ac:dyDescent="0.2">
      <c r="A117" t="s">
        <v>80</v>
      </c>
      <c r="B117" t="s">
        <v>1285</v>
      </c>
      <c r="C117" t="s">
        <v>1286</v>
      </c>
      <c r="D117" t="s">
        <v>101</v>
      </c>
      <c r="E117" t="s">
        <v>1287</v>
      </c>
      <c r="F117" t="s">
        <v>276</v>
      </c>
      <c r="G117" t="s">
        <v>1288</v>
      </c>
      <c r="H117" t="s">
        <v>66</v>
      </c>
      <c r="I117">
        <v>21</v>
      </c>
      <c r="J117">
        <v>8.75</v>
      </c>
      <c r="K117" t="s">
        <v>86</v>
      </c>
      <c r="L117" t="s">
        <v>1289</v>
      </c>
      <c r="M117" t="s">
        <v>70</v>
      </c>
      <c r="N117" t="s">
        <v>1290</v>
      </c>
      <c r="O117" t="s">
        <v>1291</v>
      </c>
      <c r="P117">
        <v>4.1142899999999996</v>
      </c>
      <c r="Q117" t="s">
        <v>73</v>
      </c>
      <c r="R117">
        <v>10</v>
      </c>
      <c r="S117">
        <v>8</v>
      </c>
      <c r="T117">
        <v>2000000</v>
      </c>
      <c r="U117">
        <v>18</v>
      </c>
      <c r="V117">
        <v>2400000</v>
      </c>
      <c r="X117" t="s">
        <v>1292</v>
      </c>
      <c r="Z117" t="s">
        <v>489</v>
      </c>
      <c r="AA117" t="s">
        <v>1293</v>
      </c>
      <c r="AB117" t="s">
        <v>74</v>
      </c>
      <c r="AC117" t="s">
        <v>74</v>
      </c>
      <c r="AD117" t="s">
        <v>74</v>
      </c>
      <c r="AG117">
        <v>1</v>
      </c>
      <c r="AH117">
        <v>1</v>
      </c>
      <c r="AI117">
        <v>2</v>
      </c>
      <c r="AJ117">
        <v>0.25</v>
      </c>
      <c r="AK117">
        <v>84823</v>
      </c>
      <c r="AL117" t="s">
        <v>1294</v>
      </c>
      <c r="AM117" t="s">
        <v>1295</v>
      </c>
      <c r="AN117" t="s">
        <v>1287</v>
      </c>
      <c r="AO117" t="s">
        <v>1285</v>
      </c>
      <c r="AP117">
        <v>9.125</v>
      </c>
      <c r="AQ117" t="s">
        <v>1295</v>
      </c>
      <c r="AR117" t="s">
        <v>1285</v>
      </c>
      <c r="AS117" t="s">
        <v>97</v>
      </c>
      <c r="AT117">
        <v>9</v>
      </c>
      <c r="AU117">
        <v>2.0689655170000001</v>
      </c>
      <c r="AV117">
        <v>3.448275862</v>
      </c>
      <c r="AW117">
        <v>0.68965517200000004</v>
      </c>
      <c r="AX117">
        <v>1.3793103449999999</v>
      </c>
      <c r="AY117">
        <v>148</v>
      </c>
      <c r="AZ117">
        <v>0</v>
      </c>
      <c r="BA117">
        <v>6.7567570000000004E-3</v>
      </c>
      <c r="BB117">
        <v>5.4054053999999997E-2</v>
      </c>
      <c r="BC117">
        <v>6.7567570000000004E-3</v>
      </c>
      <c r="BD117">
        <v>2.7027026999999999E-2</v>
      </c>
      <c r="BE117">
        <v>1.3513514000000001E-2</v>
      </c>
      <c r="BF117">
        <v>6.7567570000000004E-3</v>
      </c>
      <c r="BG117">
        <v>1</v>
      </c>
      <c r="BH117">
        <f>(AP117-J117)/J117</f>
        <v>4.2857142857142858E-2</v>
      </c>
    </row>
    <row r="118" spans="1:60" x14ac:dyDescent="0.2">
      <c r="A118" t="s">
        <v>95</v>
      </c>
      <c r="B118" t="s">
        <v>1296</v>
      </c>
      <c r="C118" t="s">
        <v>1297</v>
      </c>
      <c r="D118" t="s">
        <v>1298</v>
      </c>
      <c r="E118" t="s">
        <v>1299</v>
      </c>
      <c r="F118" t="s">
        <v>381</v>
      </c>
      <c r="G118" t="s">
        <v>65</v>
      </c>
      <c r="H118" t="s">
        <v>66</v>
      </c>
      <c r="I118">
        <v>44.1</v>
      </c>
      <c r="J118">
        <v>14</v>
      </c>
      <c r="K118" t="s">
        <v>86</v>
      </c>
      <c r="L118" t="s">
        <v>1300</v>
      </c>
      <c r="M118" t="s">
        <v>70</v>
      </c>
      <c r="N118" t="s">
        <v>71</v>
      </c>
      <c r="O118" t="s">
        <v>71</v>
      </c>
      <c r="P118">
        <v>4.1428599999999998</v>
      </c>
      <c r="Q118" t="s">
        <v>73</v>
      </c>
      <c r="R118">
        <v>16</v>
      </c>
      <c r="S118">
        <v>16</v>
      </c>
      <c r="T118">
        <v>3150000</v>
      </c>
      <c r="U118">
        <v>50.4</v>
      </c>
      <c r="V118">
        <v>2500000</v>
      </c>
      <c r="W118">
        <v>650000</v>
      </c>
      <c r="X118" t="s">
        <v>1301</v>
      </c>
      <c r="Z118" t="s">
        <v>134</v>
      </c>
      <c r="AB118" t="s">
        <v>74</v>
      </c>
      <c r="AC118" t="s">
        <v>74</v>
      </c>
      <c r="AD118" t="s">
        <v>74</v>
      </c>
      <c r="AG118">
        <v>1</v>
      </c>
      <c r="AH118">
        <v>1</v>
      </c>
      <c r="AI118">
        <v>2</v>
      </c>
      <c r="AJ118">
        <v>17</v>
      </c>
      <c r="AK118">
        <v>85184</v>
      </c>
      <c r="AL118" t="s">
        <v>1302</v>
      </c>
      <c r="AM118" t="s">
        <v>1303</v>
      </c>
      <c r="AN118" t="s">
        <v>1299</v>
      </c>
      <c r="AO118" t="s">
        <v>1296</v>
      </c>
      <c r="AP118">
        <v>17</v>
      </c>
      <c r="AQ118" t="s">
        <v>1303</v>
      </c>
      <c r="AR118" t="s">
        <v>1296</v>
      </c>
      <c r="AS118" t="s">
        <v>97</v>
      </c>
      <c r="AT118">
        <v>16</v>
      </c>
      <c r="AU118">
        <v>1.0033444819999999</v>
      </c>
      <c r="AV118">
        <v>3.678929766</v>
      </c>
      <c r="AW118">
        <v>1.3377926419999999</v>
      </c>
      <c r="AX118">
        <v>0</v>
      </c>
      <c r="AY118">
        <v>301</v>
      </c>
      <c r="AZ118">
        <v>3.3222590000000001E-3</v>
      </c>
      <c r="BA118">
        <v>3.3222590000000001E-3</v>
      </c>
      <c r="BB118">
        <v>1.3289037E-2</v>
      </c>
      <c r="BC118">
        <v>9.9667769999999996E-3</v>
      </c>
      <c r="BD118">
        <v>1.3289037E-2</v>
      </c>
      <c r="BE118">
        <v>1.3289037E-2</v>
      </c>
      <c r="BF118">
        <v>9.9667769999999996E-3</v>
      </c>
      <c r="BG118">
        <v>0</v>
      </c>
      <c r="BH118">
        <f>(AP118-J118)/J118</f>
        <v>0.21428571428571427</v>
      </c>
    </row>
    <row r="119" spans="1:60" x14ac:dyDescent="0.2">
      <c r="A119" t="s">
        <v>723</v>
      </c>
      <c r="B119" t="s">
        <v>1304</v>
      </c>
      <c r="C119" t="s">
        <v>1305</v>
      </c>
      <c r="D119" t="s">
        <v>302</v>
      </c>
      <c r="E119" t="s">
        <v>1306</v>
      </c>
      <c r="F119" t="s">
        <v>739</v>
      </c>
      <c r="G119" t="s">
        <v>1307</v>
      </c>
      <c r="H119" t="s">
        <v>66</v>
      </c>
      <c r="I119">
        <v>21</v>
      </c>
      <c r="J119">
        <v>10.5</v>
      </c>
      <c r="K119" t="s">
        <v>86</v>
      </c>
      <c r="L119" t="s">
        <v>1308</v>
      </c>
      <c r="M119" t="s">
        <v>70</v>
      </c>
      <c r="N119" t="s">
        <v>405</v>
      </c>
      <c r="O119" t="s">
        <v>147</v>
      </c>
      <c r="P119">
        <v>4</v>
      </c>
      <c r="Q119" t="s">
        <v>73</v>
      </c>
      <c r="R119">
        <v>14</v>
      </c>
      <c r="S119">
        <v>12</v>
      </c>
      <c r="T119">
        <v>2000000</v>
      </c>
      <c r="U119">
        <v>26</v>
      </c>
      <c r="V119">
        <v>2000000</v>
      </c>
      <c r="AB119" t="s">
        <v>74</v>
      </c>
      <c r="AC119" t="s">
        <v>74</v>
      </c>
      <c r="AD119" t="s">
        <v>68</v>
      </c>
      <c r="AG119">
        <v>1</v>
      </c>
      <c r="AH119">
        <v>1</v>
      </c>
      <c r="AI119">
        <v>3</v>
      </c>
      <c r="AJ119">
        <v>10.5</v>
      </c>
      <c r="AK119">
        <v>84722</v>
      </c>
      <c r="AL119" t="s">
        <v>1309</v>
      </c>
      <c r="AM119" t="s">
        <v>1310</v>
      </c>
      <c r="AN119" t="s">
        <v>1306</v>
      </c>
      <c r="AO119" t="s">
        <v>1304</v>
      </c>
      <c r="AP119">
        <v>10.5</v>
      </c>
      <c r="AQ119" t="s">
        <v>1310</v>
      </c>
      <c r="AR119" t="s">
        <v>1304</v>
      </c>
      <c r="AS119" t="s">
        <v>97</v>
      </c>
      <c r="AT119">
        <v>13</v>
      </c>
      <c r="AU119">
        <v>0.409836066</v>
      </c>
      <c r="AV119">
        <v>3.6885245900000001</v>
      </c>
      <c r="AW119">
        <v>0</v>
      </c>
      <c r="AX119">
        <v>3.2786885250000002</v>
      </c>
      <c r="AY119">
        <v>245</v>
      </c>
      <c r="AZ119">
        <v>0</v>
      </c>
      <c r="BA119">
        <v>4.0816330000000003E-3</v>
      </c>
      <c r="BB119">
        <v>3.2653060999999997E-2</v>
      </c>
      <c r="BC119">
        <v>1.6326530999999998E-2</v>
      </c>
      <c r="BD119">
        <v>3.2653060999999997E-2</v>
      </c>
      <c r="BE119">
        <v>4.0816330000000003E-3</v>
      </c>
      <c r="BF119">
        <v>8.1632649999999994E-3</v>
      </c>
      <c r="BG119">
        <v>0</v>
      </c>
      <c r="BH119">
        <f>(AP119-J119)/J119</f>
        <v>0</v>
      </c>
    </row>
    <row r="120" spans="1:60" x14ac:dyDescent="0.2">
      <c r="A120" t="s">
        <v>735</v>
      </c>
      <c r="B120" t="s">
        <v>354</v>
      </c>
      <c r="C120" t="s">
        <v>1311</v>
      </c>
      <c r="D120" t="s">
        <v>725</v>
      </c>
      <c r="E120" t="s">
        <v>1312</v>
      </c>
      <c r="F120" t="s">
        <v>1313</v>
      </c>
      <c r="G120" t="s">
        <v>160</v>
      </c>
      <c r="H120" t="s">
        <v>66</v>
      </c>
      <c r="I120">
        <v>24</v>
      </c>
      <c r="J120">
        <v>8</v>
      </c>
      <c r="K120" t="s">
        <v>86</v>
      </c>
      <c r="L120" t="s">
        <v>1314</v>
      </c>
      <c r="M120" t="s">
        <v>70</v>
      </c>
      <c r="N120" t="s">
        <v>455</v>
      </c>
      <c r="O120" t="s">
        <v>455</v>
      </c>
      <c r="P120">
        <v>4.25</v>
      </c>
      <c r="Q120" t="s">
        <v>73</v>
      </c>
      <c r="U120">
        <v>54.6</v>
      </c>
      <c r="V120">
        <v>3000000</v>
      </c>
      <c r="X120" t="s">
        <v>488</v>
      </c>
      <c r="Z120" t="s">
        <v>134</v>
      </c>
      <c r="AA120" t="s">
        <v>1315</v>
      </c>
      <c r="AB120" t="s">
        <v>74</v>
      </c>
      <c r="AC120" t="s">
        <v>74</v>
      </c>
      <c r="AD120" t="s">
        <v>68</v>
      </c>
      <c r="AG120">
        <v>1</v>
      </c>
      <c r="AH120">
        <v>1</v>
      </c>
      <c r="AI120">
        <v>3</v>
      </c>
      <c r="AJ120">
        <v>8.44</v>
      </c>
      <c r="AK120">
        <v>84792</v>
      </c>
      <c r="AL120" t="s">
        <v>1316</v>
      </c>
      <c r="AM120" t="s">
        <v>1317</v>
      </c>
      <c r="AN120" t="s">
        <v>1312</v>
      </c>
      <c r="AO120" t="s">
        <v>1318</v>
      </c>
      <c r="AP120">
        <v>8.4375</v>
      </c>
      <c r="AQ120" t="s">
        <v>1317</v>
      </c>
      <c r="AR120" t="s">
        <v>1318</v>
      </c>
      <c r="AS120" t="s">
        <v>97</v>
      </c>
      <c r="AT120">
        <v>0</v>
      </c>
      <c r="AU120">
        <v>1.2269938650000001</v>
      </c>
      <c r="AV120">
        <v>1.840490798</v>
      </c>
      <c r="AW120">
        <v>0.61349693299999997</v>
      </c>
      <c r="AX120">
        <v>3.680981595</v>
      </c>
      <c r="AY120">
        <v>163</v>
      </c>
      <c r="AZ120">
        <v>0</v>
      </c>
      <c r="BA120">
        <v>0</v>
      </c>
      <c r="BB120">
        <v>2.4539877000000002E-2</v>
      </c>
      <c r="BC120">
        <v>0</v>
      </c>
      <c r="BD120">
        <v>1.8404908000000001E-2</v>
      </c>
      <c r="BE120">
        <v>1.8404908000000001E-2</v>
      </c>
      <c r="BF120">
        <v>1.2269939000000001E-2</v>
      </c>
      <c r="BG120">
        <v>0</v>
      </c>
      <c r="BH120">
        <f>(AP120-J120)/J120</f>
        <v>5.46875E-2</v>
      </c>
    </row>
    <row r="121" spans="1:60" x14ac:dyDescent="0.2">
      <c r="A121" t="s">
        <v>735</v>
      </c>
      <c r="B121" t="s">
        <v>1319</v>
      </c>
      <c r="C121" t="s">
        <v>1320</v>
      </c>
      <c r="D121" t="s">
        <v>1321</v>
      </c>
      <c r="E121" t="s">
        <v>1322</v>
      </c>
      <c r="F121" t="s">
        <v>676</v>
      </c>
      <c r="G121" t="s">
        <v>65</v>
      </c>
      <c r="H121" t="s">
        <v>66</v>
      </c>
      <c r="I121">
        <v>70</v>
      </c>
      <c r="J121">
        <v>14</v>
      </c>
      <c r="K121" t="s">
        <v>86</v>
      </c>
      <c r="L121" t="s">
        <v>1323</v>
      </c>
      <c r="M121" t="s">
        <v>70</v>
      </c>
      <c r="N121" t="s">
        <v>162</v>
      </c>
      <c r="O121" t="s">
        <v>71</v>
      </c>
      <c r="P121">
        <v>4.0714300000000003</v>
      </c>
      <c r="Q121" t="s">
        <v>73</v>
      </c>
      <c r="R121">
        <v>14</v>
      </c>
      <c r="S121">
        <v>12</v>
      </c>
      <c r="T121">
        <v>5000000</v>
      </c>
      <c r="U121">
        <v>65</v>
      </c>
      <c r="V121">
        <v>5000000</v>
      </c>
      <c r="X121" t="s">
        <v>1324</v>
      </c>
      <c r="Z121" t="s">
        <v>134</v>
      </c>
      <c r="AB121" t="s">
        <v>74</v>
      </c>
      <c r="AC121" t="s">
        <v>74</v>
      </c>
      <c r="AD121" t="s">
        <v>74</v>
      </c>
      <c r="AG121">
        <v>1</v>
      </c>
      <c r="AH121">
        <v>1</v>
      </c>
      <c r="AI121">
        <v>3</v>
      </c>
      <c r="AJ121">
        <v>15.75</v>
      </c>
      <c r="AK121">
        <v>85034</v>
      </c>
      <c r="AL121" t="s">
        <v>1325</v>
      </c>
      <c r="AM121" t="s">
        <v>1326</v>
      </c>
      <c r="AN121" t="s">
        <v>1322</v>
      </c>
      <c r="AO121" t="s">
        <v>1222</v>
      </c>
      <c r="AP121">
        <v>15.75</v>
      </c>
      <c r="AQ121" t="s">
        <v>1327</v>
      </c>
      <c r="AR121" t="s">
        <v>1255</v>
      </c>
      <c r="AS121" t="s">
        <v>123</v>
      </c>
      <c r="AT121">
        <v>13</v>
      </c>
      <c r="AU121">
        <v>0</v>
      </c>
      <c r="AV121">
        <v>6.3694267520000007</v>
      </c>
      <c r="AW121">
        <v>0</v>
      </c>
      <c r="AX121">
        <v>0</v>
      </c>
      <c r="AY121">
        <v>157</v>
      </c>
      <c r="AZ121">
        <v>0</v>
      </c>
      <c r="BA121">
        <v>0</v>
      </c>
      <c r="BB121">
        <v>2.5477706999999999E-2</v>
      </c>
      <c r="BC121">
        <v>6.3694270000000004E-3</v>
      </c>
      <c r="BD121">
        <v>1.2738854000000001E-2</v>
      </c>
      <c r="BE121">
        <v>6.3694270000000004E-3</v>
      </c>
      <c r="BF121">
        <v>6.3694270000000004E-3</v>
      </c>
      <c r="BG121">
        <v>0</v>
      </c>
      <c r="BH121">
        <f>(AP121-J121)/J121</f>
        <v>0.125</v>
      </c>
    </row>
    <row r="122" spans="1:60" x14ac:dyDescent="0.2">
      <c r="A122" t="s">
        <v>735</v>
      </c>
      <c r="B122" t="s">
        <v>1328</v>
      </c>
      <c r="C122" t="s">
        <v>1329</v>
      </c>
      <c r="D122" t="s">
        <v>555</v>
      </c>
      <c r="E122" t="s">
        <v>1330</v>
      </c>
      <c r="F122" t="s">
        <v>768</v>
      </c>
      <c r="G122" t="s">
        <v>145</v>
      </c>
      <c r="H122" t="s">
        <v>66</v>
      </c>
      <c r="I122">
        <v>15.4</v>
      </c>
      <c r="J122">
        <v>7</v>
      </c>
      <c r="K122" t="s">
        <v>86</v>
      </c>
      <c r="L122" t="s">
        <v>1331</v>
      </c>
      <c r="M122" t="s">
        <v>668</v>
      </c>
      <c r="N122" t="s">
        <v>71</v>
      </c>
      <c r="O122" t="s">
        <v>147</v>
      </c>
      <c r="P122">
        <v>3.8571399999999998</v>
      </c>
      <c r="Q122" t="s">
        <v>73</v>
      </c>
      <c r="R122">
        <v>12</v>
      </c>
      <c r="S122">
        <v>10</v>
      </c>
      <c r="T122">
        <v>2000000</v>
      </c>
      <c r="U122">
        <v>22</v>
      </c>
      <c r="V122">
        <v>2000000</v>
      </c>
      <c r="W122">
        <v>201699</v>
      </c>
      <c r="X122" t="s">
        <v>1332</v>
      </c>
      <c r="Z122" t="s">
        <v>134</v>
      </c>
      <c r="AA122" t="s">
        <v>1333</v>
      </c>
      <c r="AB122" t="s">
        <v>74</v>
      </c>
      <c r="AC122" t="s">
        <v>74</v>
      </c>
      <c r="AD122" t="s">
        <v>68</v>
      </c>
      <c r="AG122">
        <v>1</v>
      </c>
      <c r="AH122">
        <v>1</v>
      </c>
      <c r="AI122">
        <v>2</v>
      </c>
      <c r="AJ122">
        <v>7</v>
      </c>
      <c r="AK122">
        <v>85212</v>
      </c>
      <c r="AL122" t="s">
        <v>1334</v>
      </c>
      <c r="AM122" t="s">
        <v>1335</v>
      </c>
      <c r="AN122" t="s">
        <v>1330</v>
      </c>
      <c r="AO122" t="s">
        <v>1328</v>
      </c>
      <c r="AP122">
        <v>7</v>
      </c>
      <c r="AQ122" t="s">
        <v>1336</v>
      </c>
      <c r="AR122" t="s">
        <v>617</v>
      </c>
      <c r="AS122" t="s">
        <v>123</v>
      </c>
      <c r="AT122">
        <v>11</v>
      </c>
      <c r="AU122">
        <v>0</v>
      </c>
      <c r="AV122">
        <v>1.242236025</v>
      </c>
      <c r="AW122">
        <v>0</v>
      </c>
      <c r="AX122">
        <v>3.1055900620000001</v>
      </c>
      <c r="AY122">
        <v>162</v>
      </c>
      <c r="AZ122">
        <v>0</v>
      </c>
      <c r="BA122">
        <v>1.2345679E-2</v>
      </c>
      <c r="BB122">
        <v>4.9382715999999993E-2</v>
      </c>
      <c r="BC122">
        <v>6.1728399999999998E-3</v>
      </c>
      <c r="BD122">
        <v>3.0864197999999999E-2</v>
      </c>
      <c r="BE122">
        <v>6.1728399999999998E-3</v>
      </c>
      <c r="BF122">
        <v>6.1728399999999998E-3</v>
      </c>
      <c r="BG122">
        <v>0</v>
      </c>
      <c r="BH122">
        <f>(AP122-J122)/J122</f>
        <v>0</v>
      </c>
    </row>
    <row r="123" spans="1:60" x14ac:dyDescent="0.2">
      <c r="A123" t="s">
        <v>735</v>
      </c>
      <c r="B123" t="s">
        <v>1337</v>
      </c>
      <c r="C123" t="s">
        <v>1338</v>
      </c>
      <c r="D123" t="s">
        <v>1339</v>
      </c>
      <c r="E123" t="s">
        <v>1340</v>
      </c>
      <c r="F123" t="s">
        <v>1341</v>
      </c>
      <c r="G123" t="s">
        <v>486</v>
      </c>
      <c r="H123" t="s">
        <v>66</v>
      </c>
      <c r="I123">
        <v>27.5</v>
      </c>
      <c r="J123">
        <v>10</v>
      </c>
      <c r="K123" t="s">
        <v>86</v>
      </c>
      <c r="L123" t="s">
        <v>1342</v>
      </c>
      <c r="M123" t="s">
        <v>70</v>
      </c>
      <c r="N123" t="s">
        <v>445</v>
      </c>
      <c r="O123" t="s">
        <v>196</v>
      </c>
      <c r="P123">
        <v>4</v>
      </c>
      <c r="Q123" t="s">
        <v>73</v>
      </c>
      <c r="R123">
        <v>12</v>
      </c>
      <c r="S123">
        <v>10</v>
      </c>
      <c r="T123">
        <v>2750000</v>
      </c>
      <c r="U123">
        <v>30.3</v>
      </c>
      <c r="V123">
        <v>2750000</v>
      </c>
      <c r="X123" t="s">
        <v>1343</v>
      </c>
      <c r="Z123" t="s">
        <v>489</v>
      </c>
      <c r="AA123" t="s">
        <v>1344</v>
      </c>
      <c r="AB123" t="s">
        <v>74</v>
      </c>
      <c r="AC123" t="s">
        <v>74</v>
      </c>
      <c r="AD123" t="s">
        <v>68</v>
      </c>
      <c r="AG123">
        <v>1</v>
      </c>
      <c r="AH123">
        <v>1</v>
      </c>
      <c r="AI123">
        <v>2</v>
      </c>
      <c r="AJ123">
        <v>12</v>
      </c>
      <c r="AK123">
        <v>85291</v>
      </c>
      <c r="AL123" t="s">
        <v>1345</v>
      </c>
      <c r="AM123" t="s">
        <v>1346</v>
      </c>
      <c r="AN123" t="s">
        <v>1340</v>
      </c>
      <c r="AO123" t="s">
        <v>1347</v>
      </c>
      <c r="AP123">
        <v>12</v>
      </c>
      <c r="AQ123" t="s">
        <v>1346</v>
      </c>
      <c r="AR123" t="s">
        <v>1347</v>
      </c>
      <c r="AS123" t="s">
        <v>97</v>
      </c>
      <c r="AT123">
        <v>11</v>
      </c>
      <c r="AU123">
        <v>0.91743119299999998</v>
      </c>
      <c r="AV123">
        <v>4.5871559629999998</v>
      </c>
      <c r="AW123">
        <v>1.8348623850000001</v>
      </c>
      <c r="AX123">
        <v>1.8348623850000001</v>
      </c>
      <c r="AY123">
        <v>113</v>
      </c>
      <c r="AZ123">
        <v>0</v>
      </c>
      <c r="BA123">
        <v>0</v>
      </c>
      <c r="BB123">
        <v>4.4247788000000003E-2</v>
      </c>
      <c r="BC123">
        <v>0</v>
      </c>
      <c r="BD123">
        <v>3.5398230000000003E-2</v>
      </c>
      <c r="BE123">
        <v>0</v>
      </c>
      <c r="BF123">
        <v>1.7699115000000001E-2</v>
      </c>
      <c r="BG123">
        <v>0</v>
      </c>
      <c r="BH123">
        <f>(AP123-J123)/J123</f>
        <v>0.2</v>
      </c>
    </row>
    <row r="124" spans="1:60" x14ac:dyDescent="0.2">
      <c r="A124" t="s">
        <v>975</v>
      </c>
      <c r="B124" t="s">
        <v>1348</v>
      </c>
      <c r="C124" t="s">
        <v>1349</v>
      </c>
      <c r="D124" t="s">
        <v>1154</v>
      </c>
      <c r="E124" t="s">
        <v>1350</v>
      </c>
      <c r="F124" t="s">
        <v>332</v>
      </c>
      <c r="G124" t="s">
        <v>160</v>
      </c>
      <c r="H124" t="s">
        <v>66</v>
      </c>
      <c r="I124">
        <v>16</v>
      </c>
      <c r="J124">
        <v>8</v>
      </c>
      <c r="K124" t="s">
        <v>86</v>
      </c>
      <c r="L124" t="s">
        <v>1351</v>
      </c>
      <c r="M124" t="s">
        <v>70</v>
      </c>
      <c r="N124" t="s">
        <v>162</v>
      </c>
      <c r="O124" t="s">
        <v>455</v>
      </c>
      <c r="P124">
        <v>4.125</v>
      </c>
      <c r="Q124" t="s">
        <v>73</v>
      </c>
      <c r="R124">
        <v>10</v>
      </c>
      <c r="S124">
        <v>8</v>
      </c>
      <c r="T124">
        <v>2000000</v>
      </c>
      <c r="U124">
        <v>18</v>
      </c>
      <c r="V124">
        <v>2000000</v>
      </c>
      <c r="X124" t="s">
        <v>1352</v>
      </c>
      <c r="Z124" t="s">
        <v>134</v>
      </c>
      <c r="AB124" t="s">
        <v>74</v>
      </c>
      <c r="AC124" t="s">
        <v>74</v>
      </c>
      <c r="AD124" t="s">
        <v>74</v>
      </c>
      <c r="AG124">
        <v>1</v>
      </c>
      <c r="AH124">
        <v>1</v>
      </c>
      <c r="AI124">
        <v>1</v>
      </c>
      <c r="AJ124">
        <v>8.3800000000000008</v>
      </c>
      <c r="AK124">
        <v>84805</v>
      </c>
      <c r="AL124" t="s">
        <v>1353</v>
      </c>
      <c r="AM124" t="s">
        <v>1354</v>
      </c>
      <c r="AN124" t="s">
        <v>1350</v>
      </c>
      <c r="AO124" t="s">
        <v>1348</v>
      </c>
      <c r="AP124">
        <v>8.375</v>
      </c>
      <c r="AQ124" t="s">
        <v>1355</v>
      </c>
      <c r="AR124" t="s">
        <v>1356</v>
      </c>
      <c r="AS124" t="s">
        <v>123</v>
      </c>
      <c r="AT124">
        <v>9</v>
      </c>
      <c r="AU124">
        <v>2.4590163930000002</v>
      </c>
      <c r="AV124">
        <v>3.2786885250000002</v>
      </c>
      <c r="AW124">
        <v>0</v>
      </c>
      <c r="AX124">
        <v>2.4590163930000002</v>
      </c>
      <c r="AY124">
        <v>122</v>
      </c>
      <c r="AZ124">
        <v>0</v>
      </c>
      <c r="BA124">
        <v>0</v>
      </c>
      <c r="BB124">
        <v>2.4590164000000001E-2</v>
      </c>
      <c r="BC124">
        <v>8.1967210000000006E-3</v>
      </c>
      <c r="BD124">
        <v>2.4590164000000001E-2</v>
      </c>
      <c r="BE124">
        <v>0</v>
      </c>
      <c r="BF124">
        <v>0</v>
      </c>
      <c r="BG124">
        <v>0</v>
      </c>
      <c r="BH124">
        <f>(AP124-J124)/J124</f>
        <v>4.6875E-2</v>
      </c>
    </row>
    <row r="125" spans="1:60" x14ac:dyDescent="0.2">
      <c r="A125" t="s">
        <v>975</v>
      </c>
      <c r="B125" t="s">
        <v>1357</v>
      </c>
      <c r="C125" t="s">
        <v>1358</v>
      </c>
      <c r="D125" t="s">
        <v>988</v>
      </c>
      <c r="E125" t="s">
        <v>1359</v>
      </c>
      <c r="F125" t="s">
        <v>621</v>
      </c>
      <c r="G125" t="s">
        <v>206</v>
      </c>
      <c r="H125" t="s">
        <v>66</v>
      </c>
      <c r="I125">
        <v>36.4</v>
      </c>
      <c r="J125">
        <v>12</v>
      </c>
      <c r="K125" t="s">
        <v>86</v>
      </c>
      <c r="L125" t="s">
        <v>1360</v>
      </c>
      <c r="M125" t="s">
        <v>70</v>
      </c>
      <c r="N125" t="s">
        <v>89</v>
      </c>
      <c r="O125" t="s">
        <v>1086</v>
      </c>
      <c r="P125">
        <v>4</v>
      </c>
      <c r="Q125" t="s">
        <v>73</v>
      </c>
      <c r="R125">
        <v>13</v>
      </c>
      <c r="S125">
        <v>11</v>
      </c>
      <c r="T125">
        <v>2537000</v>
      </c>
      <c r="U125">
        <v>30.4</v>
      </c>
      <c r="V125">
        <v>3000000</v>
      </c>
      <c r="W125">
        <v>37000</v>
      </c>
      <c r="X125" t="s">
        <v>1361</v>
      </c>
      <c r="Z125" t="s">
        <v>134</v>
      </c>
      <c r="AB125" t="s">
        <v>74</v>
      </c>
      <c r="AC125" t="s">
        <v>74</v>
      </c>
      <c r="AD125" t="s">
        <v>68</v>
      </c>
      <c r="AG125">
        <v>1</v>
      </c>
      <c r="AH125">
        <v>1</v>
      </c>
      <c r="AI125">
        <v>3</v>
      </c>
      <c r="AJ125">
        <v>15.31</v>
      </c>
      <c r="AK125">
        <v>85035</v>
      </c>
      <c r="AL125" t="s">
        <v>1362</v>
      </c>
      <c r="AM125" t="s">
        <v>1363</v>
      </c>
      <c r="AN125" t="s">
        <v>1359</v>
      </c>
      <c r="AO125" t="s">
        <v>1357</v>
      </c>
      <c r="AP125">
        <v>15.3125</v>
      </c>
      <c r="AQ125" t="s">
        <v>1364</v>
      </c>
      <c r="AR125" t="s">
        <v>1365</v>
      </c>
      <c r="AS125" t="s">
        <v>123</v>
      </c>
      <c r="AT125">
        <v>12</v>
      </c>
      <c r="AU125">
        <v>0</v>
      </c>
      <c r="AV125">
        <v>4.8309178739999998</v>
      </c>
      <c r="AW125">
        <v>0</v>
      </c>
      <c r="AX125">
        <v>4.3478260869999996</v>
      </c>
      <c r="AY125">
        <v>208</v>
      </c>
      <c r="AZ125">
        <v>0</v>
      </c>
      <c r="BA125">
        <v>0</v>
      </c>
      <c r="BB125">
        <v>2.4038462E-2</v>
      </c>
      <c r="BC125">
        <v>4.8076919999999997E-3</v>
      </c>
      <c r="BD125">
        <v>1.4423076999999999E-2</v>
      </c>
      <c r="BE125">
        <v>9.6153850000000006E-3</v>
      </c>
      <c r="BF125">
        <v>4.8076919999999997E-3</v>
      </c>
      <c r="BG125">
        <v>0</v>
      </c>
      <c r="BH125">
        <f>(AP125-J125)/J125</f>
        <v>0.27604166666666669</v>
      </c>
    </row>
    <row r="126" spans="1:60" x14ac:dyDescent="0.2">
      <c r="A126" t="s">
        <v>975</v>
      </c>
      <c r="B126" t="s">
        <v>694</v>
      </c>
      <c r="C126" t="s">
        <v>1366</v>
      </c>
      <c r="D126" t="s">
        <v>101</v>
      </c>
      <c r="E126" t="s">
        <v>1367</v>
      </c>
      <c r="F126" t="s">
        <v>709</v>
      </c>
      <c r="G126" t="s">
        <v>115</v>
      </c>
      <c r="H126" t="s">
        <v>66</v>
      </c>
      <c r="I126">
        <v>27.5</v>
      </c>
      <c r="J126">
        <v>11</v>
      </c>
      <c r="K126" t="s">
        <v>86</v>
      </c>
      <c r="L126" t="s">
        <v>1368</v>
      </c>
      <c r="M126" t="s">
        <v>70</v>
      </c>
      <c r="N126" t="s">
        <v>374</v>
      </c>
      <c r="O126" t="s">
        <v>117</v>
      </c>
      <c r="P126">
        <v>4.1818200000000001</v>
      </c>
      <c r="Q126" t="s">
        <v>73</v>
      </c>
      <c r="R126">
        <v>13</v>
      </c>
      <c r="S126">
        <v>11</v>
      </c>
      <c r="T126">
        <v>2500000</v>
      </c>
      <c r="U126">
        <v>30</v>
      </c>
      <c r="V126">
        <v>1950000</v>
      </c>
      <c r="W126">
        <v>550000</v>
      </c>
      <c r="X126" t="s">
        <v>1369</v>
      </c>
      <c r="Z126" t="s">
        <v>134</v>
      </c>
      <c r="AB126" t="s">
        <v>74</v>
      </c>
      <c r="AC126" t="s">
        <v>74</v>
      </c>
      <c r="AD126" t="s">
        <v>68</v>
      </c>
      <c r="AG126">
        <v>1</v>
      </c>
      <c r="AH126">
        <v>1</v>
      </c>
      <c r="AI126">
        <v>2</v>
      </c>
      <c r="AJ126">
        <v>10.63</v>
      </c>
      <c r="AK126">
        <v>85012</v>
      </c>
      <c r="AL126" t="s">
        <v>1370</v>
      </c>
      <c r="AM126" t="s">
        <v>1371</v>
      </c>
      <c r="AN126" t="s">
        <v>1367</v>
      </c>
      <c r="AO126" t="s">
        <v>1319</v>
      </c>
      <c r="AP126">
        <v>10.625</v>
      </c>
      <c r="AQ126" t="s">
        <v>1372</v>
      </c>
      <c r="AR126" t="s">
        <v>1222</v>
      </c>
      <c r="AS126" t="s">
        <v>123</v>
      </c>
      <c r="AT126">
        <v>12</v>
      </c>
      <c r="AU126">
        <v>1.257861635</v>
      </c>
      <c r="AV126">
        <v>5.0314465410000002</v>
      </c>
      <c r="AW126">
        <v>0.62893081799999995</v>
      </c>
      <c r="AX126">
        <v>3.1446540879999998</v>
      </c>
      <c r="AY126">
        <v>161</v>
      </c>
      <c r="AZ126">
        <v>0</v>
      </c>
      <c r="BA126">
        <v>6.2111800000000002E-3</v>
      </c>
      <c r="BB126">
        <v>2.4844720000000001E-2</v>
      </c>
      <c r="BC126">
        <v>6.2111800000000002E-3</v>
      </c>
      <c r="BD126">
        <v>1.242236E-2</v>
      </c>
      <c r="BE126">
        <v>1.242236E-2</v>
      </c>
      <c r="BF126">
        <v>0</v>
      </c>
      <c r="BG126">
        <v>0</v>
      </c>
      <c r="BH126">
        <f>(AP126-J126)/J126</f>
        <v>-3.4090909090909088E-2</v>
      </c>
    </row>
    <row r="127" spans="1:60" x14ac:dyDescent="0.2">
      <c r="A127" t="s">
        <v>756</v>
      </c>
      <c r="B127" t="s">
        <v>1373</v>
      </c>
      <c r="C127" t="s">
        <v>1374</v>
      </c>
      <c r="D127" t="s">
        <v>1375</v>
      </c>
      <c r="E127" t="s">
        <v>1376</v>
      </c>
      <c r="F127" t="s">
        <v>621</v>
      </c>
      <c r="G127" t="s">
        <v>1307</v>
      </c>
      <c r="H127" t="s">
        <v>66</v>
      </c>
      <c r="I127">
        <v>30.5</v>
      </c>
      <c r="J127">
        <v>10.5</v>
      </c>
      <c r="K127" t="s">
        <v>86</v>
      </c>
      <c r="L127" t="s">
        <v>1377</v>
      </c>
      <c r="M127" t="s">
        <v>70</v>
      </c>
      <c r="N127" t="s">
        <v>71</v>
      </c>
      <c r="O127" t="s">
        <v>1138</v>
      </c>
      <c r="P127">
        <v>4</v>
      </c>
      <c r="Q127" t="s">
        <v>73</v>
      </c>
      <c r="R127">
        <v>13</v>
      </c>
      <c r="S127">
        <v>11</v>
      </c>
      <c r="T127">
        <v>2900000</v>
      </c>
      <c r="U127">
        <v>34.799999999999997</v>
      </c>
      <c r="V127">
        <v>2900000</v>
      </c>
      <c r="X127" t="s">
        <v>1378</v>
      </c>
      <c r="Z127" t="s">
        <v>134</v>
      </c>
      <c r="AA127" t="s">
        <v>1379</v>
      </c>
      <c r="AB127" t="s">
        <v>74</v>
      </c>
      <c r="AC127" t="s">
        <v>74</v>
      </c>
      <c r="AD127" t="s">
        <v>68</v>
      </c>
      <c r="AG127">
        <v>1</v>
      </c>
      <c r="AH127">
        <v>1</v>
      </c>
      <c r="AI127">
        <v>2</v>
      </c>
      <c r="AJ127">
        <v>13.75</v>
      </c>
      <c r="AK127">
        <v>84796</v>
      </c>
      <c r="AL127" t="s">
        <v>1380</v>
      </c>
      <c r="AM127" t="s">
        <v>1381</v>
      </c>
      <c r="AN127" t="s">
        <v>1376</v>
      </c>
      <c r="AO127" t="s">
        <v>1382</v>
      </c>
      <c r="AP127">
        <v>13.75</v>
      </c>
      <c r="AQ127" t="s">
        <v>1381</v>
      </c>
      <c r="AR127" t="s">
        <v>1382</v>
      </c>
      <c r="AS127" t="s">
        <v>97</v>
      </c>
      <c r="AT127">
        <v>12</v>
      </c>
      <c r="AU127">
        <v>2.5362318840000002</v>
      </c>
      <c r="AV127">
        <v>6.8840579709999998</v>
      </c>
      <c r="AW127">
        <v>0</v>
      </c>
      <c r="AX127">
        <v>0</v>
      </c>
      <c r="AY127">
        <v>278</v>
      </c>
      <c r="AZ127">
        <v>3.5971219999999999E-3</v>
      </c>
      <c r="BA127">
        <v>3.5971219999999999E-3</v>
      </c>
      <c r="BB127">
        <v>3.9568344999999998E-2</v>
      </c>
      <c r="BC127">
        <v>0</v>
      </c>
      <c r="BD127">
        <v>3.2374101000000002E-2</v>
      </c>
      <c r="BE127">
        <v>0</v>
      </c>
      <c r="BF127">
        <v>3.5971219999999999E-3</v>
      </c>
      <c r="BG127">
        <v>0</v>
      </c>
      <c r="BH127">
        <f>(AP127-J127)/J127</f>
        <v>0.30952380952380953</v>
      </c>
    </row>
    <row r="128" spans="1:60" x14ac:dyDescent="0.2">
      <c r="A128" t="s">
        <v>542</v>
      </c>
      <c r="B128" t="s">
        <v>672</v>
      </c>
      <c r="C128" t="s">
        <v>1383</v>
      </c>
      <c r="D128" t="s">
        <v>290</v>
      </c>
      <c r="E128" t="s">
        <v>1384</v>
      </c>
      <c r="F128" t="s">
        <v>1313</v>
      </c>
      <c r="G128" t="s">
        <v>145</v>
      </c>
      <c r="H128" t="s">
        <v>66</v>
      </c>
      <c r="I128">
        <v>16.5</v>
      </c>
      <c r="J128">
        <v>7</v>
      </c>
      <c r="K128" t="s">
        <v>67</v>
      </c>
      <c r="L128" t="s">
        <v>1385</v>
      </c>
      <c r="M128" t="s">
        <v>536</v>
      </c>
      <c r="N128" t="s">
        <v>71</v>
      </c>
      <c r="O128" t="s">
        <v>71</v>
      </c>
      <c r="P128">
        <v>4.1428599999999998</v>
      </c>
      <c r="Q128" t="s">
        <v>73</v>
      </c>
      <c r="R128">
        <v>13</v>
      </c>
      <c r="S128">
        <v>11</v>
      </c>
      <c r="T128">
        <v>2083333</v>
      </c>
      <c r="U128">
        <v>25</v>
      </c>
      <c r="V128">
        <v>2350000</v>
      </c>
      <c r="X128" t="s">
        <v>1386</v>
      </c>
      <c r="Z128" t="s">
        <v>134</v>
      </c>
      <c r="AB128" t="s">
        <v>74</v>
      </c>
      <c r="AC128" t="s">
        <v>74</v>
      </c>
      <c r="AD128" t="s">
        <v>74</v>
      </c>
      <c r="AG128">
        <v>1</v>
      </c>
      <c r="AH128">
        <v>1</v>
      </c>
      <c r="AI128">
        <v>2</v>
      </c>
      <c r="AJ128">
        <v>7.63</v>
      </c>
      <c r="AK128">
        <v>84771</v>
      </c>
      <c r="AL128" t="s">
        <v>1387</v>
      </c>
      <c r="AM128" t="s">
        <v>1388</v>
      </c>
      <c r="AN128" t="s">
        <v>1384</v>
      </c>
      <c r="AO128" t="s">
        <v>1389</v>
      </c>
      <c r="AP128">
        <v>7.6875</v>
      </c>
      <c r="AQ128" t="s">
        <v>1388</v>
      </c>
      <c r="AR128" t="s">
        <v>1389</v>
      </c>
      <c r="AS128" t="s">
        <v>97</v>
      </c>
      <c r="AT128">
        <v>12</v>
      </c>
      <c r="AU128">
        <v>2.2222222220000001</v>
      </c>
      <c r="AV128">
        <v>3.5555555559999998</v>
      </c>
      <c r="AW128">
        <v>0</v>
      </c>
      <c r="AX128">
        <v>0.88888888900000007</v>
      </c>
      <c r="AY128">
        <v>226</v>
      </c>
      <c r="AZ128">
        <v>4.4247790000000002E-3</v>
      </c>
      <c r="BA128">
        <v>0</v>
      </c>
      <c r="BB128">
        <v>3.0973451000000009E-2</v>
      </c>
      <c r="BC128">
        <v>8.8495580000000004E-3</v>
      </c>
      <c r="BD128">
        <v>1.3274335999999999E-2</v>
      </c>
      <c r="BE128">
        <v>0</v>
      </c>
      <c r="BF128">
        <v>0</v>
      </c>
      <c r="BG128">
        <v>0</v>
      </c>
      <c r="BH128">
        <f>(AP128-J128)/J128</f>
        <v>9.8214285714285712E-2</v>
      </c>
    </row>
    <row r="129" spans="1:60" x14ac:dyDescent="0.2">
      <c r="A129" t="s">
        <v>542</v>
      </c>
      <c r="B129" t="s">
        <v>1222</v>
      </c>
      <c r="C129" t="s">
        <v>1390</v>
      </c>
      <c r="D129" t="s">
        <v>619</v>
      </c>
      <c r="E129" t="s">
        <v>1391</v>
      </c>
      <c r="F129" t="s">
        <v>192</v>
      </c>
      <c r="G129" t="s">
        <v>740</v>
      </c>
      <c r="H129" t="s">
        <v>66</v>
      </c>
      <c r="I129">
        <v>8.6999999999999993</v>
      </c>
      <c r="J129">
        <v>6</v>
      </c>
      <c r="K129" t="s">
        <v>86</v>
      </c>
      <c r="L129" t="s">
        <v>1392</v>
      </c>
      <c r="M129" t="s">
        <v>70</v>
      </c>
      <c r="N129" t="s">
        <v>1393</v>
      </c>
      <c r="O129" t="s">
        <v>305</v>
      </c>
      <c r="P129">
        <v>4.1666699999999999</v>
      </c>
      <c r="Q129" t="s">
        <v>73</v>
      </c>
      <c r="R129">
        <v>8.5</v>
      </c>
      <c r="S129">
        <v>7.5</v>
      </c>
      <c r="T129">
        <v>1250000</v>
      </c>
      <c r="U129">
        <v>10</v>
      </c>
      <c r="V129">
        <v>1450000</v>
      </c>
      <c r="X129" t="s">
        <v>1394</v>
      </c>
      <c r="Z129" t="s">
        <v>506</v>
      </c>
      <c r="AA129" t="s">
        <v>1395</v>
      </c>
      <c r="AB129" t="s">
        <v>74</v>
      </c>
      <c r="AC129" t="s">
        <v>74</v>
      </c>
      <c r="AD129" t="s">
        <v>74</v>
      </c>
      <c r="AG129">
        <v>1</v>
      </c>
      <c r="AH129">
        <v>1</v>
      </c>
      <c r="AI129">
        <v>1</v>
      </c>
      <c r="AJ129">
        <v>6</v>
      </c>
      <c r="AK129">
        <v>85015</v>
      </c>
      <c r="AL129" t="s">
        <v>1396</v>
      </c>
      <c r="AM129" t="s">
        <v>1397</v>
      </c>
      <c r="AN129" t="s">
        <v>1391</v>
      </c>
      <c r="AO129" t="s">
        <v>1255</v>
      </c>
      <c r="AP129">
        <v>6</v>
      </c>
      <c r="AQ129" t="s">
        <v>1398</v>
      </c>
      <c r="AR129" t="s">
        <v>1255</v>
      </c>
      <c r="AS129" t="s">
        <v>97</v>
      </c>
      <c r="AT129">
        <v>8</v>
      </c>
      <c r="AU129">
        <v>0.38022813700000002</v>
      </c>
      <c r="AV129">
        <v>1.901140684</v>
      </c>
      <c r="AW129">
        <v>0.38022813700000002</v>
      </c>
      <c r="AX129">
        <v>1.901140684</v>
      </c>
      <c r="AY129">
        <v>264</v>
      </c>
      <c r="AZ129">
        <v>1.5151515000000001E-2</v>
      </c>
      <c r="BA129">
        <v>7.5757580000000001E-3</v>
      </c>
      <c r="BB129">
        <v>3.7878787999999997E-2</v>
      </c>
      <c r="BC129">
        <v>3.7878790000000001E-3</v>
      </c>
      <c r="BD129">
        <v>3.4090909000000003E-2</v>
      </c>
      <c r="BE129">
        <v>3.7878790000000001E-3</v>
      </c>
      <c r="BF129">
        <v>3.7878790000000001E-3</v>
      </c>
      <c r="BG129">
        <v>0</v>
      </c>
      <c r="BH129">
        <f>(AP129-J129)/J129</f>
        <v>0</v>
      </c>
    </row>
    <row r="130" spans="1:60" x14ac:dyDescent="0.2">
      <c r="A130" t="s">
        <v>542</v>
      </c>
      <c r="B130" t="s">
        <v>573</v>
      </c>
      <c r="C130" t="s">
        <v>1399</v>
      </c>
      <c r="D130" t="s">
        <v>497</v>
      </c>
      <c r="E130" t="s">
        <v>1400</v>
      </c>
      <c r="F130" t="s">
        <v>814</v>
      </c>
      <c r="G130" t="s">
        <v>677</v>
      </c>
      <c r="H130" t="s">
        <v>66</v>
      </c>
      <c r="I130">
        <v>48</v>
      </c>
      <c r="J130">
        <v>16</v>
      </c>
      <c r="K130" t="s">
        <v>86</v>
      </c>
      <c r="L130" t="s">
        <v>1401</v>
      </c>
      <c r="M130" t="s">
        <v>70</v>
      </c>
      <c r="N130" t="s">
        <v>679</v>
      </c>
      <c r="O130" t="s">
        <v>162</v>
      </c>
      <c r="P130">
        <v>4.0625</v>
      </c>
      <c r="Q130" t="s">
        <v>73</v>
      </c>
      <c r="R130">
        <v>13</v>
      </c>
      <c r="S130">
        <v>11</v>
      </c>
      <c r="T130">
        <v>3000000</v>
      </c>
      <c r="U130">
        <v>36</v>
      </c>
      <c r="V130">
        <v>3000000</v>
      </c>
      <c r="X130" t="s">
        <v>1272</v>
      </c>
      <c r="Z130" t="s">
        <v>134</v>
      </c>
      <c r="AB130" t="s">
        <v>74</v>
      </c>
      <c r="AC130" t="s">
        <v>74</v>
      </c>
      <c r="AD130" t="s">
        <v>74</v>
      </c>
      <c r="AG130">
        <v>1</v>
      </c>
      <c r="AH130">
        <v>1</v>
      </c>
      <c r="AI130">
        <v>3</v>
      </c>
      <c r="AJ130">
        <v>32.380000000000003</v>
      </c>
      <c r="AK130">
        <v>85011</v>
      </c>
      <c r="AL130" t="s">
        <v>1402</v>
      </c>
      <c r="AM130" t="s">
        <v>1403</v>
      </c>
      <c r="AN130" t="s">
        <v>1400</v>
      </c>
      <c r="AO130" t="s">
        <v>575</v>
      </c>
      <c r="AP130">
        <v>32.375</v>
      </c>
      <c r="AQ130" t="s">
        <v>1403</v>
      </c>
      <c r="AR130" t="s">
        <v>1404</v>
      </c>
      <c r="AS130" t="s">
        <v>256</v>
      </c>
      <c r="AT130">
        <v>12</v>
      </c>
      <c r="AU130">
        <v>4.2735042740000004</v>
      </c>
      <c r="AV130">
        <v>1.709401709</v>
      </c>
      <c r="AW130">
        <v>1.709401709</v>
      </c>
      <c r="AX130">
        <v>0.85470085500000004</v>
      </c>
      <c r="AY130">
        <v>118</v>
      </c>
      <c r="AZ130">
        <v>0</v>
      </c>
      <c r="BA130">
        <v>0</v>
      </c>
      <c r="BB130">
        <v>8.4745759999999993E-3</v>
      </c>
      <c r="BC130">
        <v>0</v>
      </c>
      <c r="BD130">
        <v>8.4745759999999993E-3</v>
      </c>
      <c r="BE130">
        <v>1.6949153000000002E-2</v>
      </c>
      <c r="BF130">
        <v>8.4745759999999993E-3</v>
      </c>
      <c r="BG130">
        <v>0</v>
      </c>
      <c r="BH130">
        <f>(AP130-J130)/J130</f>
        <v>1.0234375</v>
      </c>
    </row>
    <row r="131" spans="1:60" x14ac:dyDescent="0.2">
      <c r="A131" t="s">
        <v>542</v>
      </c>
      <c r="B131" t="s">
        <v>617</v>
      </c>
      <c r="C131" t="s">
        <v>1405</v>
      </c>
      <c r="D131" t="s">
        <v>371</v>
      </c>
      <c r="E131" t="s">
        <v>1406</v>
      </c>
      <c r="F131" t="s">
        <v>1407</v>
      </c>
      <c r="G131" t="s">
        <v>486</v>
      </c>
      <c r="H131" t="s">
        <v>66</v>
      </c>
      <c r="I131">
        <v>18</v>
      </c>
      <c r="J131">
        <v>10</v>
      </c>
      <c r="K131" t="s">
        <v>86</v>
      </c>
      <c r="L131" t="s">
        <v>1408</v>
      </c>
      <c r="M131" t="s">
        <v>70</v>
      </c>
      <c r="N131" t="s">
        <v>445</v>
      </c>
      <c r="O131" t="s">
        <v>445</v>
      </c>
      <c r="P131">
        <v>4.2</v>
      </c>
      <c r="Q131" t="s">
        <v>73</v>
      </c>
      <c r="R131">
        <v>14</v>
      </c>
      <c r="S131">
        <v>12</v>
      </c>
      <c r="T131">
        <v>2000000</v>
      </c>
      <c r="U131">
        <v>26</v>
      </c>
      <c r="V131">
        <v>1800000</v>
      </c>
      <c r="X131" t="s">
        <v>1409</v>
      </c>
      <c r="Z131" t="s">
        <v>489</v>
      </c>
      <c r="AA131" t="s">
        <v>1410</v>
      </c>
      <c r="AB131" t="s">
        <v>74</v>
      </c>
      <c r="AC131" t="s">
        <v>74</v>
      </c>
      <c r="AD131" t="s">
        <v>68</v>
      </c>
      <c r="AG131">
        <v>1</v>
      </c>
      <c r="AH131">
        <v>1</v>
      </c>
      <c r="AI131">
        <v>2</v>
      </c>
      <c r="AJ131">
        <v>10</v>
      </c>
      <c r="AK131">
        <v>85219</v>
      </c>
      <c r="AL131" t="s">
        <v>1411</v>
      </c>
      <c r="AM131" t="s">
        <v>1412</v>
      </c>
      <c r="AN131" t="s">
        <v>1406</v>
      </c>
      <c r="AO131" t="s">
        <v>1296</v>
      </c>
      <c r="AP131">
        <v>10</v>
      </c>
      <c r="AQ131" t="s">
        <v>1412</v>
      </c>
      <c r="AR131" t="s">
        <v>227</v>
      </c>
      <c r="AS131" t="s">
        <v>256</v>
      </c>
      <c r="AT131">
        <v>13</v>
      </c>
      <c r="AU131">
        <v>0.83333333300000001</v>
      </c>
      <c r="AV131">
        <v>1.25</v>
      </c>
      <c r="AW131">
        <v>0.4166666670000001</v>
      </c>
      <c r="AX131">
        <v>2.9166666669999999</v>
      </c>
      <c r="AY131">
        <v>242</v>
      </c>
      <c r="AZ131">
        <v>1.6528925999999999E-2</v>
      </c>
      <c r="BA131">
        <v>0</v>
      </c>
      <c r="BB131">
        <v>1.6528925999999999E-2</v>
      </c>
      <c r="BC131">
        <v>8.2644629999999997E-3</v>
      </c>
      <c r="BD131">
        <v>1.2396694E-2</v>
      </c>
      <c r="BE131">
        <v>8.2644629999999997E-3</v>
      </c>
      <c r="BF131">
        <v>1.6528925999999999E-2</v>
      </c>
      <c r="BG131">
        <v>0</v>
      </c>
      <c r="BH131">
        <f>(AP131-J131)/J131</f>
        <v>0</v>
      </c>
    </row>
    <row r="132" spans="1:60" x14ac:dyDescent="0.2">
      <c r="A132" t="s">
        <v>917</v>
      </c>
      <c r="B132" t="s">
        <v>170</v>
      </c>
      <c r="C132" t="s">
        <v>1413</v>
      </c>
      <c r="D132" t="s">
        <v>988</v>
      </c>
      <c r="E132" t="s">
        <v>1414</v>
      </c>
      <c r="F132" t="s">
        <v>129</v>
      </c>
      <c r="G132" t="s">
        <v>206</v>
      </c>
      <c r="H132" t="s">
        <v>66</v>
      </c>
      <c r="I132">
        <v>33</v>
      </c>
      <c r="J132">
        <v>12</v>
      </c>
      <c r="K132" t="s">
        <v>86</v>
      </c>
      <c r="L132" t="s">
        <v>1415</v>
      </c>
      <c r="M132" t="s">
        <v>70</v>
      </c>
      <c r="N132" t="s">
        <v>89</v>
      </c>
      <c r="O132" t="s">
        <v>89</v>
      </c>
      <c r="P132">
        <v>4.1666699999999999</v>
      </c>
      <c r="Q132" t="s">
        <v>73</v>
      </c>
      <c r="R132">
        <v>10</v>
      </c>
      <c r="S132">
        <v>8</v>
      </c>
      <c r="T132">
        <v>2750000</v>
      </c>
      <c r="U132">
        <v>24.8</v>
      </c>
      <c r="V132">
        <v>2750000</v>
      </c>
      <c r="X132" t="s">
        <v>181</v>
      </c>
      <c r="Z132" t="s">
        <v>134</v>
      </c>
      <c r="AB132" t="s">
        <v>74</v>
      </c>
      <c r="AC132" t="s">
        <v>74</v>
      </c>
      <c r="AD132" t="s">
        <v>68</v>
      </c>
      <c r="AG132">
        <v>1</v>
      </c>
      <c r="AH132">
        <v>1</v>
      </c>
      <c r="AI132">
        <v>3</v>
      </c>
      <c r="AJ132">
        <v>30.25</v>
      </c>
      <c r="AK132">
        <v>84827</v>
      </c>
      <c r="AL132" t="s">
        <v>1416</v>
      </c>
      <c r="AM132" t="s">
        <v>1417</v>
      </c>
      <c r="AN132" t="s">
        <v>1414</v>
      </c>
      <c r="AO132" t="s">
        <v>1418</v>
      </c>
      <c r="AP132">
        <v>30.25</v>
      </c>
      <c r="AQ132" t="s">
        <v>1417</v>
      </c>
      <c r="AR132" t="s">
        <v>1418</v>
      </c>
      <c r="AS132" t="s">
        <v>97</v>
      </c>
      <c r="AT132">
        <v>9</v>
      </c>
      <c r="AU132">
        <v>1.526717557</v>
      </c>
      <c r="AV132">
        <v>1.526717557</v>
      </c>
      <c r="AW132">
        <v>0.76335877900000004</v>
      </c>
      <c r="AX132">
        <v>4.5801526719999996</v>
      </c>
      <c r="AY132">
        <v>133</v>
      </c>
      <c r="AZ132">
        <v>0</v>
      </c>
      <c r="BA132">
        <v>7.5187969999999998E-3</v>
      </c>
      <c r="BB132">
        <v>2.2556390999999999E-2</v>
      </c>
      <c r="BC132">
        <v>7.5187969999999998E-3</v>
      </c>
      <c r="BD132">
        <v>2.2556390999999999E-2</v>
      </c>
      <c r="BE132">
        <v>7.5187969999999998E-3</v>
      </c>
      <c r="BF132">
        <v>1.5037594E-2</v>
      </c>
      <c r="BG132">
        <v>0</v>
      </c>
      <c r="BH132">
        <f>(AP132-J132)/J132</f>
        <v>1.5208333333333333</v>
      </c>
    </row>
    <row r="133" spans="1:60" x14ac:dyDescent="0.2">
      <c r="A133" t="s">
        <v>917</v>
      </c>
      <c r="B133" t="s">
        <v>1057</v>
      </c>
      <c r="C133" t="s">
        <v>1419</v>
      </c>
      <c r="D133" t="s">
        <v>497</v>
      </c>
      <c r="E133" t="s">
        <v>1420</v>
      </c>
      <c r="F133" t="s">
        <v>633</v>
      </c>
      <c r="G133" t="s">
        <v>293</v>
      </c>
      <c r="H133" t="s">
        <v>66</v>
      </c>
      <c r="I133">
        <v>50.7</v>
      </c>
      <c r="J133">
        <v>13</v>
      </c>
      <c r="K133" t="s">
        <v>86</v>
      </c>
      <c r="L133" t="s">
        <v>1421</v>
      </c>
      <c r="M133" t="s">
        <v>70</v>
      </c>
      <c r="N133" t="s">
        <v>582</v>
      </c>
      <c r="O133" t="s">
        <v>583</v>
      </c>
      <c r="P133">
        <v>4</v>
      </c>
      <c r="Q133" t="s">
        <v>73</v>
      </c>
      <c r="R133">
        <v>13</v>
      </c>
      <c r="S133">
        <v>11</v>
      </c>
      <c r="T133">
        <v>4500000</v>
      </c>
      <c r="U133">
        <v>54</v>
      </c>
      <c r="V133">
        <v>2800000</v>
      </c>
      <c r="W133">
        <v>1100000</v>
      </c>
      <c r="X133" t="s">
        <v>1422</v>
      </c>
      <c r="Z133" t="s">
        <v>134</v>
      </c>
      <c r="AA133" t="s">
        <v>1423</v>
      </c>
      <c r="AB133" t="s">
        <v>74</v>
      </c>
      <c r="AC133" t="s">
        <v>74</v>
      </c>
      <c r="AD133" t="s">
        <v>68</v>
      </c>
      <c r="AG133">
        <v>1</v>
      </c>
      <c r="AH133">
        <v>1</v>
      </c>
      <c r="AI133">
        <v>3</v>
      </c>
      <c r="AJ133">
        <v>13</v>
      </c>
      <c r="AK133">
        <v>85188</v>
      </c>
      <c r="AL133" t="s">
        <v>1424</v>
      </c>
      <c r="AM133" t="s">
        <v>1425</v>
      </c>
      <c r="AN133" t="s">
        <v>1420</v>
      </c>
      <c r="AO133" t="s">
        <v>1057</v>
      </c>
      <c r="AP133">
        <v>13.5</v>
      </c>
      <c r="AQ133" t="s">
        <v>1426</v>
      </c>
      <c r="AR133" t="s">
        <v>1057</v>
      </c>
      <c r="AS133" t="s">
        <v>97</v>
      </c>
      <c r="AT133">
        <v>12</v>
      </c>
      <c r="AU133">
        <v>1.1764705879999999</v>
      </c>
      <c r="AV133">
        <v>4.7058823529999998</v>
      </c>
      <c r="AW133">
        <v>0.39215686300000002</v>
      </c>
      <c r="AX133">
        <v>0.39215686300000002</v>
      </c>
      <c r="AY133">
        <v>256</v>
      </c>
      <c r="AZ133">
        <v>0</v>
      </c>
      <c r="BA133">
        <v>0</v>
      </c>
      <c r="BB133">
        <v>1.953125E-2</v>
      </c>
      <c r="BC133">
        <v>1.5625E-2</v>
      </c>
      <c r="BD133">
        <v>1.171875E-2</v>
      </c>
      <c r="BE133">
        <v>3.90625E-3</v>
      </c>
      <c r="BF133">
        <v>1.171875E-2</v>
      </c>
      <c r="BG133">
        <v>0</v>
      </c>
      <c r="BH133">
        <f>(AP133-J133)/J133</f>
        <v>3.8461538461538464E-2</v>
      </c>
    </row>
    <row r="134" spans="1:60" x14ac:dyDescent="0.2">
      <c r="A134" t="s">
        <v>851</v>
      </c>
      <c r="B134" t="s">
        <v>1348</v>
      </c>
      <c r="C134" t="s">
        <v>1427</v>
      </c>
      <c r="D134" t="s">
        <v>1428</v>
      </c>
      <c r="E134" t="s">
        <v>1429</v>
      </c>
      <c r="F134" t="s">
        <v>1430</v>
      </c>
      <c r="G134" t="s">
        <v>1431</v>
      </c>
      <c r="H134" t="s">
        <v>1432</v>
      </c>
      <c r="I134">
        <v>283.89999999999998</v>
      </c>
      <c r="J134">
        <v>21</v>
      </c>
      <c r="K134" t="s">
        <v>86</v>
      </c>
      <c r="L134" t="s">
        <v>1433</v>
      </c>
      <c r="M134" t="s">
        <v>88</v>
      </c>
      <c r="N134" t="s">
        <v>1434</v>
      </c>
      <c r="O134" t="s">
        <v>1435</v>
      </c>
      <c r="P134">
        <v>3.2381000000000002</v>
      </c>
      <c r="Q134" t="s">
        <v>73</v>
      </c>
      <c r="R134">
        <v>24</v>
      </c>
      <c r="S134">
        <v>21</v>
      </c>
      <c r="T134">
        <v>13520000</v>
      </c>
      <c r="U134">
        <v>304.2</v>
      </c>
      <c r="W134">
        <v>13520000</v>
      </c>
      <c r="AB134" t="s">
        <v>74</v>
      </c>
      <c r="AC134" t="s">
        <v>74</v>
      </c>
      <c r="AD134" t="s">
        <v>74</v>
      </c>
      <c r="AG134">
        <v>1</v>
      </c>
      <c r="AH134">
        <v>1</v>
      </c>
      <c r="AI134">
        <v>2</v>
      </c>
      <c r="AJ134">
        <v>21.75</v>
      </c>
      <c r="AK134">
        <v>84776</v>
      </c>
      <c r="AL134" t="s">
        <v>1436</v>
      </c>
      <c r="AM134" t="s">
        <v>1437</v>
      </c>
      <c r="AN134" t="s">
        <v>1438</v>
      </c>
      <c r="AO134" t="s">
        <v>1356</v>
      </c>
      <c r="AP134">
        <v>21.75</v>
      </c>
      <c r="AQ134" t="s">
        <v>1439</v>
      </c>
      <c r="AR134" t="s">
        <v>1356</v>
      </c>
      <c r="AS134" t="s">
        <v>97</v>
      </c>
      <c r="AT134">
        <v>22.5</v>
      </c>
      <c r="AU134">
        <v>0</v>
      </c>
      <c r="AV134">
        <v>0</v>
      </c>
      <c r="AW134">
        <v>0</v>
      </c>
      <c r="AX134">
        <v>0</v>
      </c>
      <c r="AY134">
        <v>14</v>
      </c>
      <c r="AZ134">
        <v>0</v>
      </c>
      <c r="BA134">
        <v>0</v>
      </c>
      <c r="BB134">
        <v>0</v>
      </c>
      <c r="BC134">
        <v>7.1428570999999996E-2</v>
      </c>
      <c r="BD134">
        <v>0.14285714299999999</v>
      </c>
      <c r="BE134">
        <v>0</v>
      </c>
      <c r="BF134">
        <v>0</v>
      </c>
      <c r="BG134">
        <v>0</v>
      </c>
      <c r="BH134">
        <f>(AP134-J134)/J134</f>
        <v>3.5714285714285712E-2</v>
      </c>
    </row>
    <row r="135" spans="1:60" x14ac:dyDescent="0.2">
      <c r="A135" t="s">
        <v>851</v>
      </c>
      <c r="B135" t="s">
        <v>1440</v>
      </c>
      <c r="C135" t="s">
        <v>1441</v>
      </c>
      <c r="D135" t="s">
        <v>127</v>
      </c>
      <c r="E135" t="s">
        <v>1442</v>
      </c>
      <c r="F135" t="s">
        <v>64</v>
      </c>
      <c r="G135" t="s">
        <v>130</v>
      </c>
      <c r="H135" t="s">
        <v>66</v>
      </c>
      <c r="I135">
        <v>68</v>
      </c>
      <c r="J135">
        <v>17</v>
      </c>
      <c r="K135" t="s">
        <v>86</v>
      </c>
      <c r="L135" t="s">
        <v>1443</v>
      </c>
      <c r="M135" t="s">
        <v>70</v>
      </c>
      <c r="N135" t="s">
        <v>132</v>
      </c>
      <c r="O135" t="s">
        <v>1444</v>
      </c>
      <c r="P135">
        <v>4.1176500000000003</v>
      </c>
      <c r="Q135" t="s">
        <v>73</v>
      </c>
      <c r="U135">
        <v>82.8</v>
      </c>
      <c r="V135">
        <v>3500000</v>
      </c>
      <c r="W135">
        <v>500000</v>
      </c>
      <c r="X135" t="s">
        <v>1445</v>
      </c>
      <c r="Z135" t="s">
        <v>134</v>
      </c>
      <c r="AB135" t="s">
        <v>74</v>
      </c>
      <c r="AC135" t="s">
        <v>74</v>
      </c>
      <c r="AD135" t="s">
        <v>74</v>
      </c>
      <c r="AG135">
        <v>1</v>
      </c>
      <c r="AH135">
        <v>1</v>
      </c>
      <c r="AI135">
        <v>3</v>
      </c>
      <c r="AJ135">
        <v>18.38</v>
      </c>
      <c r="AK135">
        <v>85042</v>
      </c>
      <c r="AL135" t="s">
        <v>1446</v>
      </c>
      <c r="AM135" t="s">
        <v>1447</v>
      </c>
      <c r="AN135" t="s">
        <v>1442</v>
      </c>
      <c r="AO135" t="s">
        <v>1448</v>
      </c>
      <c r="AP135">
        <v>18.375</v>
      </c>
      <c r="AQ135" t="s">
        <v>1449</v>
      </c>
      <c r="AR135" t="s">
        <v>1448</v>
      </c>
      <c r="AS135" t="s">
        <v>97</v>
      </c>
      <c r="AT135">
        <v>0</v>
      </c>
      <c r="AU135">
        <v>1.851851852</v>
      </c>
      <c r="AV135">
        <v>4.6296296300000002</v>
      </c>
      <c r="AW135">
        <v>0.46296296299999989</v>
      </c>
      <c r="AX135">
        <v>0.46296296299999989</v>
      </c>
      <c r="AY135">
        <v>216</v>
      </c>
      <c r="AZ135">
        <v>0</v>
      </c>
      <c r="BA135">
        <v>9.2592590000000006E-3</v>
      </c>
      <c r="BB135">
        <v>2.7777777999999999E-2</v>
      </c>
      <c r="BC135">
        <v>9.2592590000000006E-3</v>
      </c>
      <c r="BD135">
        <v>1.8518519000000001E-2</v>
      </c>
      <c r="BE135">
        <v>4.62963E-3</v>
      </c>
      <c r="BF135">
        <v>9.2592590000000006E-3</v>
      </c>
      <c r="BG135">
        <v>0</v>
      </c>
      <c r="BH135">
        <f>(AP135-J135)/J135</f>
        <v>8.0882352941176475E-2</v>
      </c>
    </row>
    <row r="136" spans="1:60" x14ac:dyDescent="0.2">
      <c r="A136" t="s">
        <v>851</v>
      </c>
      <c r="B136" t="s">
        <v>617</v>
      </c>
      <c r="C136" t="s">
        <v>1450</v>
      </c>
      <c r="D136" t="s">
        <v>555</v>
      </c>
      <c r="E136" t="s">
        <v>1451</v>
      </c>
      <c r="F136" t="s">
        <v>814</v>
      </c>
      <c r="G136" t="s">
        <v>263</v>
      </c>
      <c r="H136" t="s">
        <v>66</v>
      </c>
      <c r="I136">
        <v>36</v>
      </c>
      <c r="J136">
        <v>9</v>
      </c>
      <c r="K136" t="s">
        <v>86</v>
      </c>
      <c r="L136" t="s">
        <v>1452</v>
      </c>
      <c r="M136" t="s">
        <v>178</v>
      </c>
      <c r="N136" t="s">
        <v>528</v>
      </c>
      <c r="O136" t="s">
        <v>305</v>
      </c>
      <c r="P136">
        <v>3.88889</v>
      </c>
      <c r="Q136" t="s">
        <v>73</v>
      </c>
      <c r="R136">
        <v>13</v>
      </c>
      <c r="S136">
        <v>11</v>
      </c>
      <c r="T136">
        <v>3500000</v>
      </c>
      <c r="U136">
        <v>42</v>
      </c>
      <c r="V136">
        <v>4000000</v>
      </c>
      <c r="AB136" t="s">
        <v>74</v>
      </c>
      <c r="AC136" t="s">
        <v>74</v>
      </c>
      <c r="AD136" t="s">
        <v>68</v>
      </c>
      <c r="AG136">
        <v>1</v>
      </c>
      <c r="AH136">
        <v>1</v>
      </c>
      <c r="AI136">
        <v>2</v>
      </c>
      <c r="AJ136">
        <v>9.5</v>
      </c>
      <c r="AK136">
        <v>85225</v>
      </c>
      <c r="AL136" t="s">
        <v>1453</v>
      </c>
      <c r="AM136" t="s">
        <v>1454</v>
      </c>
      <c r="AN136" t="s">
        <v>1451</v>
      </c>
      <c r="AO136" t="s">
        <v>1296</v>
      </c>
      <c r="AP136">
        <v>9.5</v>
      </c>
      <c r="AQ136" t="s">
        <v>1455</v>
      </c>
      <c r="AR136" t="s">
        <v>1296</v>
      </c>
      <c r="AS136" t="s">
        <v>97</v>
      </c>
      <c r="AT136">
        <v>12</v>
      </c>
      <c r="AU136">
        <v>1.923076923</v>
      </c>
      <c r="AV136">
        <v>1.923076923</v>
      </c>
      <c r="AW136">
        <v>0.64102564100000003</v>
      </c>
      <c r="AX136">
        <v>5.1282051280000003</v>
      </c>
      <c r="AY136">
        <v>158</v>
      </c>
      <c r="AZ136">
        <v>0</v>
      </c>
      <c r="BA136">
        <v>1.8987342000000001E-2</v>
      </c>
      <c r="BB136">
        <v>6.329113900000001E-2</v>
      </c>
      <c r="BC136">
        <v>2.5316456000000001E-2</v>
      </c>
      <c r="BD136">
        <v>1.2658228000000001E-2</v>
      </c>
      <c r="BE136">
        <v>1.2658228000000001E-2</v>
      </c>
      <c r="BF136">
        <v>1.2658228000000001E-2</v>
      </c>
      <c r="BG136">
        <v>0</v>
      </c>
      <c r="BH136">
        <f>(AP136-J136)/J136</f>
        <v>5.5555555555555552E-2</v>
      </c>
    </row>
    <row r="137" spans="1:60" x14ac:dyDescent="0.2">
      <c r="A137" t="s">
        <v>1038</v>
      </c>
      <c r="B137" t="s">
        <v>663</v>
      </c>
      <c r="C137" t="s">
        <v>1456</v>
      </c>
      <c r="D137" t="s">
        <v>1457</v>
      </c>
      <c r="E137" t="s">
        <v>1458</v>
      </c>
      <c r="F137" t="s">
        <v>1459</v>
      </c>
      <c r="G137" t="s">
        <v>1460</v>
      </c>
      <c r="H137" t="s">
        <v>176</v>
      </c>
      <c r="I137">
        <v>5.5</v>
      </c>
      <c r="J137">
        <v>5.5</v>
      </c>
      <c r="K137" t="s">
        <v>86</v>
      </c>
      <c r="L137" t="s">
        <v>1461</v>
      </c>
      <c r="M137" t="s">
        <v>178</v>
      </c>
      <c r="N137" t="s">
        <v>368</v>
      </c>
      <c r="O137" t="s">
        <v>368</v>
      </c>
      <c r="P137">
        <v>6</v>
      </c>
      <c r="Q137" t="s">
        <v>73</v>
      </c>
      <c r="R137">
        <v>7.5</v>
      </c>
      <c r="S137">
        <v>6.5</v>
      </c>
      <c r="T137">
        <v>1000000</v>
      </c>
      <c r="U137">
        <v>7</v>
      </c>
      <c r="V137">
        <v>1000000</v>
      </c>
      <c r="AB137" t="s">
        <v>74</v>
      </c>
      <c r="AC137" t="s">
        <v>74</v>
      </c>
      <c r="AD137" t="s">
        <v>74</v>
      </c>
      <c r="AG137">
        <v>1</v>
      </c>
      <c r="AH137">
        <v>1</v>
      </c>
      <c r="AI137">
        <v>2</v>
      </c>
      <c r="AJ137">
        <v>5.19</v>
      </c>
      <c r="AK137">
        <v>84821</v>
      </c>
      <c r="AL137" t="s">
        <v>1462</v>
      </c>
      <c r="AM137" t="s">
        <v>1463</v>
      </c>
      <c r="AN137" t="s">
        <v>1458</v>
      </c>
      <c r="AO137" t="s">
        <v>663</v>
      </c>
      <c r="AP137">
        <v>5.1875</v>
      </c>
      <c r="AQ137" t="s">
        <v>1464</v>
      </c>
      <c r="AR137" t="s">
        <v>672</v>
      </c>
      <c r="AS137" t="s">
        <v>123</v>
      </c>
      <c r="AT137">
        <v>7</v>
      </c>
      <c r="AU137">
        <v>0.71174377200000005</v>
      </c>
      <c r="AV137">
        <v>4.2704626330000002</v>
      </c>
      <c r="AW137">
        <v>0</v>
      </c>
      <c r="AX137">
        <v>2.1352313170000001</v>
      </c>
      <c r="AY137">
        <v>286</v>
      </c>
      <c r="AZ137">
        <v>0</v>
      </c>
      <c r="BA137">
        <v>6.9930069999999999E-3</v>
      </c>
      <c r="BB137">
        <v>1.0489510000000001E-2</v>
      </c>
      <c r="BC137">
        <v>3.4965030000000002E-3</v>
      </c>
      <c r="BD137">
        <v>1.7482517E-2</v>
      </c>
      <c r="BE137">
        <v>3.4965030000000002E-3</v>
      </c>
      <c r="BF137">
        <v>6.9930069999999999E-3</v>
      </c>
      <c r="BG137">
        <v>0</v>
      </c>
      <c r="BH137">
        <f>(AP137-J137)/J137</f>
        <v>-5.6818181818181816E-2</v>
      </c>
    </row>
    <row r="138" spans="1:60" x14ac:dyDescent="0.2">
      <c r="A138" t="s">
        <v>1002</v>
      </c>
      <c r="B138" t="s">
        <v>1465</v>
      </c>
      <c r="C138" t="s">
        <v>1466</v>
      </c>
      <c r="D138" t="s">
        <v>1467</v>
      </c>
      <c r="E138" t="s">
        <v>1468</v>
      </c>
      <c r="F138" t="s">
        <v>970</v>
      </c>
      <c r="G138" t="s">
        <v>1469</v>
      </c>
      <c r="H138" t="s">
        <v>1469</v>
      </c>
      <c r="I138">
        <v>76.5</v>
      </c>
      <c r="J138">
        <v>18</v>
      </c>
      <c r="K138" t="s">
        <v>86</v>
      </c>
      <c r="L138" t="s">
        <v>1470</v>
      </c>
      <c r="M138" t="s">
        <v>88</v>
      </c>
      <c r="Q138" t="s">
        <v>73</v>
      </c>
      <c r="U138">
        <v>110</v>
      </c>
      <c r="V138">
        <v>4080000</v>
      </c>
      <c r="W138">
        <v>170091</v>
      </c>
      <c r="AB138" t="s">
        <v>74</v>
      </c>
      <c r="AC138" t="s">
        <v>74</v>
      </c>
      <c r="AD138" t="s">
        <v>74</v>
      </c>
      <c r="AG138">
        <v>1</v>
      </c>
      <c r="AH138">
        <v>1</v>
      </c>
      <c r="AI138">
        <v>3</v>
      </c>
      <c r="AJ138">
        <v>23.56</v>
      </c>
      <c r="AK138">
        <v>85249</v>
      </c>
      <c r="AL138" t="s">
        <v>1471</v>
      </c>
      <c r="AM138" t="s">
        <v>1472</v>
      </c>
      <c r="AN138" t="s">
        <v>1468</v>
      </c>
      <c r="AO138" t="s">
        <v>1328</v>
      </c>
      <c r="AP138">
        <v>23.5625</v>
      </c>
      <c r="AQ138" t="s">
        <v>1473</v>
      </c>
      <c r="AR138" t="s">
        <v>617</v>
      </c>
      <c r="AS138" t="s">
        <v>123</v>
      </c>
      <c r="AT138">
        <v>0</v>
      </c>
      <c r="AU138">
        <v>2.9239766079999998</v>
      </c>
      <c r="AV138">
        <v>1.754385965</v>
      </c>
      <c r="AW138">
        <v>0.58479532200000006</v>
      </c>
      <c r="AX138">
        <v>2.3391812870000002</v>
      </c>
      <c r="AY138">
        <v>171</v>
      </c>
      <c r="AZ138">
        <v>5.8479530000000004E-3</v>
      </c>
      <c r="BA138">
        <v>5.8479530000000004E-3</v>
      </c>
      <c r="BB138">
        <v>2.3391813000000001E-2</v>
      </c>
      <c r="BC138">
        <v>0</v>
      </c>
      <c r="BD138">
        <v>1.7543860000000001E-2</v>
      </c>
      <c r="BE138">
        <v>1.1695906000000001E-2</v>
      </c>
      <c r="BF138">
        <v>0</v>
      </c>
      <c r="BG138">
        <v>0</v>
      </c>
      <c r="BH138">
        <f>(AP138-J138)/J138</f>
        <v>0.30902777777777779</v>
      </c>
    </row>
    <row r="139" spans="1:60" x14ac:dyDescent="0.2">
      <c r="A139" t="s">
        <v>258</v>
      </c>
      <c r="B139" t="s">
        <v>1474</v>
      </c>
      <c r="C139" t="s">
        <v>1475</v>
      </c>
      <c r="D139" t="s">
        <v>1476</v>
      </c>
      <c r="E139" t="s">
        <v>1477</v>
      </c>
      <c r="F139" t="s">
        <v>1478</v>
      </c>
      <c r="G139" t="s">
        <v>65</v>
      </c>
      <c r="H139" t="s">
        <v>66</v>
      </c>
      <c r="I139">
        <v>43.8</v>
      </c>
      <c r="J139">
        <v>14</v>
      </c>
      <c r="K139" t="s">
        <v>86</v>
      </c>
      <c r="L139" t="s">
        <v>1479</v>
      </c>
      <c r="M139" t="s">
        <v>88</v>
      </c>
      <c r="N139" t="s">
        <v>71</v>
      </c>
      <c r="O139" t="s">
        <v>71</v>
      </c>
      <c r="P139">
        <v>4.1428599999999998</v>
      </c>
      <c r="Q139" t="s">
        <v>73</v>
      </c>
      <c r="R139">
        <v>17</v>
      </c>
      <c r="S139">
        <v>15</v>
      </c>
      <c r="T139">
        <v>3125000</v>
      </c>
      <c r="U139">
        <v>50</v>
      </c>
      <c r="V139">
        <v>3125000</v>
      </c>
      <c r="X139" t="s">
        <v>1480</v>
      </c>
      <c r="Z139" t="s">
        <v>134</v>
      </c>
      <c r="AA139" t="s">
        <v>1481</v>
      </c>
      <c r="AB139" t="s">
        <v>74</v>
      </c>
      <c r="AC139" t="s">
        <v>74</v>
      </c>
      <c r="AD139" t="s">
        <v>74</v>
      </c>
      <c r="AG139">
        <v>1</v>
      </c>
      <c r="AH139">
        <v>1</v>
      </c>
      <c r="AI139">
        <v>3</v>
      </c>
      <c r="AJ139">
        <v>15.5</v>
      </c>
      <c r="AK139">
        <v>84768</v>
      </c>
      <c r="AL139" t="s">
        <v>1482</v>
      </c>
      <c r="AM139" t="s">
        <v>1483</v>
      </c>
      <c r="AN139" t="s">
        <v>1477</v>
      </c>
      <c r="AO139" t="s">
        <v>1474</v>
      </c>
      <c r="AP139">
        <v>15.5</v>
      </c>
      <c r="AQ139" t="s">
        <v>1483</v>
      </c>
      <c r="AR139" t="s">
        <v>1484</v>
      </c>
      <c r="AS139" t="s">
        <v>78</v>
      </c>
      <c r="AT139">
        <v>16</v>
      </c>
      <c r="AU139">
        <v>1.6042780750000001</v>
      </c>
      <c r="AV139">
        <v>2.673796791</v>
      </c>
      <c r="AW139">
        <v>0</v>
      </c>
      <c r="AX139">
        <v>3.2085561500000002</v>
      </c>
      <c r="AY139">
        <v>188</v>
      </c>
      <c r="AZ139">
        <v>0</v>
      </c>
      <c r="BA139">
        <v>0</v>
      </c>
      <c r="BB139">
        <v>2.6595745E-2</v>
      </c>
      <c r="BC139">
        <v>5.3191489999999996E-3</v>
      </c>
      <c r="BD139">
        <v>1.5957447E-2</v>
      </c>
      <c r="BE139">
        <v>5.3191489999999996E-3</v>
      </c>
      <c r="BF139">
        <v>0</v>
      </c>
      <c r="BG139">
        <v>0</v>
      </c>
      <c r="BH139">
        <f>(AP139-J139)/J139</f>
        <v>0.10714285714285714</v>
      </c>
    </row>
    <row r="140" spans="1:60" x14ac:dyDescent="0.2">
      <c r="A140" t="s">
        <v>258</v>
      </c>
      <c r="B140" t="s">
        <v>1485</v>
      </c>
      <c r="C140" t="s">
        <v>1486</v>
      </c>
      <c r="D140" t="s">
        <v>1487</v>
      </c>
      <c r="E140" t="s">
        <v>1488</v>
      </c>
      <c r="F140" t="s">
        <v>1489</v>
      </c>
      <c r="G140" t="s">
        <v>115</v>
      </c>
      <c r="H140" t="s">
        <v>66</v>
      </c>
      <c r="I140">
        <v>27.5</v>
      </c>
      <c r="J140">
        <v>11</v>
      </c>
      <c r="K140" t="s">
        <v>86</v>
      </c>
      <c r="L140" t="s">
        <v>1490</v>
      </c>
      <c r="M140" t="s">
        <v>70</v>
      </c>
      <c r="N140" t="s">
        <v>374</v>
      </c>
      <c r="O140" t="s">
        <v>887</v>
      </c>
      <c r="P140">
        <v>4</v>
      </c>
      <c r="Q140" t="s">
        <v>73</v>
      </c>
      <c r="R140">
        <v>12</v>
      </c>
      <c r="S140">
        <v>10</v>
      </c>
      <c r="T140">
        <v>2000000</v>
      </c>
      <c r="U140">
        <v>22</v>
      </c>
      <c r="V140">
        <v>2500000</v>
      </c>
      <c r="X140" t="s">
        <v>1491</v>
      </c>
      <c r="Z140" t="s">
        <v>91</v>
      </c>
      <c r="AB140" t="s">
        <v>74</v>
      </c>
      <c r="AC140" t="s">
        <v>74</v>
      </c>
      <c r="AD140" t="s">
        <v>68</v>
      </c>
      <c r="AG140">
        <v>1</v>
      </c>
      <c r="AH140">
        <v>1</v>
      </c>
      <c r="AI140">
        <v>2</v>
      </c>
      <c r="AJ140">
        <v>15.5</v>
      </c>
      <c r="AK140">
        <v>85393</v>
      </c>
      <c r="AL140" t="s">
        <v>1492</v>
      </c>
      <c r="AM140" t="s">
        <v>1493</v>
      </c>
      <c r="AN140" t="s">
        <v>1488</v>
      </c>
      <c r="AO140" t="s">
        <v>1485</v>
      </c>
      <c r="AP140">
        <v>15.5</v>
      </c>
      <c r="AQ140" t="s">
        <v>1493</v>
      </c>
      <c r="AR140" t="s">
        <v>1485</v>
      </c>
      <c r="AS140" t="s">
        <v>97</v>
      </c>
      <c r="AT140">
        <v>11</v>
      </c>
      <c r="AU140">
        <v>0.98522167500000002</v>
      </c>
      <c r="AV140">
        <v>4.926108374</v>
      </c>
      <c r="AW140">
        <v>0</v>
      </c>
      <c r="AX140">
        <v>0.49261083700000002</v>
      </c>
      <c r="AY140">
        <v>205</v>
      </c>
      <c r="AZ140">
        <v>0</v>
      </c>
      <c r="BA140">
        <v>0</v>
      </c>
      <c r="BB140">
        <v>3.4146340999999997E-2</v>
      </c>
      <c r="BC140">
        <v>0</v>
      </c>
      <c r="BD140">
        <v>4.8780490000000006E-3</v>
      </c>
      <c r="BE140">
        <v>1.4634146000000001E-2</v>
      </c>
      <c r="BF140">
        <v>4.8780490000000006E-3</v>
      </c>
      <c r="BG140">
        <v>0</v>
      </c>
      <c r="BH140">
        <f>(AP140-J140)/J140</f>
        <v>0.40909090909090912</v>
      </c>
    </row>
    <row r="141" spans="1:60" x14ac:dyDescent="0.2">
      <c r="A141" t="s">
        <v>258</v>
      </c>
      <c r="B141" t="s">
        <v>1494</v>
      </c>
      <c r="C141" t="s">
        <v>1495</v>
      </c>
      <c r="D141" t="s">
        <v>1496</v>
      </c>
      <c r="E141" t="s">
        <v>1497</v>
      </c>
      <c r="F141" t="s">
        <v>114</v>
      </c>
      <c r="G141" t="s">
        <v>1307</v>
      </c>
      <c r="H141" t="s">
        <v>66</v>
      </c>
      <c r="I141">
        <v>28.6</v>
      </c>
      <c r="J141">
        <v>10.5</v>
      </c>
      <c r="K141" t="s">
        <v>86</v>
      </c>
      <c r="L141" t="s">
        <v>1498</v>
      </c>
      <c r="M141" t="s">
        <v>70</v>
      </c>
      <c r="N141" t="s">
        <v>71</v>
      </c>
      <c r="O141" t="s">
        <v>1138</v>
      </c>
      <c r="P141">
        <v>4</v>
      </c>
      <c r="Q141" t="s">
        <v>73</v>
      </c>
      <c r="V141">
        <v>2727272</v>
      </c>
      <c r="X141" t="s">
        <v>1499</v>
      </c>
      <c r="Z141" t="s">
        <v>134</v>
      </c>
      <c r="AB141" t="s">
        <v>74</v>
      </c>
      <c r="AC141" t="s">
        <v>74</v>
      </c>
      <c r="AD141" t="s">
        <v>74</v>
      </c>
      <c r="AG141">
        <v>1</v>
      </c>
      <c r="AH141">
        <v>1</v>
      </c>
      <c r="AI141">
        <v>3</v>
      </c>
      <c r="AJ141">
        <v>10.94</v>
      </c>
      <c r="AK141">
        <v>85508</v>
      </c>
      <c r="AL141" t="s">
        <v>1500</v>
      </c>
      <c r="AM141" t="s">
        <v>1501</v>
      </c>
      <c r="AN141" t="s">
        <v>1497</v>
      </c>
      <c r="AO141" t="s">
        <v>1494</v>
      </c>
      <c r="AP141">
        <v>10.9375</v>
      </c>
      <c r="AQ141" t="s">
        <v>1502</v>
      </c>
      <c r="AR141" t="s">
        <v>1503</v>
      </c>
      <c r="AS141" t="s">
        <v>511</v>
      </c>
      <c r="AT141">
        <v>0</v>
      </c>
      <c r="AU141">
        <v>1.069518717</v>
      </c>
      <c r="AV141">
        <v>5.8823529410000024</v>
      </c>
      <c r="AW141">
        <v>0</v>
      </c>
      <c r="AX141">
        <v>1.069518717</v>
      </c>
      <c r="AY141">
        <v>187</v>
      </c>
      <c r="AZ141">
        <v>5.3475940000000007E-3</v>
      </c>
      <c r="BA141">
        <v>5.3475940000000007E-3</v>
      </c>
      <c r="BB141">
        <v>2.6737968000000001E-2</v>
      </c>
      <c r="BC141">
        <v>5.3475940000000007E-3</v>
      </c>
      <c r="BD141">
        <v>1.0695187E-2</v>
      </c>
      <c r="BE141">
        <v>5.3475940000000007E-3</v>
      </c>
      <c r="BF141">
        <v>0</v>
      </c>
      <c r="BG141">
        <v>0</v>
      </c>
      <c r="BH141">
        <f>(AP141-J141)/J141</f>
        <v>4.1666666666666664E-2</v>
      </c>
    </row>
    <row r="142" spans="1:60" x14ac:dyDescent="0.2">
      <c r="A142" t="s">
        <v>1099</v>
      </c>
      <c r="B142" t="s">
        <v>1228</v>
      </c>
      <c r="C142" t="s">
        <v>1504</v>
      </c>
      <c r="D142" t="s">
        <v>1505</v>
      </c>
      <c r="E142" t="s">
        <v>1506</v>
      </c>
      <c r="F142" t="s">
        <v>1313</v>
      </c>
      <c r="G142" t="s">
        <v>145</v>
      </c>
      <c r="H142" t="s">
        <v>66</v>
      </c>
      <c r="I142">
        <v>15.9</v>
      </c>
      <c r="J142">
        <v>7</v>
      </c>
      <c r="K142" t="s">
        <v>86</v>
      </c>
      <c r="L142" t="s">
        <v>1507</v>
      </c>
      <c r="M142" t="s">
        <v>178</v>
      </c>
      <c r="N142" t="s">
        <v>71</v>
      </c>
      <c r="O142" t="s">
        <v>71</v>
      </c>
      <c r="P142">
        <v>4.1428599999999998</v>
      </c>
      <c r="Q142" t="s">
        <v>73</v>
      </c>
      <c r="U142">
        <v>28.8</v>
      </c>
      <c r="V142">
        <v>2275000</v>
      </c>
      <c r="X142" t="s">
        <v>1232</v>
      </c>
      <c r="Z142" t="s">
        <v>134</v>
      </c>
      <c r="AB142" t="s">
        <v>74</v>
      </c>
      <c r="AC142" t="s">
        <v>74</v>
      </c>
      <c r="AD142" t="s">
        <v>68</v>
      </c>
      <c r="AG142">
        <v>1</v>
      </c>
      <c r="AH142">
        <v>1</v>
      </c>
      <c r="AI142">
        <v>2</v>
      </c>
      <c r="AJ142">
        <v>7</v>
      </c>
      <c r="AK142">
        <v>85005</v>
      </c>
      <c r="AL142" t="s">
        <v>1508</v>
      </c>
      <c r="AM142" t="s">
        <v>1509</v>
      </c>
      <c r="AN142" t="s">
        <v>1506</v>
      </c>
      <c r="AO142" t="s">
        <v>682</v>
      </c>
      <c r="AP142">
        <v>7</v>
      </c>
      <c r="AQ142" t="s">
        <v>1509</v>
      </c>
      <c r="AR142" t="s">
        <v>682</v>
      </c>
      <c r="AS142" t="s">
        <v>97</v>
      </c>
      <c r="AT142">
        <v>0</v>
      </c>
      <c r="AU142">
        <v>1.6216216219999999</v>
      </c>
      <c r="AV142">
        <v>3.2432432430000002</v>
      </c>
      <c r="AW142">
        <v>0</v>
      </c>
      <c r="AX142">
        <v>3.2432432430000002</v>
      </c>
      <c r="AY142">
        <v>186</v>
      </c>
      <c r="AZ142">
        <v>1.0752688E-2</v>
      </c>
      <c r="BA142">
        <v>1.0752688E-2</v>
      </c>
      <c r="BB142">
        <v>3.7634409000000001E-2</v>
      </c>
      <c r="BC142">
        <v>1.0752688E-2</v>
      </c>
      <c r="BD142">
        <v>1.0752688E-2</v>
      </c>
      <c r="BE142">
        <v>1.0752688E-2</v>
      </c>
      <c r="BF142">
        <v>1.6129032000000001E-2</v>
      </c>
      <c r="BG142">
        <v>0</v>
      </c>
      <c r="BH142">
        <f>(AP142-J142)/J142</f>
        <v>0</v>
      </c>
    </row>
    <row r="143" spans="1:60" x14ac:dyDescent="0.2">
      <c r="A143" t="s">
        <v>1117</v>
      </c>
      <c r="B143" t="s">
        <v>663</v>
      </c>
      <c r="C143" t="s">
        <v>1510</v>
      </c>
      <c r="D143" t="s">
        <v>1511</v>
      </c>
      <c r="E143" t="s">
        <v>1512</v>
      </c>
      <c r="F143" t="s">
        <v>1313</v>
      </c>
      <c r="G143" t="s">
        <v>293</v>
      </c>
      <c r="H143" t="s">
        <v>403</v>
      </c>
      <c r="I143">
        <v>109.8</v>
      </c>
      <c r="J143">
        <v>14</v>
      </c>
      <c r="K143" t="s">
        <v>86</v>
      </c>
      <c r="L143" t="s">
        <v>1513</v>
      </c>
      <c r="M143" t="s">
        <v>70</v>
      </c>
      <c r="N143" t="s">
        <v>405</v>
      </c>
      <c r="O143" t="s">
        <v>105</v>
      </c>
      <c r="P143">
        <v>3.8571399999999998</v>
      </c>
      <c r="Q143" t="s">
        <v>73</v>
      </c>
      <c r="U143">
        <v>167.6</v>
      </c>
      <c r="W143">
        <v>7840000</v>
      </c>
      <c r="AB143" t="s">
        <v>74</v>
      </c>
      <c r="AC143" t="s">
        <v>74</v>
      </c>
      <c r="AD143" t="s">
        <v>74</v>
      </c>
      <c r="AG143">
        <v>1</v>
      </c>
      <c r="AH143">
        <v>1</v>
      </c>
      <c r="AI143">
        <v>3</v>
      </c>
      <c r="AJ143">
        <v>14.75</v>
      </c>
      <c r="AK143">
        <v>84811</v>
      </c>
      <c r="AL143" t="s">
        <v>1514</v>
      </c>
      <c r="AM143" t="s">
        <v>1515</v>
      </c>
      <c r="AN143" t="s">
        <v>1512</v>
      </c>
      <c r="AO143" t="s">
        <v>672</v>
      </c>
      <c r="AP143">
        <v>14.75</v>
      </c>
      <c r="AQ143" t="s">
        <v>1516</v>
      </c>
      <c r="AR143" t="s">
        <v>1389</v>
      </c>
      <c r="AS143" t="s">
        <v>123</v>
      </c>
      <c r="AT143">
        <v>0</v>
      </c>
      <c r="AU143">
        <v>2.5641025640000001</v>
      </c>
      <c r="AV143">
        <v>3.4188034190000001</v>
      </c>
      <c r="AW143">
        <v>0</v>
      </c>
      <c r="AX143">
        <v>2.5641025640000001</v>
      </c>
      <c r="AY143">
        <v>119</v>
      </c>
      <c r="AZ143">
        <v>0</v>
      </c>
      <c r="BA143">
        <v>0</v>
      </c>
      <c r="BB143">
        <v>1.6806722999999999E-2</v>
      </c>
      <c r="BC143">
        <v>8.4033609999999998E-3</v>
      </c>
      <c r="BD143">
        <v>8.4033609999999998E-3</v>
      </c>
      <c r="BE143">
        <v>8.4033609999999998E-3</v>
      </c>
      <c r="BF143">
        <v>8.4033609999999998E-3</v>
      </c>
      <c r="BG143">
        <v>0</v>
      </c>
      <c r="BH143">
        <f>(AP143-J143)/J143</f>
        <v>5.3571428571428568E-2</v>
      </c>
    </row>
    <row r="144" spans="1:60" x14ac:dyDescent="0.2">
      <c r="A144" t="s">
        <v>1117</v>
      </c>
      <c r="B144" t="s">
        <v>1285</v>
      </c>
      <c r="C144" t="s">
        <v>1517</v>
      </c>
      <c r="D144" t="s">
        <v>371</v>
      </c>
      <c r="E144" t="s">
        <v>1518</v>
      </c>
      <c r="F144" t="s">
        <v>601</v>
      </c>
      <c r="G144" t="s">
        <v>263</v>
      </c>
      <c r="H144" t="s">
        <v>66</v>
      </c>
      <c r="I144">
        <v>18</v>
      </c>
      <c r="J144">
        <v>9</v>
      </c>
      <c r="K144" t="s">
        <v>86</v>
      </c>
      <c r="L144" t="s">
        <v>1519</v>
      </c>
      <c r="M144" t="s">
        <v>70</v>
      </c>
      <c r="N144" t="s">
        <v>528</v>
      </c>
      <c r="O144" t="s">
        <v>305</v>
      </c>
      <c r="P144">
        <v>3.88889</v>
      </c>
      <c r="Q144" t="s">
        <v>73</v>
      </c>
      <c r="R144">
        <v>13</v>
      </c>
      <c r="S144">
        <v>11</v>
      </c>
      <c r="T144">
        <v>2000000</v>
      </c>
      <c r="U144">
        <v>24</v>
      </c>
      <c r="V144">
        <v>2000000</v>
      </c>
      <c r="X144" t="s">
        <v>1520</v>
      </c>
      <c r="Z144" t="s">
        <v>134</v>
      </c>
      <c r="AA144" t="s">
        <v>1521</v>
      </c>
      <c r="AB144" t="s">
        <v>74</v>
      </c>
      <c r="AC144" t="s">
        <v>74</v>
      </c>
      <c r="AD144" t="s">
        <v>68</v>
      </c>
      <c r="AG144">
        <v>1</v>
      </c>
      <c r="AH144">
        <v>1</v>
      </c>
      <c r="AI144">
        <v>3</v>
      </c>
      <c r="AJ144">
        <v>9.25</v>
      </c>
      <c r="AK144">
        <v>84789</v>
      </c>
      <c r="AL144" t="s">
        <v>1522</v>
      </c>
      <c r="AM144" t="s">
        <v>1523</v>
      </c>
      <c r="AN144" t="s">
        <v>1518</v>
      </c>
      <c r="AO144" t="s">
        <v>1474</v>
      </c>
      <c r="AP144">
        <v>9.25</v>
      </c>
      <c r="AQ144" t="s">
        <v>1523</v>
      </c>
      <c r="AR144" t="s">
        <v>1474</v>
      </c>
      <c r="AS144" t="s">
        <v>97</v>
      </c>
      <c r="AT144">
        <v>12</v>
      </c>
      <c r="AU144">
        <v>2.1582733809999999</v>
      </c>
      <c r="AV144">
        <v>0.71942446000000004</v>
      </c>
      <c r="AW144">
        <v>0</v>
      </c>
      <c r="AX144">
        <v>3.5971223019999998</v>
      </c>
      <c r="AY144">
        <v>278</v>
      </c>
      <c r="AZ144">
        <v>1.0791367E-2</v>
      </c>
      <c r="BA144">
        <v>1.0791367E-2</v>
      </c>
      <c r="BB144">
        <v>1.7985612000000002E-2</v>
      </c>
      <c r="BC144">
        <v>2.1582733999999999E-2</v>
      </c>
      <c r="BD144">
        <v>1.0791367E-2</v>
      </c>
      <c r="BE144">
        <v>7.1942450000000002E-3</v>
      </c>
      <c r="BF144">
        <v>1.0791367E-2</v>
      </c>
      <c r="BG144">
        <v>0</v>
      </c>
      <c r="BH144">
        <f>(AP144-J144)/J144</f>
        <v>2.7777777777777776E-2</v>
      </c>
    </row>
    <row r="145" spans="1:60" x14ac:dyDescent="0.2">
      <c r="A145" t="s">
        <v>1117</v>
      </c>
      <c r="B145" t="s">
        <v>573</v>
      </c>
      <c r="C145" t="s">
        <v>1524</v>
      </c>
      <c r="D145" t="s">
        <v>1525</v>
      </c>
      <c r="E145" t="s">
        <v>1526</v>
      </c>
      <c r="F145" t="s">
        <v>633</v>
      </c>
      <c r="G145" t="s">
        <v>486</v>
      </c>
      <c r="H145" t="s">
        <v>66</v>
      </c>
      <c r="I145">
        <v>40</v>
      </c>
      <c r="J145">
        <v>10</v>
      </c>
      <c r="K145" t="s">
        <v>86</v>
      </c>
      <c r="L145" t="s">
        <v>1527</v>
      </c>
      <c r="M145" t="s">
        <v>70</v>
      </c>
      <c r="N145" t="s">
        <v>445</v>
      </c>
      <c r="O145" t="s">
        <v>196</v>
      </c>
      <c r="P145">
        <v>4</v>
      </c>
      <c r="Q145" t="s">
        <v>73</v>
      </c>
      <c r="R145">
        <v>11</v>
      </c>
      <c r="S145">
        <v>9</v>
      </c>
      <c r="T145">
        <v>3000000</v>
      </c>
      <c r="U145">
        <v>30</v>
      </c>
      <c r="V145">
        <v>4000000</v>
      </c>
      <c r="X145" t="s">
        <v>1528</v>
      </c>
      <c r="Z145" t="s">
        <v>91</v>
      </c>
      <c r="AA145" t="s">
        <v>1529</v>
      </c>
      <c r="AB145" t="s">
        <v>74</v>
      </c>
      <c r="AC145" t="s">
        <v>74</v>
      </c>
      <c r="AD145" t="s">
        <v>68</v>
      </c>
      <c r="AG145">
        <v>1</v>
      </c>
      <c r="AH145">
        <v>1</v>
      </c>
      <c r="AI145">
        <v>3</v>
      </c>
      <c r="AJ145">
        <v>11.63</v>
      </c>
      <c r="AK145">
        <v>84997</v>
      </c>
      <c r="AL145" t="s">
        <v>1530</v>
      </c>
      <c r="AM145" t="s">
        <v>1531</v>
      </c>
      <c r="AN145" t="s">
        <v>1526</v>
      </c>
      <c r="AO145" t="s">
        <v>573</v>
      </c>
      <c r="AP145">
        <v>11.625</v>
      </c>
      <c r="AQ145" t="s">
        <v>1531</v>
      </c>
      <c r="AR145" t="s">
        <v>573</v>
      </c>
      <c r="AS145" t="s">
        <v>97</v>
      </c>
      <c r="AT145">
        <v>10</v>
      </c>
      <c r="AU145">
        <v>2.6086956520000002</v>
      </c>
      <c r="AV145">
        <v>2.6086956520000002</v>
      </c>
      <c r="AW145">
        <v>1.7391304350000001</v>
      </c>
      <c r="AX145">
        <v>2.6086956520000002</v>
      </c>
      <c r="AY145">
        <v>118</v>
      </c>
      <c r="AZ145">
        <v>0</v>
      </c>
      <c r="BA145">
        <v>1.6949153000000002E-2</v>
      </c>
      <c r="BB145">
        <v>3.3898304999999997E-2</v>
      </c>
      <c r="BC145">
        <v>8.4745759999999993E-3</v>
      </c>
      <c r="BD145">
        <v>1.6949153000000002E-2</v>
      </c>
      <c r="BE145">
        <v>8.4745759999999993E-3</v>
      </c>
      <c r="BF145">
        <v>1.6949153000000002E-2</v>
      </c>
      <c r="BG145">
        <v>0</v>
      </c>
      <c r="BH145">
        <f>(AP145-J145)/J145</f>
        <v>0.16250000000000001</v>
      </c>
    </row>
    <row r="146" spans="1:60" x14ac:dyDescent="0.2">
      <c r="A146" t="s">
        <v>1117</v>
      </c>
      <c r="B146" t="s">
        <v>1448</v>
      </c>
      <c r="C146" t="s">
        <v>1532</v>
      </c>
      <c r="D146" t="s">
        <v>1533</v>
      </c>
      <c r="E146" t="s">
        <v>1534</v>
      </c>
      <c r="F146" t="s">
        <v>1535</v>
      </c>
      <c r="G146" t="s">
        <v>130</v>
      </c>
      <c r="H146" t="s">
        <v>66</v>
      </c>
      <c r="I146">
        <v>51</v>
      </c>
      <c r="J146">
        <v>17</v>
      </c>
      <c r="K146" t="s">
        <v>86</v>
      </c>
      <c r="L146" t="s">
        <v>1536</v>
      </c>
      <c r="M146" t="s">
        <v>70</v>
      </c>
      <c r="N146" t="s">
        <v>132</v>
      </c>
      <c r="O146" t="s">
        <v>1537</v>
      </c>
      <c r="P146">
        <v>4.23529</v>
      </c>
      <c r="Q146" t="s">
        <v>73</v>
      </c>
      <c r="R146">
        <v>16</v>
      </c>
      <c r="S146">
        <v>16</v>
      </c>
      <c r="T146">
        <v>3000000</v>
      </c>
      <c r="U146">
        <v>48</v>
      </c>
      <c r="V146">
        <v>3000000</v>
      </c>
      <c r="X146" t="s">
        <v>1538</v>
      </c>
      <c r="Z146" t="s">
        <v>134</v>
      </c>
      <c r="AB146" t="s">
        <v>74</v>
      </c>
      <c r="AC146" t="s">
        <v>74</v>
      </c>
      <c r="AD146" t="s">
        <v>74</v>
      </c>
      <c r="AG146">
        <v>1</v>
      </c>
      <c r="AH146">
        <v>1</v>
      </c>
      <c r="AI146">
        <v>2</v>
      </c>
      <c r="AJ146">
        <v>19.88</v>
      </c>
      <c r="AK146">
        <v>85016</v>
      </c>
      <c r="AL146" t="s">
        <v>1539</v>
      </c>
      <c r="AM146" t="s">
        <v>1540</v>
      </c>
      <c r="AN146" t="s">
        <v>1534</v>
      </c>
      <c r="AO146" t="s">
        <v>1448</v>
      </c>
      <c r="AP146">
        <v>19.875</v>
      </c>
      <c r="AQ146" t="s">
        <v>1540</v>
      </c>
      <c r="AR146" t="s">
        <v>1541</v>
      </c>
      <c r="AS146" t="s">
        <v>123</v>
      </c>
      <c r="AT146">
        <v>16</v>
      </c>
      <c r="AU146">
        <v>0</v>
      </c>
      <c r="AV146">
        <v>3.5335689050000001</v>
      </c>
      <c r="AW146">
        <v>0</v>
      </c>
      <c r="AX146">
        <v>2.8268551240000002</v>
      </c>
      <c r="AY146">
        <v>284</v>
      </c>
      <c r="AZ146">
        <v>0</v>
      </c>
      <c r="BA146">
        <v>3.5211270000000002E-3</v>
      </c>
      <c r="BB146">
        <v>3.1690140999999998E-2</v>
      </c>
      <c r="BC146">
        <v>0</v>
      </c>
      <c r="BD146">
        <v>7.0422540000000004E-3</v>
      </c>
      <c r="BE146">
        <v>3.5211270000000002E-3</v>
      </c>
      <c r="BF146">
        <v>0</v>
      </c>
      <c r="BG146">
        <v>0</v>
      </c>
      <c r="BH146">
        <f>(AP146-J146)/J146</f>
        <v>0.16911764705882354</v>
      </c>
    </row>
    <row r="147" spans="1:60" x14ac:dyDescent="0.2">
      <c r="A147" t="s">
        <v>1117</v>
      </c>
      <c r="B147" t="s">
        <v>1542</v>
      </c>
      <c r="C147" t="s">
        <v>1543</v>
      </c>
      <c r="D147" t="s">
        <v>1544</v>
      </c>
      <c r="E147" t="s">
        <v>1545</v>
      </c>
      <c r="F147" t="s">
        <v>621</v>
      </c>
      <c r="G147" t="s">
        <v>263</v>
      </c>
      <c r="H147" t="s">
        <v>66</v>
      </c>
      <c r="I147">
        <v>18.899999999999999</v>
      </c>
      <c r="J147">
        <v>9</v>
      </c>
      <c r="K147" t="s">
        <v>86</v>
      </c>
      <c r="L147" t="s">
        <v>1546</v>
      </c>
      <c r="M147" t="s">
        <v>70</v>
      </c>
      <c r="N147" t="s">
        <v>528</v>
      </c>
      <c r="O147" t="s">
        <v>368</v>
      </c>
      <c r="P147">
        <v>3.5555599999999998</v>
      </c>
      <c r="Q147" t="s">
        <v>73</v>
      </c>
      <c r="R147">
        <v>11</v>
      </c>
      <c r="S147">
        <v>9</v>
      </c>
      <c r="T147">
        <v>2000000</v>
      </c>
      <c r="U147">
        <v>20</v>
      </c>
      <c r="V147">
        <v>2100000</v>
      </c>
      <c r="X147" t="s">
        <v>1547</v>
      </c>
      <c r="Z147" t="s">
        <v>134</v>
      </c>
      <c r="AB147" t="s">
        <v>74</v>
      </c>
      <c r="AC147" t="s">
        <v>74</v>
      </c>
      <c r="AD147" t="s">
        <v>74</v>
      </c>
      <c r="AG147">
        <v>1</v>
      </c>
      <c r="AH147">
        <v>1</v>
      </c>
      <c r="AI147">
        <v>1</v>
      </c>
      <c r="AJ147">
        <v>11</v>
      </c>
      <c r="AK147">
        <v>85214</v>
      </c>
      <c r="AL147" t="s">
        <v>1548</v>
      </c>
      <c r="AM147" t="s">
        <v>1549</v>
      </c>
      <c r="AN147" t="s">
        <v>1545</v>
      </c>
      <c r="AO147" t="s">
        <v>1550</v>
      </c>
      <c r="AP147">
        <v>11</v>
      </c>
      <c r="AQ147" t="s">
        <v>1551</v>
      </c>
      <c r="AR147" t="s">
        <v>1550</v>
      </c>
      <c r="AS147" t="s">
        <v>97</v>
      </c>
      <c r="AT147">
        <v>10</v>
      </c>
      <c r="AU147">
        <v>1.015228426</v>
      </c>
      <c r="AV147">
        <v>5.0761421320000002</v>
      </c>
      <c r="AW147">
        <v>1.015228426</v>
      </c>
      <c r="AX147">
        <v>2.030456853</v>
      </c>
      <c r="AY147">
        <v>197</v>
      </c>
      <c r="AZ147">
        <v>0</v>
      </c>
      <c r="BA147">
        <v>5.0761420000000014E-3</v>
      </c>
      <c r="BB147">
        <v>2.5380711E-2</v>
      </c>
      <c r="BC147">
        <v>1.0152283999999999E-2</v>
      </c>
      <c r="BD147">
        <v>2.0304569000000001E-2</v>
      </c>
      <c r="BE147">
        <v>5.0761420000000014E-3</v>
      </c>
      <c r="BF147">
        <v>0</v>
      </c>
      <c r="BG147">
        <v>0</v>
      </c>
      <c r="BH147">
        <f>(AP147-J147)/J147</f>
        <v>0.22222222222222221</v>
      </c>
    </row>
    <row r="148" spans="1:60" x14ac:dyDescent="0.2">
      <c r="A148" t="s">
        <v>892</v>
      </c>
      <c r="B148" t="s">
        <v>352</v>
      </c>
      <c r="C148" t="s">
        <v>1552</v>
      </c>
      <c r="D148" t="s">
        <v>1553</v>
      </c>
      <c r="E148" t="s">
        <v>1554</v>
      </c>
      <c r="F148" t="s">
        <v>129</v>
      </c>
      <c r="G148" t="s">
        <v>1555</v>
      </c>
      <c r="H148" t="s">
        <v>1556</v>
      </c>
      <c r="I148">
        <v>105</v>
      </c>
      <c r="J148">
        <v>14</v>
      </c>
      <c r="K148" t="s">
        <v>86</v>
      </c>
      <c r="L148" t="s">
        <v>1557</v>
      </c>
      <c r="M148" t="s">
        <v>88</v>
      </c>
      <c r="N148" t="s">
        <v>405</v>
      </c>
      <c r="O148" t="s">
        <v>405</v>
      </c>
      <c r="P148">
        <v>3.7142900000000001</v>
      </c>
      <c r="Q148" t="s">
        <v>73</v>
      </c>
      <c r="R148">
        <v>17</v>
      </c>
      <c r="S148">
        <v>15</v>
      </c>
      <c r="T148">
        <v>7500000</v>
      </c>
      <c r="U148">
        <v>120</v>
      </c>
      <c r="V148">
        <v>7500000</v>
      </c>
      <c r="AB148" t="s">
        <v>74</v>
      </c>
      <c r="AC148" t="s">
        <v>74</v>
      </c>
      <c r="AD148" t="s">
        <v>68</v>
      </c>
      <c r="AG148">
        <v>1</v>
      </c>
      <c r="AH148">
        <v>1</v>
      </c>
      <c r="AI148">
        <v>5</v>
      </c>
      <c r="AJ148">
        <v>14</v>
      </c>
      <c r="AK148">
        <v>84779</v>
      </c>
      <c r="AL148" t="s">
        <v>1558</v>
      </c>
      <c r="AM148" t="s">
        <v>1559</v>
      </c>
      <c r="AN148" t="s">
        <v>1554</v>
      </c>
      <c r="AO148" t="s">
        <v>354</v>
      </c>
      <c r="AP148">
        <v>14</v>
      </c>
      <c r="AQ148" t="s">
        <v>1559</v>
      </c>
      <c r="AR148" t="s">
        <v>354</v>
      </c>
      <c r="AS148" t="s">
        <v>97</v>
      </c>
      <c r="AT148">
        <v>16</v>
      </c>
      <c r="AU148">
        <v>0</v>
      </c>
      <c r="AV148">
        <v>2.525252525</v>
      </c>
      <c r="AW148">
        <v>0</v>
      </c>
      <c r="AX148">
        <v>0</v>
      </c>
      <c r="AY148">
        <v>198</v>
      </c>
      <c r="AZ148">
        <v>1.0101010000000001E-2</v>
      </c>
      <c r="BA148">
        <v>5.0505050000000003E-3</v>
      </c>
      <c r="BB148">
        <v>3.0303030000000002E-2</v>
      </c>
      <c r="BC148">
        <v>1.0101010000000001E-2</v>
      </c>
      <c r="BD148">
        <v>4.0404040000000002E-2</v>
      </c>
      <c r="BE148">
        <v>0</v>
      </c>
      <c r="BF148">
        <v>1.0101010000000001E-2</v>
      </c>
      <c r="BG148">
        <v>0</v>
      </c>
      <c r="BH148">
        <f>(AP148-J148)/J148</f>
        <v>0</v>
      </c>
    </row>
    <row r="149" spans="1:60" x14ac:dyDescent="0.2">
      <c r="A149" t="s">
        <v>900</v>
      </c>
      <c r="B149" t="s">
        <v>1057</v>
      </c>
      <c r="C149" t="s">
        <v>1560</v>
      </c>
      <c r="D149" t="s">
        <v>1166</v>
      </c>
      <c r="E149" t="s">
        <v>1561</v>
      </c>
      <c r="F149" t="s">
        <v>1156</v>
      </c>
      <c r="G149" t="s">
        <v>293</v>
      </c>
      <c r="H149" t="s">
        <v>66</v>
      </c>
      <c r="I149">
        <v>50.1</v>
      </c>
      <c r="J149">
        <v>13</v>
      </c>
      <c r="K149" t="s">
        <v>86</v>
      </c>
      <c r="L149" t="s">
        <v>1562</v>
      </c>
      <c r="M149" t="s">
        <v>70</v>
      </c>
      <c r="N149" t="s">
        <v>295</v>
      </c>
      <c r="O149" t="s">
        <v>1563</v>
      </c>
      <c r="P149">
        <v>3.8461500000000002</v>
      </c>
      <c r="Q149" t="s">
        <v>73</v>
      </c>
      <c r="R149">
        <v>13</v>
      </c>
      <c r="S149">
        <v>11</v>
      </c>
      <c r="T149">
        <v>3850000</v>
      </c>
      <c r="U149">
        <v>46.2</v>
      </c>
      <c r="V149">
        <v>3850000</v>
      </c>
      <c r="AB149" t="s">
        <v>74</v>
      </c>
      <c r="AC149" t="s">
        <v>74</v>
      </c>
      <c r="AD149" t="s">
        <v>74</v>
      </c>
      <c r="AG149">
        <v>1</v>
      </c>
      <c r="AH149">
        <v>1</v>
      </c>
      <c r="AI149">
        <v>2</v>
      </c>
      <c r="AJ149">
        <v>16.25</v>
      </c>
      <c r="AK149">
        <v>85224</v>
      </c>
      <c r="AL149" t="s">
        <v>1564</v>
      </c>
      <c r="AM149" t="s">
        <v>1565</v>
      </c>
      <c r="AN149" t="s">
        <v>1561</v>
      </c>
      <c r="AO149" t="s">
        <v>1057</v>
      </c>
      <c r="AP149">
        <v>16.25</v>
      </c>
      <c r="AQ149" t="s">
        <v>1565</v>
      </c>
      <c r="AR149" t="s">
        <v>1057</v>
      </c>
      <c r="AS149" t="s">
        <v>97</v>
      </c>
      <c r="AT149">
        <v>12</v>
      </c>
      <c r="AU149">
        <v>2.23880597</v>
      </c>
      <c r="AV149">
        <v>7.0895522389999996</v>
      </c>
      <c r="AW149">
        <v>0</v>
      </c>
      <c r="AX149">
        <v>1.119402985</v>
      </c>
      <c r="AY149">
        <v>270</v>
      </c>
      <c r="AZ149">
        <v>0</v>
      </c>
      <c r="BA149">
        <v>7.4074069999999987E-3</v>
      </c>
      <c r="BB149">
        <v>3.7037037000000002E-2</v>
      </c>
      <c r="BC149">
        <v>3.7037039999999999E-3</v>
      </c>
      <c r="BD149">
        <v>2.2222222E-2</v>
      </c>
      <c r="BE149">
        <v>1.4814815E-2</v>
      </c>
      <c r="BF149">
        <v>1.1111111E-2</v>
      </c>
      <c r="BG149">
        <v>0</v>
      </c>
      <c r="BH149">
        <f>(AP149-J149)/J149</f>
        <v>0.25</v>
      </c>
    </row>
    <row r="150" spans="1:60" x14ac:dyDescent="0.2">
      <c r="A150" t="s">
        <v>918</v>
      </c>
      <c r="B150" t="s">
        <v>1012</v>
      </c>
      <c r="C150" t="s">
        <v>1566</v>
      </c>
      <c r="D150" t="s">
        <v>1544</v>
      </c>
      <c r="E150" t="s">
        <v>1567</v>
      </c>
      <c r="F150" t="s">
        <v>621</v>
      </c>
      <c r="G150" t="s">
        <v>115</v>
      </c>
      <c r="H150" t="s">
        <v>66</v>
      </c>
      <c r="I150">
        <v>16.5</v>
      </c>
      <c r="J150">
        <v>11</v>
      </c>
      <c r="K150" t="s">
        <v>86</v>
      </c>
      <c r="L150" t="s">
        <v>1568</v>
      </c>
      <c r="M150" t="s">
        <v>70</v>
      </c>
      <c r="N150" t="s">
        <v>117</v>
      </c>
      <c r="O150" t="s">
        <v>1569</v>
      </c>
      <c r="P150">
        <v>3.6363599999999998</v>
      </c>
      <c r="Q150" t="s">
        <v>73</v>
      </c>
      <c r="R150">
        <v>10.5</v>
      </c>
      <c r="S150">
        <v>9</v>
      </c>
      <c r="T150">
        <v>1500000</v>
      </c>
      <c r="U150">
        <v>14.6</v>
      </c>
      <c r="V150">
        <v>1000000</v>
      </c>
      <c r="W150">
        <v>500000</v>
      </c>
      <c r="X150" t="s">
        <v>1570</v>
      </c>
      <c r="Z150" t="s">
        <v>134</v>
      </c>
      <c r="AA150" t="s">
        <v>1571</v>
      </c>
      <c r="AB150" t="s">
        <v>74</v>
      </c>
      <c r="AC150" t="s">
        <v>74</v>
      </c>
      <c r="AD150" t="s">
        <v>68</v>
      </c>
      <c r="AG150">
        <v>1</v>
      </c>
      <c r="AH150">
        <v>1</v>
      </c>
      <c r="AI150">
        <v>2</v>
      </c>
      <c r="AJ150">
        <v>14.5</v>
      </c>
      <c r="AK150">
        <v>85378</v>
      </c>
      <c r="AL150" t="s">
        <v>1572</v>
      </c>
      <c r="AM150" t="s">
        <v>1573</v>
      </c>
      <c r="AN150" t="s">
        <v>1567</v>
      </c>
      <c r="AO150" t="s">
        <v>1485</v>
      </c>
      <c r="AP150">
        <v>14.5</v>
      </c>
      <c r="AQ150" t="s">
        <v>1573</v>
      </c>
      <c r="AR150" t="s">
        <v>1025</v>
      </c>
      <c r="AS150" t="s">
        <v>78</v>
      </c>
      <c r="AT150">
        <v>9.75</v>
      </c>
      <c r="AU150">
        <v>0</v>
      </c>
      <c r="AV150">
        <v>1.6393442620000001</v>
      </c>
      <c r="AW150">
        <v>0</v>
      </c>
      <c r="AX150">
        <v>0</v>
      </c>
      <c r="AY150">
        <v>61</v>
      </c>
      <c r="AZ150">
        <v>0</v>
      </c>
      <c r="BA150">
        <v>0</v>
      </c>
      <c r="BB150">
        <v>3.2786885000000002E-2</v>
      </c>
      <c r="BC150">
        <v>0</v>
      </c>
      <c r="BD150">
        <v>1.6393443000000001E-2</v>
      </c>
      <c r="BE150">
        <v>0</v>
      </c>
      <c r="BF150">
        <v>0</v>
      </c>
      <c r="BG150">
        <v>0</v>
      </c>
      <c r="BH150">
        <f>(AP150-J150)/J150</f>
        <v>0.31818181818181818</v>
      </c>
    </row>
    <row r="151" spans="1:60" x14ac:dyDescent="0.2">
      <c r="A151" t="s">
        <v>408</v>
      </c>
      <c r="B151" t="s">
        <v>694</v>
      </c>
      <c r="C151" t="s">
        <v>1574</v>
      </c>
      <c r="D151" t="s">
        <v>652</v>
      </c>
      <c r="E151" t="s">
        <v>1575</v>
      </c>
      <c r="F151" t="s">
        <v>144</v>
      </c>
      <c r="G151" t="s">
        <v>160</v>
      </c>
      <c r="H151" t="s">
        <v>66</v>
      </c>
      <c r="I151">
        <v>28</v>
      </c>
      <c r="J151">
        <v>8</v>
      </c>
      <c r="K151" t="s">
        <v>86</v>
      </c>
      <c r="L151" t="s">
        <v>1576</v>
      </c>
      <c r="M151" t="s">
        <v>70</v>
      </c>
      <c r="N151" t="s">
        <v>455</v>
      </c>
      <c r="O151" t="s">
        <v>162</v>
      </c>
      <c r="P151">
        <v>4.125</v>
      </c>
      <c r="Q151" t="s">
        <v>73</v>
      </c>
      <c r="R151">
        <v>10</v>
      </c>
      <c r="S151">
        <v>8</v>
      </c>
      <c r="T151">
        <v>3500000</v>
      </c>
      <c r="U151">
        <v>31.5</v>
      </c>
      <c r="V151">
        <v>2750000</v>
      </c>
      <c r="W151">
        <v>750000</v>
      </c>
      <c r="X151" t="s">
        <v>1369</v>
      </c>
      <c r="Z151" t="s">
        <v>134</v>
      </c>
      <c r="AA151" t="s">
        <v>1577</v>
      </c>
      <c r="AB151" t="s">
        <v>74</v>
      </c>
      <c r="AC151" t="s">
        <v>74</v>
      </c>
      <c r="AD151" t="s">
        <v>68</v>
      </c>
      <c r="AG151">
        <v>1</v>
      </c>
      <c r="AH151">
        <v>1</v>
      </c>
      <c r="AI151">
        <v>2</v>
      </c>
      <c r="AJ151">
        <v>7.5</v>
      </c>
      <c r="AK151">
        <v>85018</v>
      </c>
      <c r="AL151" t="s">
        <v>1578</v>
      </c>
      <c r="AM151" t="s">
        <v>1579</v>
      </c>
      <c r="AN151" t="s">
        <v>1575</v>
      </c>
      <c r="AO151" t="s">
        <v>1580</v>
      </c>
      <c r="AP151">
        <v>7</v>
      </c>
      <c r="AQ151" t="s">
        <v>1581</v>
      </c>
      <c r="AR151" t="s">
        <v>1319</v>
      </c>
      <c r="AS151" t="s">
        <v>1582</v>
      </c>
      <c r="AT151">
        <v>9</v>
      </c>
      <c r="AU151">
        <v>0</v>
      </c>
      <c r="AV151">
        <v>3.1446540879999998</v>
      </c>
      <c r="AW151">
        <v>0</v>
      </c>
      <c r="AX151">
        <v>1.886792453</v>
      </c>
      <c r="AY151">
        <v>160</v>
      </c>
      <c r="AZ151">
        <v>0</v>
      </c>
      <c r="BA151">
        <v>0</v>
      </c>
      <c r="BB151">
        <v>1.8749999999999999E-2</v>
      </c>
      <c r="BC151">
        <v>1.2500000000000001E-2</v>
      </c>
      <c r="BD151">
        <v>6.2500000000000003E-3</v>
      </c>
      <c r="BE151">
        <v>0</v>
      </c>
      <c r="BF151">
        <v>0</v>
      </c>
      <c r="BG151">
        <v>0</v>
      </c>
      <c r="BH151">
        <f>(AP151-J151)/J151</f>
        <v>-0.125</v>
      </c>
    </row>
    <row r="152" spans="1:60" x14ac:dyDescent="0.2">
      <c r="A152" t="s">
        <v>408</v>
      </c>
      <c r="B152" t="s">
        <v>1057</v>
      </c>
      <c r="C152" t="s">
        <v>1583</v>
      </c>
      <c r="D152" t="s">
        <v>142</v>
      </c>
      <c r="E152" t="s">
        <v>1584</v>
      </c>
      <c r="F152" t="s">
        <v>1585</v>
      </c>
      <c r="G152" t="s">
        <v>361</v>
      </c>
      <c r="H152" t="s">
        <v>176</v>
      </c>
      <c r="I152">
        <v>6.5</v>
      </c>
      <c r="J152">
        <v>5</v>
      </c>
      <c r="K152" t="s">
        <v>86</v>
      </c>
      <c r="L152" t="s">
        <v>1586</v>
      </c>
      <c r="M152" t="s">
        <v>668</v>
      </c>
      <c r="N152" t="s">
        <v>248</v>
      </c>
      <c r="O152" t="s">
        <v>248</v>
      </c>
      <c r="P152">
        <v>5</v>
      </c>
      <c r="Q152" t="s">
        <v>73</v>
      </c>
      <c r="R152">
        <v>5</v>
      </c>
      <c r="S152">
        <v>5</v>
      </c>
      <c r="T152">
        <v>1100000</v>
      </c>
      <c r="U152">
        <v>5.5</v>
      </c>
      <c r="V152">
        <v>1300000</v>
      </c>
      <c r="X152" t="s">
        <v>1422</v>
      </c>
      <c r="Z152" t="s">
        <v>134</v>
      </c>
      <c r="AA152" t="s">
        <v>1587</v>
      </c>
      <c r="AB152" t="s">
        <v>74</v>
      </c>
      <c r="AC152" t="s">
        <v>74</v>
      </c>
      <c r="AD152" t="s">
        <v>74</v>
      </c>
      <c r="AG152">
        <v>1</v>
      </c>
      <c r="AH152">
        <v>1</v>
      </c>
      <c r="AI152">
        <v>2</v>
      </c>
      <c r="AJ152">
        <v>5.25</v>
      </c>
      <c r="AK152">
        <v>85408</v>
      </c>
      <c r="AL152" t="s">
        <v>1588</v>
      </c>
      <c r="AM152" t="s">
        <v>1589</v>
      </c>
      <c r="AN152" t="s">
        <v>1584</v>
      </c>
      <c r="AO152" t="s">
        <v>1067</v>
      </c>
      <c r="AP152">
        <v>5.25</v>
      </c>
      <c r="AQ152" t="s">
        <v>1590</v>
      </c>
      <c r="AR152" t="s">
        <v>1057</v>
      </c>
      <c r="AS152" t="s">
        <v>1591</v>
      </c>
      <c r="AT152">
        <v>5</v>
      </c>
      <c r="AU152">
        <v>0</v>
      </c>
      <c r="AV152">
        <v>5.295950156</v>
      </c>
      <c r="AW152">
        <v>0</v>
      </c>
      <c r="AX152">
        <v>0</v>
      </c>
      <c r="AY152">
        <v>325</v>
      </c>
      <c r="AZ152">
        <v>3.0769230000000001E-3</v>
      </c>
      <c r="BA152">
        <v>0</v>
      </c>
      <c r="BB152">
        <v>4.3076923000000003E-2</v>
      </c>
      <c r="BC152">
        <v>1.5384615000000001E-2</v>
      </c>
      <c r="BD152">
        <v>1.8461538E-2</v>
      </c>
      <c r="BE152">
        <v>6.1538460000000001E-3</v>
      </c>
      <c r="BF152">
        <v>3.0769230000000001E-3</v>
      </c>
      <c r="BG152">
        <v>0</v>
      </c>
      <c r="BH152">
        <f>(AP152-J152)/J152</f>
        <v>0.05</v>
      </c>
    </row>
    <row r="153" spans="1:60" x14ac:dyDescent="0.2">
      <c r="A153" t="s">
        <v>408</v>
      </c>
      <c r="B153" t="s">
        <v>1057</v>
      </c>
      <c r="C153" t="s">
        <v>1583</v>
      </c>
      <c r="D153" t="s">
        <v>142</v>
      </c>
      <c r="E153" t="s">
        <v>1584</v>
      </c>
      <c r="F153" t="s">
        <v>1585</v>
      </c>
      <c r="G153" t="s">
        <v>361</v>
      </c>
      <c r="H153" t="s">
        <v>176</v>
      </c>
      <c r="I153">
        <v>6.5</v>
      </c>
      <c r="J153">
        <v>5</v>
      </c>
      <c r="K153" t="s">
        <v>86</v>
      </c>
      <c r="L153" t="s">
        <v>1586</v>
      </c>
      <c r="M153" t="s">
        <v>668</v>
      </c>
      <c r="N153" t="s">
        <v>248</v>
      </c>
      <c r="O153" t="s">
        <v>248</v>
      </c>
      <c r="P153">
        <v>5</v>
      </c>
      <c r="Q153" t="s">
        <v>73</v>
      </c>
      <c r="R153">
        <v>5</v>
      </c>
      <c r="S153">
        <v>5</v>
      </c>
      <c r="T153">
        <v>1100000</v>
      </c>
      <c r="U153">
        <v>5.5</v>
      </c>
      <c r="V153">
        <v>1300000</v>
      </c>
      <c r="X153" t="s">
        <v>1422</v>
      </c>
      <c r="Z153" t="s">
        <v>134</v>
      </c>
      <c r="AA153" t="s">
        <v>1587</v>
      </c>
      <c r="AB153" t="s">
        <v>74</v>
      </c>
      <c r="AC153" t="s">
        <v>74</v>
      </c>
      <c r="AD153" t="s">
        <v>74</v>
      </c>
      <c r="AG153">
        <v>1</v>
      </c>
      <c r="AH153">
        <v>1</v>
      </c>
      <c r="AI153">
        <v>2</v>
      </c>
      <c r="AJ153">
        <v>5.25</v>
      </c>
      <c r="AK153">
        <v>85408</v>
      </c>
      <c r="AL153" t="s">
        <v>1588</v>
      </c>
      <c r="AM153" t="s">
        <v>1589</v>
      </c>
      <c r="AN153" t="s">
        <v>1584</v>
      </c>
      <c r="AO153" t="s">
        <v>1067</v>
      </c>
      <c r="AP153">
        <v>5.25</v>
      </c>
      <c r="AQ153" t="s">
        <v>1590</v>
      </c>
      <c r="AR153" t="s">
        <v>1057</v>
      </c>
      <c r="AS153" t="s">
        <v>1591</v>
      </c>
      <c r="AT153">
        <v>5</v>
      </c>
      <c r="AU153">
        <v>0</v>
      </c>
      <c r="AV153">
        <v>5.295950156</v>
      </c>
      <c r="AW153">
        <v>0</v>
      </c>
      <c r="AX153">
        <v>0</v>
      </c>
      <c r="AY153">
        <v>325</v>
      </c>
      <c r="AZ153">
        <v>3.0769230000000001E-3</v>
      </c>
      <c r="BA153">
        <v>0</v>
      </c>
      <c r="BB153">
        <v>4.3076923000000003E-2</v>
      </c>
      <c r="BC153">
        <v>1.5384615000000001E-2</v>
      </c>
      <c r="BD153">
        <v>1.8461538E-2</v>
      </c>
      <c r="BE153">
        <v>6.1538460000000001E-3</v>
      </c>
      <c r="BF153">
        <v>3.0769230000000001E-3</v>
      </c>
      <c r="BG153">
        <v>0</v>
      </c>
      <c r="BH153">
        <f>(AP153-J153)/J153</f>
        <v>0.05</v>
      </c>
    </row>
    <row r="154" spans="1:60" x14ac:dyDescent="0.2">
      <c r="A154" t="s">
        <v>409</v>
      </c>
      <c r="B154" t="s">
        <v>1348</v>
      </c>
      <c r="C154" t="s">
        <v>1592</v>
      </c>
      <c r="D154" t="s">
        <v>82</v>
      </c>
      <c r="E154" t="s">
        <v>1593</v>
      </c>
      <c r="F154" t="s">
        <v>1594</v>
      </c>
      <c r="G154" t="s">
        <v>1595</v>
      </c>
      <c r="H154" t="s">
        <v>66</v>
      </c>
      <c r="I154">
        <v>28.8</v>
      </c>
      <c r="J154">
        <v>18</v>
      </c>
      <c r="K154" t="s">
        <v>86</v>
      </c>
      <c r="L154" t="s">
        <v>1596</v>
      </c>
      <c r="M154" t="s">
        <v>70</v>
      </c>
      <c r="N154" t="s">
        <v>528</v>
      </c>
      <c r="O154" t="s">
        <v>1033</v>
      </c>
      <c r="P154">
        <v>4.1666699999999999</v>
      </c>
      <c r="Q154" t="s">
        <v>73</v>
      </c>
      <c r="T154">
        <v>2500000</v>
      </c>
      <c r="V154">
        <v>1600000</v>
      </c>
      <c r="AB154" t="s">
        <v>74</v>
      </c>
      <c r="AC154" t="s">
        <v>74</v>
      </c>
      <c r="AD154" t="s">
        <v>68</v>
      </c>
      <c r="AG154">
        <v>1</v>
      </c>
      <c r="AH154">
        <v>1</v>
      </c>
      <c r="AI154">
        <v>3</v>
      </c>
      <c r="AJ154">
        <v>23.5</v>
      </c>
      <c r="AK154">
        <v>84788</v>
      </c>
      <c r="AL154" t="s">
        <v>1597</v>
      </c>
      <c r="AM154" t="s">
        <v>1598</v>
      </c>
      <c r="AN154" t="s">
        <v>1593</v>
      </c>
      <c r="AO154" t="s">
        <v>1348</v>
      </c>
      <c r="AP154">
        <v>23.5</v>
      </c>
      <c r="AQ154" t="s">
        <v>1598</v>
      </c>
      <c r="AR154" t="s">
        <v>1348</v>
      </c>
      <c r="AS154" t="s">
        <v>97</v>
      </c>
      <c r="AT154">
        <v>0</v>
      </c>
      <c r="AU154">
        <v>2.0408163269999999</v>
      </c>
      <c r="AV154">
        <v>2.0408163269999999</v>
      </c>
      <c r="AW154">
        <v>0.68027210900000001</v>
      </c>
      <c r="AX154">
        <v>2.0408163269999999</v>
      </c>
      <c r="AY154">
        <v>149</v>
      </c>
      <c r="AZ154">
        <v>6.7114090000000006E-3</v>
      </c>
      <c r="BA154">
        <v>6.7114090000000006E-3</v>
      </c>
      <c r="BB154">
        <v>2.6845638000000002E-2</v>
      </c>
      <c r="BC154">
        <v>6.7114090000000006E-3</v>
      </c>
      <c r="BD154">
        <v>6.7114090000000006E-3</v>
      </c>
      <c r="BE154">
        <v>6.7114090000000006E-3</v>
      </c>
      <c r="BF154">
        <v>6.7114090000000006E-3</v>
      </c>
      <c r="BG154">
        <v>1</v>
      </c>
      <c r="BH154">
        <f>(AP154-J154)/J154</f>
        <v>0.30555555555555558</v>
      </c>
    </row>
    <row r="155" spans="1:60" x14ac:dyDescent="0.2">
      <c r="A155" t="s">
        <v>1152</v>
      </c>
      <c r="B155" t="s">
        <v>565</v>
      </c>
      <c r="C155" t="s">
        <v>1599</v>
      </c>
      <c r="D155" t="s">
        <v>497</v>
      </c>
      <c r="E155" t="s">
        <v>1600</v>
      </c>
      <c r="F155" t="s">
        <v>1601</v>
      </c>
      <c r="G155" t="s">
        <v>361</v>
      </c>
      <c r="H155" t="s">
        <v>176</v>
      </c>
      <c r="I155">
        <v>5.8</v>
      </c>
      <c r="J155">
        <v>5</v>
      </c>
      <c r="K155" t="s">
        <v>86</v>
      </c>
      <c r="L155" t="s">
        <v>1602</v>
      </c>
      <c r="M155" t="s">
        <v>536</v>
      </c>
      <c r="N155" t="s">
        <v>1603</v>
      </c>
      <c r="O155" t="s">
        <v>197</v>
      </c>
      <c r="P155">
        <v>5</v>
      </c>
      <c r="Q155" t="s">
        <v>73</v>
      </c>
      <c r="R155">
        <v>5</v>
      </c>
      <c r="S155">
        <v>5</v>
      </c>
      <c r="T155">
        <v>1000000</v>
      </c>
      <c r="U155">
        <v>5</v>
      </c>
      <c r="V155">
        <v>1150000</v>
      </c>
      <c r="X155" t="s">
        <v>1604</v>
      </c>
      <c r="Z155" t="s">
        <v>691</v>
      </c>
      <c r="AA155" t="s">
        <v>1605</v>
      </c>
      <c r="AB155" t="s">
        <v>74</v>
      </c>
      <c r="AC155" t="s">
        <v>74</v>
      </c>
      <c r="AD155" t="s">
        <v>74</v>
      </c>
      <c r="AG155">
        <v>1</v>
      </c>
      <c r="AH155">
        <v>1</v>
      </c>
      <c r="AI155">
        <v>1</v>
      </c>
      <c r="AJ155">
        <v>5.5</v>
      </c>
      <c r="AK155">
        <v>85040</v>
      </c>
      <c r="AL155" t="s">
        <v>1606</v>
      </c>
      <c r="AM155" t="s">
        <v>1607</v>
      </c>
      <c r="AN155" t="s">
        <v>1608</v>
      </c>
      <c r="AO155" t="s">
        <v>565</v>
      </c>
      <c r="AP155">
        <v>5.5</v>
      </c>
      <c r="AQ155" t="s">
        <v>1607</v>
      </c>
      <c r="AR155" t="s">
        <v>573</v>
      </c>
      <c r="AS155" t="s">
        <v>123</v>
      </c>
      <c r="AT155">
        <v>5</v>
      </c>
      <c r="AU155">
        <v>0.54945054900000001</v>
      </c>
      <c r="AV155">
        <v>5.2197802199999996</v>
      </c>
      <c r="AW155">
        <v>1.0989010990000001</v>
      </c>
      <c r="AX155">
        <v>3.2967032970000001</v>
      </c>
      <c r="AY155">
        <v>369</v>
      </c>
      <c r="AZ155">
        <v>2.9810297999999999E-2</v>
      </c>
      <c r="BA155">
        <v>8.1300809999999991E-3</v>
      </c>
      <c r="BB155">
        <v>2.7100270999999999E-2</v>
      </c>
      <c r="BC155">
        <v>0</v>
      </c>
      <c r="BD155">
        <v>5.4200540000000014E-3</v>
      </c>
      <c r="BE155">
        <v>0</v>
      </c>
      <c r="BF155">
        <v>2.7100269999999998E-3</v>
      </c>
      <c r="BG155">
        <v>0</v>
      </c>
      <c r="BH155">
        <f>(AP155-J155)/J155</f>
        <v>0.1</v>
      </c>
    </row>
    <row r="156" spans="1:60" x14ac:dyDescent="0.2">
      <c r="A156" t="s">
        <v>1152</v>
      </c>
      <c r="B156" t="s">
        <v>1404</v>
      </c>
      <c r="C156" t="s">
        <v>1609</v>
      </c>
      <c r="D156" t="s">
        <v>1610</v>
      </c>
      <c r="E156" t="s">
        <v>1611</v>
      </c>
      <c r="F156" t="s">
        <v>345</v>
      </c>
      <c r="G156" t="s">
        <v>1612</v>
      </c>
      <c r="H156" t="s">
        <v>66</v>
      </c>
      <c r="I156">
        <v>18.8</v>
      </c>
      <c r="J156">
        <v>8.25</v>
      </c>
      <c r="K156" t="s">
        <v>86</v>
      </c>
      <c r="L156" t="s">
        <v>1613</v>
      </c>
      <c r="M156" t="s">
        <v>70</v>
      </c>
      <c r="N156" t="s">
        <v>1614</v>
      </c>
      <c r="O156" t="s">
        <v>117</v>
      </c>
      <c r="P156">
        <v>4.2424200000000001</v>
      </c>
      <c r="Q156" t="s">
        <v>73</v>
      </c>
      <c r="R156">
        <v>10</v>
      </c>
      <c r="S156">
        <v>9</v>
      </c>
      <c r="T156">
        <v>2275000</v>
      </c>
      <c r="U156">
        <v>21.6</v>
      </c>
      <c r="V156">
        <v>2275000</v>
      </c>
      <c r="X156" t="s">
        <v>1615</v>
      </c>
      <c r="Z156" t="s">
        <v>134</v>
      </c>
      <c r="AB156" t="s">
        <v>74</v>
      </c>
      <c r="AC156" t="s">
        <v>74</v>
      </c>
      <c r="AD156" t="s">
        <v>74</v>
      </c>
      <c r="AG156">
        <v>1</v>
      </c>
      <c r="AH156">
        <v>1</v>
      </c>
      <c r="AI156">
        <v>2</v>
      </c>
      <c r="AJ156">
        <v>8.31</v>
      </c>
      <c r="AK156">
        <v>85044</v>
      </c>
      <c r="AL156" t="s">
        <v>1616</v>
      </c>
      <c r="AM156" t="s">
        <v>1617</v>
      </c>
      <c r="AN156" t="s">
        <v>1611</v>
      </c>
      <c r="AO156" t="s">
        <v>1440</v>
      </c>
      <c r="AP156">
        <v>8.3125</v>
      </c>
      <c r="AQ156" t="s">
        <v>1617</v>
      </c>
      <c r="AR156" t="s">
        <v>1448</v>
      </c>
      <c r="AS156" t="s">
        <v>123</v>
      </c>
      <c r="AT156">
        <v>9.5</v>
      </c>
      <c r="AU156">
        <v>1.6666666670000001</v>
      </c>
      <c r="AV156">
        <v>7.3333333329999997</v>
      </c>
      <c r="AW156">
        <v>0</v>
      </c>
      <c r="AX156">
        <v>0</v>
      </c>
      <c r="AY156">
        <v>300</v>
      </c>
      <c r="AZ156">
        <v>0</v>
      </c>
      <c r="BA156">
        <v>3.333333E-3</v>
      </c>
      <c r="BB156">
        <v>0.02</v>
      </c>
      <c r="BC156">
        <v>3.333333E-3</v>
      </c>
      <c r="BD156">
        <v>0</v>
      </c>
      <c r="BE156">
        <v>3.333333E-3</v>
      </c>
      <c r="BF156">
        <v>0</v>
      </c>
      <c r="BG156">
        <v>0</v>
      </c>
      <c r="BH156">
        <f>(AP156-J156)/J156</f>
        <v>7.575757575757576E-3</v>
      </c>
    </row>
    <row r="157" spans="1:60" x14ac:dyDescent="0.2">
      <c r="A157" t="s">
        <v>1162</v>
      </c>
      <c r="B157" t="s">
        <v>1382</v>
      </c>
      <c r="C157" t="s">
        <v>1618</v>
      </c>
      <c r="D157" t="s">
        <v>1619</v>
      </c>
      <c r="E157" t="s">
        <v>1620</v>
      </c>
      <c r="F157" t="s">
        <v>1621</v>
      </c>
      <c r="G157" t="s">
        <v>655</v>
      </c>
      <c r="H157" t="s">
        <v>232</v>
      </c>
      <c r="I157">
        <v>24</v>
      </c>
      <c r="J157">
        <v>8</v>
      </c>
      <c r="K157" t="s">
        <v>86</v>
      </c>
      <c r="L157" t="s">
        <v>1622</v>
      </c>
      <c r="M157" t="s">
        <v>70</v>
      </c>
      <c r="N157" t="s">
        <v>163</v>
      </c>
      <c r="O157" t="s">
        <v>163</v>
      </c>
      <c r="P157">
        <v>4</v>
      </c>
      <c r="Q157" t="s">
        <v>73</v>
      </c>
      <c r="R157">
        <v>11</v>
      </c>
      <c r="S157">
        <v>9</v>
      </c>
      <c r="T157">
        <v>2800000</v>
      </c>
      <c r="U157">
        <v>28</v>
      </c>
      <c r="V157">
        <v>2500000</v>
      </c>
      <c r="W157">
        <v>500000</v>
      </c>
      <c r="X157" t="s">
        <v>1623</v>
      </c>
      <c r="Z157" t="s">
        <v>134</v>
      </c>
      <c r="AA157" t="s">
        <v>1624</v>
      </c>
      <c r="AB157" t="s">
        <v>74</v>
      </c>
      <c r="AC157" t="s">
        <v>74</v>
      </c>
      <c r="AD157" t="s">
        <v>68</v>
      </c>
      <c r="AG157">
        <v>1</v>
      </c>
      <c r="AH157">
        <v>1</v>
      </c>
      <c r="AI157">
        <v>2</v>
      </c>
      <c r="AJ157">
        <v>8</v>
      </c>
      <c r="AK157">
        <v>84801</v>
      </c>
      <c r="AL157" t="s">
        <v>1625</v>
      </c>
      <c r="AM157" t="s">
        <v>1626</v>
      </c>
      <c r="AN157" t="s">
        <v>1620</v>
      </c>
      <c r="AO157" t="s">
        <v>1285</v>
      </c>
      <c r="AP157">
        <v>8</v>
      </c>
      <c r="AQ157" t="s">
        <v>1627</v>
      </c>
      <c r="AR157" t="s">
        <v>1474</v>
      </c>
      <c r="AS157" t="s">
        <v>123</v>
      </c>
      <c r="AT157">
        <v>10</v>
      </c>
      <c r="AU157">
        <v>0.45045045</v>
      </c>
      <c r="AV157">
        <v>9.4594594589999996</v>
      </c>
      <c r="AW157">
        <v>0</v>
      </c>
      <c r="AX157">
        <v>0</v>
      </c>
      <c r="AY157">
        <v>445</v>
      </c>
      <c r="AZ157">
        <v>1.3483146E-2</v>
      </c>
      <c r="BA157">
        <v>4.4943819999999999E-3</v>
      </c>
      <c r="BB157">
        <v>1.1235955000000001E-2</v>
      </c>
      <c r="BC157">
        <v>4.4943819999999999E-3</v>
      </c>
      <c r="BD157">
        <v>1.1235955000000001E-2</v>
      </c>
      <c r="BE157">
        <v>6.7415730000000007E-3</v>
      </c>
      <c r="BF157">
        <v>2.2471909999999999E-3</v>
      </c>
      <c r="BG157">
        <v>0</v>
      </c>
      <c r="BH157">
        <f>(AP157-J157)/J157</f>
        <v>0</v>
      </c>
    </row>
    <row r="158" spans="1:60" x14ac:dyDescent="0.2">
      <c r="A158" t="s">
        <v>1162</v>
      </c>
      <c r="B158" t="s">
        <v>1365</v>
      </c>
      <c r="C158" t="s">
        <v>1628</v>
      </c>
      <c r="D158" t="s">
        <v>1629</v>
      </c>
      <c r="E158" t="s">
        <v>1630</v>
      </c>
      <c r="F158" t="s">
        <v>381</v>
      </c>
      <c r="G158" t="s">
        <v>65</v>
      </c>
      <c r="H158" t="s">
        <v>66</v>
      </c>
      <c r="I158">
        <v>50.1</v>
      </c>
      <c r="J158">
        <v>14</v>
      </c>
      <c r="K158" t="s">
        <v>67</v>
      </c>
      <c r="L158" t="s">
        <v>1631</v>
      </c>
      <c r="M158" t="s">
        <v>668</v>
      </c>
      <c r="N158" t="s">
        <v>71</v>
      </c>
      <c r="O158" t="s">
        <v>71</v>
      </c>
      <c r="P158">
        <v>4.1428599999999998</v>
      </c>
      <c r="Q158" t="s">
        <v>73</v>
      </c>
      <c r="R158">
        <v>16</v>
      </c>
      <c r="S158">
        <v>14</v>
      </c>
      <c r="T158">
        <v>3075541</v>
      </c>
      <c r="U158">
        <v>46.1</v>
      </c>
      <c r="V158">
        <v>3000000</v>
      </c>
      <c r="W158">
        <v>578644</v>
      </c>
      <c r="X158" t="s">
        <v>1632</v>
      </c>
      <c r="Z158" t="s">
        <v>134</v>
      </c>
      <c r="AA158" t="s">
        <v>1633</v>
      </c>
      <c r="AB158" t="s">
        <v>74</v>
      </c>
      <c r="AC158" t="s">
        <v>74</v>
      </c>
      <c r="AD158" t="s">
        <v>74</v>
      </c>
      <c r="AG158">
        <v>1</v>
      </c>
      <c r="AH158">
        <v>1</v>
      </c>
      <c r="AI158">
        <v>3</v>
      </c>
      <c r="AJ158">
        <v>17</v>
      </c>
      <c r="AK158">
        <v>85071</v>
      </c>
      <c r="AL158" t="s">
        <v>1634</v>
      </c>
      <c r="AM158" t="s">
        <v>1635</v>
      </c>
      <c r="AN158" t="s">
        <v>1636</v>
      </c>
      <c r="AO158" t="s">
        <v>1365</v>
      </c>
      <c r="AP158">
        <v>17</v>
      </c>
      <c r="AQ158" t="s">
        <v>1635</v>
      </c>
      <c r="AR158" t="s">
        <v>1365</v>
      </c>
      <c r="AS158" t="s">
        <v>97</v>
      </c>
      <c r="AT158">
        <v>15</v>
      </c>
      <c r="AU158">
        <v>0</v>
      </c>
      <c r="AV158">
        <v>6.951871658</v>
      </c>
      <c r="AW158">
        <v>0</v>
      </c>
      <c r="AX158">
        <v>1.069518717</v>
      </c>
      <c r="AY158">
        <v>189</v>
      </c>
      <c r="AZ158">
        <v>0</v>
      </c>
      <c r="BA158">
        <v>0</v>
      </c>
      <c r="BB158">
        <v>2.6455026E-2</v>
      </c>
      <c r="BC158">
        <v>0</v>
      </c>
      <c r="BD158">
        <v>1.0582011000000001E-2</v>
      </c>
      <c r="BE158">
        <v>0</v>
      </c>
      <c r="BF158">
        <v>0</v>
      </c>
      <c r="BG158">
        <v>0</v>
      </c>
      <c r="BH158">
        <f>(AP158-J158)/J158</f>
        <v>0.21428571428571427</v>
      </c>
    </row>
    <row r="159" spans="1:60" x14ac:dyDescent="0.2">
      <c r="A159" t="s">
        <v>1162</v>
      </c>
      <c r="B159" t="s">
        <v>1541</v>
      </c>
      <c r="C159" t="s">
        <v>1637</v>
      </c>
      <c r="D159" t="s">
        <v>1638</v>
      </c>
      <c r="E159" t="s">
        <v>1639</v>
      </c>
      <c r="F159" t="s">
        <v>633</v>
      </c>
      <c r="G159" t="s">
        <v>293</v>
      </c>
      <c r="H159" t="s">
        <v>66</v>
      </c>
      <c r="I159">
        <v>79.3</v>
      </c>
      <c r="J159">
        <v>13</v>
      </c>
      <c r="K159" t="s">
        <v>86</v>
      </c>
      <c r="L159" t="s">
        <v>1640</v>
      </c>
      <c r="M159" t="s">
        <v>88</v>
      </c>
      <c r="N159" t="s">
        <v>582</v>
      </c>
      <c r="O159" t="s">
        <v>583</v>
      </c>
      <c r="P159">
        <v>4</v>
      </c>
      <c r="Q159" t="s">
        <v>73</v>
      </c>
      <c r="R159">
        <v>14</v>
      </c>
      <c r="S159">
        <v>12</v>
      </c>
      <c r="T159">
        <v>6100000</v>
      </c>
      <c r="U159">
        <v>79.3</v>
      </c>
      <c r="V159">
        <v>6100000</v>
      </c>
      <c r="X159" t="s">
        <v>1641</v>
      </c>
      <c r="Z159" t="s">
        <v>134</v>
      </c>
      <c r="AA159" t="s">
        <v>1642</v>
      </c>
      <c r="AB159" t="s">
        <v>74</v>
      </c>
      <c r="AC159" t="s">
        <v>74</v>
      </c>
      <c r="AD159" t="s">
        <v>74</v>
      </c>
      <c r="AG159">
        <v>1</v>
      </c>
      <c r="AH159">
        <v>1</v>
      </c>
      <c r="AI159">
        <v>4</v>
      </c>
      <c r="AJ159">
        <v>16</v>
      </c>
      <c r="AK159">
        <v>85059</v>
      </c>
      <c r="AL159" t="s">
        <v>1643</v>
      </c>
      <c r="AM159" t="s">
        <v>1644</v>
      </c>
      <c r="AN159" t="s">
        <v>1639</v>
      </c>
      <c r="AO159" t="s">
        <v>1541</v>
      </c>
      <c r="AP159">
        <v>16</v>
      </c>
      <c r="AQ159" t="s">
        <v>1644</v>
      </c>
      <c r="AR159" t="s">
        <v>1541</v>
      </c>
      <c r="AS159" t="s">
        <v>97</v>
      </c>
      <c r="AT159">
        <v>13</v>
      </c>
      <c r="AU159">
        <v>3.0927835049999999</v>
      </c>
      <c r="AV159">
        <v>7.2164948449999997</v>
      </c>
      <c r="AW159">
        <v>0</v>
      </c>
      <c r="AX159">
        <v>0</v>
      </c>
      <c r="AY159">
        <v>99</v>
      </c>
      <c r="AZ159">
        <v>0</v>
      </c>
      <c r="BA159">
        <v>0</v>
      </c>
      <c r="BB159">
        <v>1.0101010000000001E-2</v>
      </c>
      <c r="BC159">
        <v>1.0101010000000001E-2</v>
      </c>
      <c r="BD159">
        <v>5.0505051000000002E-2</v>
      </c>
      <c r="BE159">
        <v>0</v>
      </c>
      <c r="BF159">
        <v>0</v>
      </c>
      <c r="BG159">
        <v>0</v>
      </c>
      <c r="BH159">
        <f>(AP159-J159)/J159</f>
        <v>0.23076923076923078</v>
      </c>
    </row>
    <row r="160" spans="1:60" x14ac:dyDescent="0.2">
      <c r="A160" t="s">
        <v>1162</v>
      </c>
      <c r="B160" t="s">
        <v>1541</v>
      </c>
      <c r="C160" t="s">
        <v>1645</v>
      </c>
      <c r="D160" t="s">
        <v>101</v>
      </c>
      <c r="E160" t="s">
        <v>1646</v>
      </c>
      <c r="F160" t="s">
        <v>159</v>
      </c>
      <c r="G160" t="s">
        <v>1049</v>
      </c>
      <c r="H160" t="s">
        <v>66</v>
      </c>
      <c r="I160">
        <v>18.8</v>
      </c>
      <c r="J160">
        <v>7.5</v>
      </c>
      <c r="K160" t="s">
        <v>86</v>
      </c>
      <c r="L160" t="s">
        <v>1647</v>
      </c>
      <c r="M160" t="s">
        <v>70</v>
      </c>
      <c r="N160" t="s">
        <v>445</v>
      </c>
      <c r="O160" t="s">
        <v>196</v>
      </c>
      <c r="P160">
        <v>4</v>
      </c>
      <c r="Q160" t="s">
        <v>73</v>
      </c>
      <c r="R160">
        <v>10.5</v>
      </c>
      <c r="S160">
        <v>8.5</v>
      </c>
      <c r="T160">
        <v>2500000</v>
      </c>
      <c r="U160">
        <v>23.8</v>
      </c>
      <c r="V160">
        <v>1850000</v>
      </c>
      <c r="W160">
        <v>650000</v>
      </c>
      <c r="X160" t="s">
        <v>1641</v>
      </c>
      <c r="Z160" t="s">
        <v>134</v>
      </c>
      <c r="AB160" t="s">
        <v>74</v>
      </c>
      <c r="AC160" t="s">
        <v>74</v>
      </c>
      <c r="AD160" t="s">
        <v>74</v>
      </c>
      <c r="AG160">
        <v>1</v>
      </c>
      <c r="AH160">
        <v>1</v>
      </c>
      <c r="AI160">
        <v>2</v>
      </c>
      <c r="AJ160">
        <v>7.88</v>
      </c>
      <c r="AK160">
        <v>84999</v>
      </c>
      <c r="AL160" t="s">
        <v>1648</v>
      </c>
      <c r="AM160" t="s">
        <v>1649</v>
      </c>
      <c r="AN160" t="s">
        <v>1646</v>
      </c>
      <c r="AO160" t="s">
        <v>1541</v>
      </c>
      <c r="AP160">
        <v>7.875</v>
      </c>
      <c r="AQ160" t="s">
        <v>1650</v>
      </c>
      <c r="AR160" t="s">
        <v>1541</v>
      </c>
      <c r="AS160" t="s">
        <v>97</v>
      </c>
      <c r="AT160">
        <v>9.5</v>
      </c>
      <c r="AU160">
        <v>2.1126760560000002</v>
      </c>
      <c r="AV160">
        <v>4.2253521129999996</v>
      </c>
      <c r="AW160">
        <v>0</v>
      </c>
      <c r="AX160">
        <v>0</v>
      </c>
      <c r="AY160">
        <v>144</v>
      </c>
      <c r="AZ160">
        <v>0</v>
      </c>
      <c r="BA160">
        <v>0</v>
      </c>
      <c r="BB160">
        <v>6.9444440000000001E-3</v>
      </c>
      <c r="BC160">
        <v>6.9444440000000001E-3</v>
      </c>
      <c r="BD160">
        <v>1.3888889E-2</v>
      </c>
      <c r="BE160">
        <v>1.3888889E-2</v>
      </c>
      <c r="BF160">
        <v>1.3888889E-2</v>
      </c>
      <c r="BG160">
        <v>0</v>
      </c>
      <c r="BH160">
        <f>(AP160-J160)/J160</f>
        <v>0.05</v>
      </c>
    </row>
    <row r="161" spans="1:60" x14ac:dyDescent="0.2">
      <c r="A161" t="s">
        <v>1651</v>
      </c>
      <c r="B161" t="s">
        <v>617</v>
      </c>
      <c r="C161" t="s">
        <v>1652</v>
      </c>
      <c r="D161" t="s">
        <v>1653</v>
      </c>
      <c r="E161" t="s">
        <v>1654</v>
      </c>
      <c r="F161" t="s">
        <v>633</v>
      </c>
      <c r="G161" t="s">
        <v>677</v>
      </c>
      <c r="H161" t="s">
        <v>66</v>
      </c>
      <c r="I161">
        <v>64</v>
      </c>
      <c r="J161">
        <v>16</v>
      </c>
      <c r="K161" t="s">
        <v>86</v>
      </c>
      <c r="L161" t="s">
        <v>1655</v>
      </c>
      <c r="M161" t="s">
        <v>70</v>
      </c>
      <c r="N161" t="s">
        <v>679</v>
      </c>
      <c r="O161" t="s">
        <v>1656</v>
      </c>
      <c r="P161">
        <v>4</v>
      </c>
      <c r="Q161" t="s">
        <v>73</v>
      </c>
      <c r="U161">
        <v>70.7</v>
      </c>
      <c r="V161">
        <v>4000000</v>
      </c>
      <c r="X161" t="s">
        <v>625</v>
      </c>
      <c r="Z161" t="s">
        <v>134</v>
      </c>
      <c r="AB161" t="s">
        <v>74</v>
      </c>
      <c r="AC161" t="s">
        <v>74</v>
      </c>
      <c r="AD161" t="s">
        <v>68</v>
      </c>
      <c r="AG161">
        <v>1</v>
      </c>
      <c r="AH161">
        <v>1</v>
      </c>
      <c r="AI161">
        <v>4</v>
      </c>
      <c r="AJ161">
        <v>19</v>
      </c>
      <c r="AK161">
        <v>85174</v>
      </c>
      <c r="AL161" t="s">
        <v>1657</v>
      </c>
      <c r="AM161" t="s">
        <v>1658</v>
      </c>
      <c r="AN161" t="s">
        <v>1654</v>
      </c>
      <c r="AO161" t="s">
        <v>617</v>
      </c>
      <c r="AP161">
        <v>19</v>
      </c>
      <c r="AQ161" t="s">
        <v>1658</v>
      </c>
      <c r="AR161" t="s">
        <v>1296</v>
      </c>
      <c r="AS161" t="s">
        <v>123</v>
      </c>
      <c r="AT161">
        <v>0</v>
      </c>
      <c r="AU161">
        <v>0.249376559</v>
      </c>
      <c r="AV161">
        <v>3.2418952619999999</v>
      </c>
      <c r="AW161">
        <v>0.49875311700000002</v>
      </c>
      <c r="AX161">
        <v>2.244389027</v>
      </c>
      <c r="AY161">
        <v>401</v>
      </c>
      <c r="AZ161">
        <v>2.4937660000000001E-3</v>
      </c>
      <c r="BA161">
        <v>4.9875309999999999E-3</v>
      </c>
      <c r="BB161">
        <v>7.4812969999999996E-3</v>
      </c>
      <c r="BC161">
        <v>2.4937660000000001E-3</v>
      </c>
      <c r="BD161">
        <v>1.4962593999999999E-2</v>
      </c>
      <c r="BE161">
        <v>0</v>
      </c>
      <c r="BF161">
        <v>9.9750619999999998E-3</v>
      </c>
      <c r="BG161">
        <v>0</v>
      </c>
      <c r="BH161">
        <f>(AP161-J161)/J161</f>
        <v>0.1875</v>
      </c>
    </row>
    <row r="162" spans="1:60" x14ac:dyDescent="0.2">
      <c r="A162" t="s">
        <v>1659</v>
      </c>
      <c r="B162" t="s">
        <v>694</v>
      </c>
      <c r="C162" t="s">
        <v>1660</v>
      </c>
      <c r="D162" t="s">
        <v>1166</v>
      </c>
      <c r="E162" t="s">
        <v>1661</v>
      </c>
      <c r="F162" t="s">
        <v>970</v>
      </c>
      <c r="G162" t="s">
        <v>677</v>
      </c>
      <c r="H162" t="s">
        <v>66</v>
      </c>
      <c r="I162">
        <v>64</v>
      </c>
      <c r="J162">
        <v>16</v>
      </c>
      <c r="K162" t="s">
        <v>86</v>
      </c>
      <c r="L162" t="s">
        <v>1662</v>
      </c>
      <c r="M162" t="s">
        <v>70</v>
      </c>
      <c r="N162" t="s">
        <v>679</v>
      </c>
      <c r="O162" t="s">
        <v>455</v>
      </c>
      <c r="P162">
        <v>4.1875</v>
      </c>
      <c r="Q162" t="s">
        <v>73</v>
      </c>
      <c r="U162">
        <v>57.5</v>
      </c>
      <c r="V162">
        <v>4000000</v>
      </c>
      <c r="X162" t="s">
        <v>1369</v>
      </c>
      <c r="Z162" t="s">
        <v>134</v>
      </c>
      <c r="AA162" t="s">
        <v>1663</v>
      </c>
      <c r="AB162" t="s">
        <v>74</v>
      </c>
      <c r="AC162" t="s">
        <v>74</v>
      </c>
      <c r="AD162" t="s">
        <v>68</v>
      </c>
      <c r="AG162">
        <v>1</v>
      </c>
      <c r="AH162">
        <v>1</v>
      </c>
      <c r="AI162">
        <v>3</v>
      </c>
      <c r="AJ162">
        <v>16</v>
      </c>
      <c r="AK162">
        <v>85030</v>
      </c>
      <c r="AL162" t="s">
        <v>1664</v>
      </c>
      <c r="AM162" t="s">
        <v>1665</v>
      </c>
      <c r="AN162" t="s">
        <v>1661</v>
      </c>
      <c r="AO162" t="s">
        <v>1319</v>
      </c>
      <c r="AP162">
        <v>16</v>
      </c>
      <c r="AQ162" t="s">
        <v>1665</v>
      </c>
      <c r="AR162" t="s">
        <v>1319</v>
      </c>
      <c r="AS162" t="s">
        <v>97</v>
      </c>
      <c r="AT162">
        <v>0</v>
      </c>
      <c r="AU162">
        <v>0</v>
      </c>
      <c r="AV162">
        <v>3.8961038960000001</v>
      </c>
      <c r="AW162">
        <v>0</v>
      </c>
      <c r="AX162">
        <v>2.5974025969999999</v>
      </c>
      <c r="AY162">
        <v>78</v>
      </c>
      <c r="AZ162">
        <v>0</v>
      </c>
      <c r="BA162">
        <v>0</v>
      </c>
      <c r="BB162">
        <v>2.5641026000000001E-2</v>
      </c>
      <c r="BC162">
        <v>0</v>
      </c>
      <c r="BD162">
        <v>2.5641026000000001E-2</v>
      </c>
      <c r="BE162">
        <v>0</v>
      </c>
      <c r="BF162">
        <v>0</v>
      </c>
      <c r="BG162">
        <v>0</v>
      </c>
      <c r="BH162">
        <f>(AP162-J162)/J162</f>
        <v>0</v>
      </c>
    </row>
    <row r="163" spans="1:60" x14ac:dyDescent="0.2">
      <c r="A163" t="s">
        <v>1666</v>
      </c>
      <c r="B163" t="s">
        <v>573</v>
      </c>
      <c r="C163" t="s">
        <v>1667</v>
      </c>
      <c r="D163" t="s">
        <v>1215</v>
      </c>
      <c r="E163" t="s">
        <v>1668</v>
      </c>
      <c r="F163" t="s">
        <v>192</v>
      </c>
      <c r="G163" t="s">
        <v>318</v>
      </c>
      <c r="H163" t="s">
        <v>1669</v>
      </c>
      <c r="I163">
        <v>9.1</v>
      </c>
      <c r="J163">
        <v>5.5</v>
      </c>
      <c r="K163" t="s">
        <v>86</v>
      </c>
      <c r="L163" t="s">
        <v>1670</v>
      </c>
      <c r="M163" t="s">
        <v>70</v>
      </c>
      <c r="N163" t="s">
        <v>117</v>
      </c>
      <c r="O163" t="s">
        <v>1671</v>
      </c>
      <c r="P163">
        <v>4</v>
      </c>
      <c r="Q163" t="s">
        <v>73</v>
      </c>
      <c r="R163">
        <v>8.5</v>
      </c>
      <c r="S163">
        <v>6.5</v>
      </c>
      <c r="T163">
        <v>2450000</v>
      </c>
      <c r="U163">
        <v>18.399999999999999</v>
      </c>
      <c r="V163">
        <v>1650000</v>
      </c>
      <c r="X163" t="s">
        <v>1272</v>
      </c>
      <c r="Z163" t="s">
        <v>134</v>
      </c>
      <c r="AA163" t="s">
        <v>1672</v>
      </c>
      <c r="AB163" t="s">
        <v>74</v>
      </c>
      <c r="AC163" t="s">
        <v>74</v>
      </c>
      <c r="AD163" t="s">
        <v>74</v>
      </c>
      <c r="AG163">
        <v>1</v>
      </c>
      <c r="AH163">
        <v>1</v>
      </c>
      <c r="AI163">
        <v>2</v>
      </c>
      <c r="AJ163">
        <v>5.69</v>
      </c>
      <c r="AK163">
        <v>85021</v>
      </c>
      <c r="AL163" t="s">
        <v>1673</v>
      </c>
      <c r="AM163" t="s">
        <v>1674</v>
      </c>
      <c r="AN163" t="s">
        <v>1668</v>
      </c>
      <c r="AO163" t="s">
        <v>573</v>
      </c>
      <c r="AP163">
        <v>5.6875</v>
      </c>
      <c r="AQ163" t="s">
        <v>1675</v>
      </c>
      <c r="AR163" t="s">
        <v>573</v>
      </c>
      <c r="AS163" t="s">
        <v>97</v>
      </c>
      <c r="AT163">
        <v>7.5</v>
      </c>
      <c r="AU163">
        <v>0.50761421299999998</v>
      </c>
      <c r="AV163">
        <v>4.060913706</v>
      </c>
      <c r="AW163">
        <v>0</v>
      </c>
      <c r="AX163">
        <v>3.5532994919999998</v>
      </c>
      <c r="AY163">
        <v>199</v>
      </c>
      <c r="AZ163">
        <v>0</v>
      </c>
      <c r="BA163">
        <v>5.0251260000000004E-3</v>
      </c>
      <c r="BB163">
        <v>3.5175879E-2</v>
      </c>
      <c r="BC163">
        <v>5.0251260000000004E-3</v>
      </c>
      <c r="BD163">
        <v>2.5125628000000001E-2</v>
      </c>
      <c r="BE163">
        <v>1.5075376999999999E-2</v>
      </c>
      <c r="BF163">
        <v>1.5075376999999999E-2</v>
      </c>
      <c r="BG163">
        <v>0</v>
      </c>
      <c r="BH163">
        <f>(AP163-J163)/J163</f>
        <v>3.4090909090909088E-2</v>
      </c>
    </row>
    <row r="164" spans="1:60" x14ac:dyDescent="0.2">
      <c r="A164" t="s">
        <v>1666</v>
      </c>
      <c r="B164" t="s">
        <v>1542</v>
      </c>
      <c r="C164" t="s">
        <v>1676</v>
      </c>
      <c r="D164" t="s">
        <v>290</v>
      </c>
      <c r="E164" t="s">
        <v>1677</v>
      </c>
      <c r="F164" t="s">
        <v>768</v>
      </c>
      <c r="G164" t="s">
        <v>293</v>
      </c>
      <c r="H164" t="s">
        <v>66</v>
      </c>
      <c r="I164">
        <v>35.799999999999997</v>
      </c>
      <c r="J164">
        <v>13</v>
      </c>
      <c r="K164" t="s">
        <v>86</v>
      </c>
      <c r="L164" t="s">
        <v>1678</v>
      </c>
      <c r="M164" t="s">
        <v>70</v>
      </c>
      <c r="N164" t="s">
        <v>295</v>
      </c>
      <c r="O164" t="s">
        <v>624</v>
      </c>
      <c r="P164">
        <v>4</v>
      </c>
      <c r="Q164" t="s">
        <v>73</v>
      </c>
      <c r="R164">
        <v>12</v>
      </c>
      <c r="S164">
        <v>12</v>
      </c>
      <c r="T164">
        <v>2875000</v>
      </c>
      <c r="U164">
        <v>34.5</v>
      </c>
      <c r="V164">
        <v>2750000</v>
      </c>
      <c r="X164" t="s">
        <v>1547</v>
      </c>
      <c r="Z164" t="s">
        <v>134</v>
      </c>
      <c r="AB164" t="s">
        <v>74</v>
      </c>
      <c r="AC164" t="s">
        <v>74</v>
      </c>
      <c r="AD164" t="s">
        <v>68</v>
      </c>
      <c r="AG164">
        <v>1</v>
      </c>
      <c r="AH164">
        <v>1</v>
      </c>
      <c r="AI164">
        <v>3</v>
      </c>
      <c r="AJ164">
        <v>16.75</v>
      </c>
      <c r="AK164">
        <v>85193</v>
      </c>
      <c r="AL164" t="s">
        <v>1679</v>
      </c>
      <c r="AM164" t="s">
        <v>1680</v>
      </c>
      <c r="AN164" t="s">
        <v>1677</v>
      </c>
      <c r="AO164" t="s">
        <v>1550</v>
      </c>
      <c r="AP164">
        <v>16.75</v>
      </c>
      <c r="AQ164" t="s">
        <v>1680</v>
      </c>
      <c r="AR164" t="s">
        <v>1550</v>
      </c>
      <c r="AS164" t="s">
        <v>97</v>
      </c>
      <c r="AT164">
        <v>12</v>
      </c>
      <c r="AU164">
        <v>1.7857142859999999</v>
      </c>
      <c r="AV164">
        <v>5.3571428569999986</v>
      </c>
      <c r="AW164">
        <v>0</v>
      </c>
      <c r="AX164">
        <v>4.1666666670000003</v>
      </c>
      <c r="AY164">
        <v>169</v>
      </c>
      <c r="AZ164">
        <v>5.9171600000000003E-3</v>
      </c>
      <c r="BA164">
        <v>0</v>
      </c>
      <c r="BB164">
        <v>3.5502959000000001E-2</v>
      </c>
      <c r="BC164">
        <v>5.9171600000000003E-3</v>
      </c>
      <c r="BD164">
        <v>2.9585798999999999E-2</v>
      </c>
      <c r="BE164">
        <v>5.9171600000000003E-3</v>
      </c>
      <c r="BF164">
        <v>5.9171600000000003E-3</v>
      </c>
      <c r="BG164">
        <v>0</v>
      </c>
      <c r="BH164">
        <f>(AP164-J164)/J164</f>
        <v>0.28846153846153844</v>
      </c>
    </row>
    <row r="165" spans="1:60" x14ac:dyDescent="0.2">
      <c r="A165" t="s">
        <v>1258</v>
      </c>
      <c r="B165" t="s">
        <v>1257</v>
      </c>
      <c r="C165" t="s">
        <v>1681</v>
      </c>
      <c r="D165" t="s">
        <v>497</v>
      </c>
      <c r="E165" t="s">
        <v>1682</v>
      </c>
      <c r="F165" t="s">
        <v>814</v>
      </c>
      <c r="G165" t="s">
        <v>1595</v>
      </c>
      <c r="H165" t="s">
        <v>66</v>
      </c>
      <c r="I165">
        <v>45</v>
      </c>
      <c r="J165">
        <v>18</v>
      </c>
      <c r="K165" t="s">
        <v>86</v>
      </c>
      <c r="L165" t="s">
        <v>1683</v>
      </c>
      <c r="M165" t="s">
        <v>70</v>
      </c>
      <c r="N165" t="s">
        <v>528</v>
      </c>
      <c r="O165" t="s">
        <v>305</v>
      </c>
      <c r="P165">
        <v>3.88889</v>
      </c>
      <c r="Q165" t="s">
        <v>73</v>
      </c>
      <c r="R165">
        <v>16</v>
      </c>
      <c r="S165">
        <v>14</v>
      </c>
      <c r="T165">
        <v>2000000</v>
      </c>
      <c r="U165">
        <v>30</v>
      </c>
      <c r="V165">
        <v>2000000</v>
      </c>
      <c r="W165">
        <v>500000</v>
      </c>
      <c r="X165" t="s">
        <v>1684</v>
      </c>
      <c r="Z165" t="s">
        <v>134</v>
      </c>
      <c r="AA165" t="s">
        <v>1685</v>
      </c>
      <c r="AB165" t="s">
        <v>74</v>
      </c>
      <c r="AC165" t="s">
        <v>74</v>
      </c>
      <c r="AD165" t="s">
        <v>68</v>
      </c>
      <c r="AG165">
        <v>1</v>
      </c>
      <c r="AH165">
        <v>1</v>
      </c>
      <c r="AI165">
        <v>3</v>
      </c>
      <c r="AJ165">
        <v>27.5</v>
      </c>
      <c r="AK165">
        <v>85010</v>
      </c>
      <c r="AL165" t="s">
        <v>1686</v>
      </c>
      <c r="AM165" t="s">
        <v>1687</v>
      </c>
      <c r="AN165" t="s">
        <v>1682</v>
      </c>
      <c r="AO165" t="s">
        <v>1257</v>
      </c>
      <c r="AP165">
        <v>27.5</v>
      </c>
      <c r="AQ165" t="s">
        <v>1688</v>
      </c>
      <c r="AR165" t="s">
        <v>1257</v>
      </c>
      <c r="AS165" t="s">
        <v>97</v>
      </c>
      <c r="AT165">
        <v>15</v>
      </c>
      <c r="AU165">
        <v>0.98039215700000004</v>
      </c>
      <c r="AV165">
        <v>2.9411764709999999</v>
      </c>
      <c r="AW165">
        <v>0.98039215700000004</v>
      </c>
      <c r="AX165">
        <v>0.98039215700000004</v>
      </c>
      <c r="AY165">
        <v>103</v>
      </c>
      <c r="AZ165">
        <v>0</v>
      </c>
      <c r="BA165">
        <v>9.7087379999999997E-3</v>
      </c>
      <c r="BB165">
        <v>9.7087379999999997E-3</v>
      </c>
      <c r="BC165">
        <v>9.7087379999999997E-3</v>
      </c>
      <c r="BD165">
        <v>1.9417475999999999E-2</v>
      </c>
      <c r="BE165">
        <v>1.9417475999999999E-2</v>
      </c>
      <c r="BF165">
        <v>9.7087379999999997E-3</v>
      </c>
      <c r="BG165">
        <v>0</v>
      </c>
      <c r="BH165">
        <f>(AP165-J165)/J165</f>
        <v>0.52777777777777779</v>
      </c>
    </row>
    <row r="166" spans="1:60" x14ac:dyDescent="0.2">
      <c r="A166" t="s">
        <v>1267</v>
      </c>
      <c r="B166" t="s">
        <v>573</v>
      </c>
      <c r="C166" t="s">
        <v>1689</v>
      </c>
      <c r="D166" t="s">
        <v>1690</v>
      </c>
      <c r="E166" t="s">
        <v>1691</v>
      </c>
      <c r="F166" t="s">
        <v>654</v>
      </c>
      <c r="G166" t="s">
        <v>500</v>
      </c>
      <c r="H166" t="s">
        <v>194</v>
      </c>
      <c r="I166">
        <v>7.5</v>
      </c>
      <c r="J166">
        <v>6</v>
      </c>
      <c r="K166" t="s">
        <v>86</v>
      </c>
      <c r="L166" t="s">
        <v>1692</v>
      </c>
      <c r="M166" t="s">
        <v>178</v>
      </c>
      <c r="N166" t="s">
        <v>248</v>
      </c>
      <c r="O166" t="s">
        <v>248</v>
      </c>
      <c r="Q166" t="s">
        <v>73</v>
      </c>
      <c r="R166">
        <v>7</v>
      </c>
      <c r="S166">
        <v>5</v>
      </c>
      <c r="T166">
        <v>1500000</v>
      </c>
      <c r="U166">
        <v>9</v>
      </c>
      <c r="V166">
        <v>1250000</v>
      </c>
      <c r="X166" t="s">
        <v>1693</v>
      </c>
      <c r="Z166" t="s">
        <v>868</v>
      </c>
      <c r="AB166" t="s">
        <v>74</v>
      </c>
      <c r="AC166" t="s">
        <v>74</v>
      </c>
      <c r="AD166" t="s">
        <v>74</v>
      </c>
      <c r="AG166">
        <v>1</v>
      </c>
      <c r="AH166">
        <v>1</v>
      </c>
      <c r="AI166">
        <v>1</v>
      </c>
      <c r="AJ166">
        <v>5.63</v>
      </c>
      <c r="AK166">
        <v>85048</v>
      </c>
      <c r="AL166" t="s">
        <v>1694</v>
      </c>
      <c r="AM166" t="s">
        <v>1695</v>
      </c>
      <c r="AN166" t="s">
        <v>1691</v>
      </c>
      <c r="AO166" t="s">
        <v>575</v>
      </c>
      <c r="AP166">
        <v>5.625</v>
      </c>
      <c r="AQ166" t="s">
        <v>1696</v>
      </c>
      <c r="AR166" t="s">
        <v>575</v>
      </c>
      <c r="AS166" t="s">
        <v>97</v>
      </c>
      <c r="AT166">
        <v>6</v>
      </c>
      <c r="AU166">
        <v>1.2345679009999999</v>
      </c>
      <c r="AV166">
        <v>4.0123456790000001</v>
      </c>
      <c r="AW166">
        <v>0.30864197500000001</v>
      </c>
      <c r="AX166">
        <v>1.851851852</v>
      </c>
      <c r="AY166">
        <v>330</v>
      </c>
      <c r="AZ166">
        <v>0</v>
      </c>
      <c r="BA166">
        <v>9.0909089999999994E-3</v>
      </c>
      <c r="BB166">
        <v>2.1212121E-2</v>
      </c>
      <c r="BC166">
        <v>3.0303029999999998E-3</v>
      </c>
      <c r="BD166">
        <v>2.4242423999999999E-2</v>
      </c>
      <c r="BE166">
        <v>1.2121211999999999E-2</v>
      </c>
      <c r="BF166">
        <v>2.1212121E-2</v>
      </c>
      <c r="BG166">
        <v>0</v>
      </c>
      <c r="BH166">
        <f>(AP166-J166)/J166</f>
        <v>-6.25E-2</v>
      </c>
    </row>
    <row r="167" spans="1:60" x14ac:dyDescent="0.2">
      <c r="A167" t="s">
        <v>1267</v>
      </c>
      <c r="B167" t="s">
        <v>1580</v>
      </c>
      <c r="C167" t="s">
        <v>1697</v>
      </c>
      <c r="D167" t="s">
        <v>725</v>
      </c>
      <c r="E167" t="s">
        <v>1698</v>
      </c>
      <c r="F167" t="s">
        <v>103</v>
      </c>
      <c r="G167" t="s">
        <v>1699</v>
      </c>
      <c r="H167" t="s">
        <v>66</v>
      </c>
      <c r="I167">
        <v>81</v>
      </c>
      <c r="J167">
        <v>13.5</v>
      </c>
      <c r="K167" t="s">
        <v>86</v>
      </c>
      <c r="L167" t="s">
        <v>1700</v>
      </c>
      <c r="M167" t="s">
        <v>88</v>
      </c>
      <c r="N167" t="s">
        <v>1701</v>
      </c>
      <c r="O167" t="s">
        <v>1702</v>
      </c>
      <c r="P167">
        <v>4.11111</v>
      </c>
      <c r="Q167" t="s">
        <v>73</v>
      </c>
      <c r="R167">
        <v>15</v>
      </c>
      <c r="S167">
        <v>13</v>
      </c>
      <c r="T167">
        <v>6000000</v>
      </c>
      <c r="U167">
        <v>84</v>
      </c>
      <c r="V167">
        <v>6000000</v>
      </c>
      <c r="X167" t="s">
        <v>1703</v>
      </c>
      <c r="Z167" t="s">
        <v>134</v>
      </c>
      <c r="AB167" t="s">
        <v>74</v>
      </c>
      <c r="AC167" t="s">
        <v>74</v>
      </c>
      <c r="AD167" t="s">
        <v>74</v>
      </c>
      <c r="AG167">
        <v>1</v>
      </c>
      <c r="AH167">
        <v>1</v>
      </c>
      <c r="AI167">
        <v>4</v>
      </c>
      <c r="AJ167">
        <v>13.5</v>
      </c>
      <c r="AK167">
        <v>85063</v>
      </c>
      <c r="AL167" t="s">
        <v>1704</v>
      </c>
      <c r="AM167" t="s">
        <v>1705</v>
      </c>
      <c r="AN167" t="s">
        <v>1698</v>
      </c>
      <c r="AO167" t="s">
        <v>1404</v>
      </c>
      <c r="AP167">
        <v>13.5</v>
      </c>
      <c r="AQ167" t="s">
        <v>1706</v>
      </c>
      <c r="AR167" t="s">
        <v>1440</v>
      </c>
      <c r="AS167" t="s">
        <v>123</v>
      </c>
      <c r="AT167">
        <v>14</v>
      </c>
      <c r="AU167">
        <v>0.55865921799999996</v>
      </c>
      <c r="AV167">
        <v>3.3519553069999999</v>
      </c>
      <c r="AW167">
        <v>0</v>
      </c>
      <c r="AX167">
        <v>5.5865921790000002</v>
      </c>
      <c r="AY167">
        <v>359</v>
      </c>
      <c r="AZ167">
        <v>1.1142061E-2</v>
      </c>
      <c r="BA167">
        <v>8.3565459999999994E-3</v>
      </c>
      <c r="BB167">
        <v>1.1142061E-2</v>
      </c>
      <c r="BC167">
        <v>2.7855150000000001E-3</v>
      </c>
      <c r="BD167">
        <v>1.3927577E-2</v>
      </c>
      <c r="BE167">
        <v>1.1142061E-2</v>
      </c>
      <c r="BF167">
        <v>8.3565459999999994E-3</v>
      </c>
      <c r="BG167">
        <v>0</v>
      </c>
      <c r="BH167">
        <f>(AP167-J167)/J167</f>
        <v>0</v>
      </c>
    </row>
    <row r="168" spans="1:60" x14ac:dyDescent="0.2">
      <c r="A168" t="s">
        <v>1707</v>
      </c>
      <c r="B168" t="s">
        <v>1708</v>
      </c>
      <c r="C168" t="s">
        <v>1709</v>
      </c>
      <c r="D168" t="s">
        <v>1710</v>
      </c>
      <c r="E168" t="s">
        <v>1711</v>
      </c>
      <c r="F168" t="s">
        <v>1712</v>
      </c>
      <c r="G168" t="s">
        <v>361</v>
      </c>
      <c r="H168" t="s">
        <v>176</v>
      </c>
      <c r="I168">
        <v>7</v>
      </c>
      <c r="J168">
        <v>5</v>
      </c>
      <c r="K168" t="s">
        <v>86</v>
      </c>
      <c r="L168" t="s">
        <v>1713</v>
      </c>
      <c r="M168" t="s">
        <v>178</v>
      </c>
      <c r="N168" t="s">
        <v>78</v>
      </c>
      <c r="O168" t="s">
        <v>78</v>
      </c>
      <c r="P168">
        <v>4</v>
      </c>
      <c r="Q168" t="s">
        <v>73</v>
      </c>
      <c r="R168">
        <v>5</v>
      </c>
      <c r="S168">
        <v>5</v>
      </c>
      <c r="T168">
        <v>2000000</v>
      </c>
      <c r="U168">
        <v>10</v>
      </c>
      <c r="V168">
        <v>1400000</v>
      </c>
      <c r="AB168" t="s">
        <v>74</v>
      </c>
      <c r="AC168" t="s">
        <v>74</v>
      </c>
      <c r="AD168" t="s">
        <v>74</v>
      </c>
      <c r="AG168">
        <v>1</v>
      </c>
      <c r="AH168">
        <v>1</v>
      </c>
      <c r="AI168">
        <v>1</v>
      </c>
      <c r="AJ168">
        <v>4.97</v>
      </c>
      <c r="AK168">
        <v>85307</v>
      </c>
      <c r="AL168" t="s">
        <v>1714</v>
      </c>
      <c r="AM168" t="s">
        <v>1715</v>
      </c>
      <c r="AN168" t="s">
        <v>1711</v>
      </c>
      <c r="AO168" t="s">
        <v>1716</v>
      </c>
      <c r="AP168">
        <v>4.96875</v>
      </c>
      <c r="AQ168" t="s">
        <v>1715</v>
      </c>
      <c r="AR168" t="s">
        <v>1716</v>
      </c>
      <c r="AS168" t="s">
        <v>97</v>
      </c>
      <c r="AT168">
        <v>5</v>
      </c>
      <c r="AU168">
        <v>0</v>
      </c>
      <c r="AV168">
        <v>2.8911564630000002</v>
      </c>
      <c r="AW168">
        <v>0</v>
      </c>
      <c r="AX168">
        <v>1.700680272</v>
      </c>
      <c r="AY168">
        <v>592</v>
      </c>
      <c r="AZ168">
        <v>1.8581080999999999E-2</v>
      </c>
      <c r="BA168">
        <v>6.7567570000000004E-3</v>
      </c>
      <c r="BB168">
        <v>2.3648649000000001E-2</v>
      </c>
      <c r="BC168">
        <v>8.4459459999999993E-3</v>
      </c>
      <c r="BD168">
        <v>1.1824324000000001E-2</v>
      </c>
      <c r="BE168">
        <v>5.0675679999999997E-3</v>
      </c>
      <c r="BF168">
        <v>6.7567570000000004E-3</v>
      </c>
      <c r="BG168">
        <v>0</v>
      </c>
      <c r="BH168">
        <f>(AP168-J168)/J168</f>
        <v>-6.2500000000000003E-3</v>
      </c>
    </row>
    <row r="169" spans="1:60" x14ac:dyDescent="0.2">
      <c r="A169" t="s">
        <v>930</v>
      </c>
      <c r="B169" t="s">
        <v>1319</v>
      </c>
      <c r="C169" t="s">
        <v>1717</v>
      </c>
      <c r="D169" t="s">
        <v>1718</v>
      </c>
      <c r="E169" t="s">
        <v>1719</v>
      </c>
      <c r="F169" t="s">
        <v>814</v>
      </c>
      <c r="G169" t="s">
        <v>1720</v>
      </c>
      <c r="H169" t="s">
        <v>1721</v>
      </c>
      <c r="I169">
        <v>611</v>
      </c>
      <c r="J169">
        <v>26</v>
      </c>
      <c r="K169" t="s">
        <v>67</v>
      </c>
      <c r="L169" t="s">
        <v>1722</v>
      </c>
      <c r="M169" t="s">
        <v>88</v>
      </c>
      <c r="N169" t="s">
        <v>1723</v>
      </c>
      <c r="O169" t="s">
        <v>1723</v>
      </c>
      <c r="P169">
        <v>3.2692299999999999</v>
      </c>
      <c r="Q169" t="s">
        <v>73</v>
      </c>
      <c r="R169">
        <v>25</v>
      </c>
      <c r="S169">
        <v>22</v>
      </c>
      <c r="T169">
        <v>23500000</v>
      </c>
      <c r="U169">
        <v>552.29999999999995</v>
      </c>
      <c r="V169">
        <v>7488135</v>
      </c>
      <c r="W169">
        <v>16011865</v>
      </c>
      <c r="AB169" t="s">
        <v>74</v>
      </c>
      <c r="AC169" t="s">
        <v>74</v>
      </c>
      <c r="AD169" t="s">
        <v>74</v>
      </c>
      <c r="AG169">
        <v>1</v>
      </c>
      <c r="AH169">
        <v>1</v>
      </c>
      <c r="AI169">
        <v>3</v>
      </c>
      <c r="AJ169">
        <v>31.5</v>
      </c>
      <c r="AK169">
        <v>85072</v>
      </c>
      <c r="AL169" t="s">
        <v>1724</v>
      </c>
      <c r="AM169" t="s">
        <v>1725</v>
      </c>
      <c r="AN169" t="s">
        <v>1719</v>
      </c>
      <c r="AO169" t="s">
        <v>1222</v>
      </c>
      <c r="AP169">
        <v>31.5</v>
      </c>
      <c r="AQ169" t="s">
        <v>1726</v>
      </c>
      <c r="AR169" t="s">
        <v>1222</v>
      </c>
      <c r="AS169" t="s">
        <v>97</v>
      </c>
      <c r="AT169">
        <v>23.5</v>
      </c>
      <c r="AU169">
        <v>0.36900369</v>
      </c>
      <c r="AV169">
        <v>5.166051661</v>
      </c>
      <c r="AW169">
        <v>0</v>
      </c>
      <c r="AX169">
        <v>2.95202952</v>
      </c>
      <c r="AY169">
        <v>272</v>
      </c>
      <c r="AZ169">
        <v>3.6764710000000002E-3</v>
      </c>
      <c r="BA169">
        <v>0</v>
      </c>
      <c r="BB169">
        <v>1.8382353000000001E-2</v>
      </c>
      <c r="BC169">
        <v>3.6764710000000002E-3</v>
      </c>
      <c r="BD169">
        <v>1.4705882E-2</v>
      </c>
      <c r="BE169">
        <v>0</v>
      </c>
      <c r="BF169">
        <v>7.352941E-3</v>
      </c>
      <c r="BG169">
        <v>0</v>
      </c>
      <c r="BH169">
        <f>(AP169-J169)/J169</f>
        <v>0.21153846153846154</v>
      </c>
    </row>
    <row r="170" spans="1:60" x14ac:dyDescent="0.2">
      <c r="A170" t="s">
        <v>1211</v>
      </c>
      <c r="B170" t="s">
        <v>1257</v>
      </c>
      <c r="C170" t="s">
        <v>1727</v>
      </c>
      <c r="D170" t="s">
        <v>1728</v>
      </c>
      <c r="E170" t="s">
        <v>1729</v>
      </c>
      <c r="F170" t="s">
        <v>1730</v>
      </c>
      <c r="G170" t="s">
        <v>1731</v>
      </c>
      <c r="H170" t="s">
        <v>1732</v>
      </c>
      <c r="I170">
        <v>16.5</v>
      </c>
      <c r="J170">
        <v>8.25</v>
      </c>
      <c r="K170" t="s">
        <v>86</v>
      </c>
      <c r="L170" t="s">
        <v>1733</v>
      </c>
      <c r="M170" t="s">
        <v>70</v>
      </c>
      <c r="N170" t="s">
        <v>1734</v>
      </c>
      <c r="O170" t="s">
        <v>1735</v>
      </c>
      <c r="P170">
        <v>4.3636400000000002</v>
      </c>
      <c r="Q170" t="s">
        <v>73</v>
      </c>
      <c r="R170">
        <v>9</v>
      </c>
      <c r="S170">
        <v>8</v>
      </c>
      <c r="T170">
        <v>2000000</v>
      </c>
      <c r="U170">
        <v>17</v>
      </c>
      <c r="V170">
        <v>2000000</v>
      </c>
      <c r="X170" t="s">
        <v>1684</v>
      </c>
      <c r="Z170" t="s">
        <v>134</v>
      </c>
      <c r="AB170" t="s">
        <v>74</v>
      </c>
      <c r="AC170" t="s">
        <v>74</v>
      </c>
      <c r="AD170" t="s">
        <v>74</v>
      </c>
      <c r="AG170">
        <v>1</v>
      </c>
      <c r="AH170">
        <v>1</v>
      </c>
      <c r="AI170">
        <v>2</v>
      </c>
      <c r="AJ170">
        <v>10.38</v>
      </c>
      <c r="AK170">
        <v>85028</v>
      </c>
      <c r="AL170" t="s">
        <v>1736</v>
      </c>
      <c r="AM170" t="s">
        <v>1737</v>
      </c>
      <c r="AN170" t="s">
        <v>1729</v>
      </c>
      <c r="AO170" t="s">
        <v>1257</v>
      </c>
      <c r="AP170">
        <v>10.375</v>
      </c>
      <c r="AQ170" t="s">
        <v>1737</v>
      </c>
      <c r="AR170" t="s">
        <v>1257</v>
      </c>
      <c r="AS170" t="s">
        <v>97</v>
      </c>
      <c r="AT170">
        <v>8.5</v>
      </c>
      <c r="AU170">
        <v>4.2105263160000002</v>
      </c>
      <c r="AV170">
        <v>8.4210526320000003</v>
      </c>
      <c r="AW170">
        <v>0</v>
      </c>
      <c r="AX170">
        <v>2.1052631580000001</v>
      </c>
      <c r="AY170">
        <v>96</v>
      </c>
      <c r="AZ170">
        <v>0</v>
      </c>
      <c r="BA170">
        <v>0</v>
      </c>
      <c r="BB170">
        <v>2.0833332999999999E-2</v>
      </c>
      <c r="BC170">
        <v>1.0416666999999999E-2</v>
      </c>
      <c r="BD170">
        <v>2.0833332999999999E-2</v>
      </c>
      <c r="BE170">
        <v>0</v>
      </c>
      <c r="BF170">
        <v>1.0416666999999999E-2</v>
      </c>
      <c r="BG170">
        <v>0</v>
      </c>
      <c r="BH170">
        <f>(AP170-J170)/J170</f>
        <v>0.25757575757575757</v>
      </c>
    </row>
    <row r="171" spans="1:60" x14ac:dyDescent="0.2">
      <c r="A171" t="s">
        <v>1211</v>
      </c>
      <c r="B171" t="s">
        <v>1465</v>
      </c>
      <c r="C171" t="s">
        <v>1738</v>
      </c>
      <c r="D171" t="s">
        <v>1739</v>
      </c>
      <c r="E171" t="s">
        <v>1740</v>
      </c>
      <c r="F171" t="s">
        <v>814</v>
      </c>
      <c r="G171" t="s">
        <v>1741</v>
      </c>
      <c r="H171" t="s">
        <v>1742</v>
      </c>
      <c r="I171">
        <v>129</v>
      </c>
      <c r="J171">
        <v>19.5</v>
      </c>
      <c r="K171" t="s">
        <v>86</v>
      </c>
      <c r="L171" t="s">
        <v>1743</v>
      </c>
      <c r="M171" t="s">
        <v>88</v>
      </c>
      <c r="N171" t="s">
        <v>295</v>
      </c>
      <c r="O171" t="s">
        <v>1744</v>
      </c>
      <c r="P171">
        <v>4.1025600000000004</v>
      </c>
      <c r="Q171" t="s">
        <v>73</v>
      </c>
      <c r="R171">
        <v>19</v>
      </c>
      <c r="S171">
        <v>17</v>
      </c>
      <c r="T171">
        <v>6613494</v>
      </c>
      <c r="U171">
        <v>119</v>
      </c>
      <c r="V171">
        <v>4166667</v>
      </c>
      <c r="W171">
        <v>2446827</v>
      </c>
      <c r="X171" t="s">
        <v>1745</v>
      </c>
      <c r="Z171" t="s">
        <v>134</v>
      </c>
      <c r="AB171" t="s">
        <v>74</v>
      </c>
      <c r="AC171" t="s">
        <v>74</v>
      </c>
      <c r="AD171" t="s">
        <v>74</v>
      </c>
      <c r="AG171">
        <v>1</v>
      </c>
      <c r="AH171">
        <v>1</v>
      </c>
      <c r="AI171">
        <v>3</v>
      </c>
      <c r="AJ171">
        <v>21.5</v>
      </c>
      <c r="AK171">
        <v>85240</v>
      </c>
      <c r="AL171" t="s">
        <v>1746</v>
      </c>
      <c r="AM171" t="s">
        <v>1747</v>
      </c>
      <c r="AN171" t="s">
        <v>1740</v>
      </c>
      <c r="AO171" t="s">
        <v>1328</v>
      </c>
      <c r="AP171">
        <v>21.5</v>
      </c>
      <c r="AQ171" t="s">
        <v>1748</v>
      </c>
      <c r="AR171" t="s">
        <v>1328</v>
      </c>
      <c r="AS171" t="s">
        <v>97</v>
      </c>
      <c r="AT171">
        <v>18</v>
      </c>
      <c r="AU171">
        <v>0</v>
      </c>
      <c r="AV171">
        <v>5.434782609</v>
      </c>
      <c r="AW171">
        <v>0</v>
      </c>
      <c r="AX171">
        <v>1.0869565219999999</v>
      </c>
      <c r="AY171">
        <v>92</v>
      </c>
      <c r="AZ171">
        <v>1.0869564999999999E-2</v>
      </c>
      <c r="BA171">
        <v>0</v>
      </c>
      <c r="BB171">
        <v>1.0869564999999999E-2</v>
      </c>
      <c r="BC171">
        <v>0</v>
      </c>
      <c r="BD171">
        <v>5.4347825999999988E-2</v>
      </c>
      <c r="BE171">
        <v>1.0869564999999999E-2</v>
      </c>
      <c r="BF171">
        <v>1.0869564999999999E-2</v>
      </c>
      <c r="BG171">
        <v>0</v>
      </c>
      <c r="BH171">
        <f>(AP171-J171)/J171</f>
        <v>0.10256410256410256</v>
      </c>
    </row>
    <row r="172" spans="1:60" x14ac:dyDescent="0.2">
      <c r="A172" t="s">
        <v>1211</v>
      </c>
      <c r="B172" t="s">
        <v>239</v>
      </c>
      <c r="C172" t="s">
        <v>1749</v>
      </c>
      <c r="D172" t="s">
        <v>1619</v>
      </c>
      <c r="E172" t="s">
        <v>1750</v>
      </c>
      <c r="F172" t="s">
        <v>159</v>
      </c>
      <c r="G172" t="s">
        <v>740</v>
      </c>
      <c r="H172" t="s">
        <v>66</v>
      </c>
      <c r="I172">
        <v>14.7</v>
      </c>
      <c r="J172">
        <v>6</v>
      </c>
      <c r="K172" t="s">
        <v>86</v>
      </c>
      <c r="L172" t="s">
        <v>1751</v>
      </c>
      <c r="M172" t="s">
        <v>70</v>
      </c>
      <c r="N172" t="s">
        <v>234</v>
      </c>
      <c r="O172" t="s">
        <v>305</v>
      </c>
      <c r="P172">
        <v>4</v>
      </c>
      <c r="Q172" t="s">
        <v>73</v>
      </c>
      <c r="R172">
        <v>10</v>
      </c>
      <c r="S172">
        <v>8</v>
      </c>
      <c r="T172">
        <v>2600000</v>
      </c>
      <c r="U172">
        <v>23.4</v>
      </c>
      <c r="V172">
        <v>1600000</v>
      </c>
      <c r="W172">
        <v>850000</v>
      </c>
      <c r="X172" t="s">
        <v>1752</v>
      </c>
      <c r="Z172" t="s">
        <v>134</v>
      </c>
      <c r="AA172" t="s">
        <v>1753</v>
      </c>
      <c r="AB172" t="s">
        <v>74</v>
      </c>
      <c r="AC172" t="s">
        <v>74</v>
      </c>
      <c r="AD172" t="s">
        <v>68</v>
      </c>
      <c r="AG172">
        <v>1</v>
      </c>
      <c r="AH172">
        <v>1</v>
      </c>
      <c r="AI172">
        <v>2</v>
      </c>
      <c r="AJ172">
        <v>6.06</v>
      </c>
      <c r="AK172">
        <v>85227</v>
      </c>
      <c r="AL172" t="s">
        <v>1754</v>
      </c>
      <c r="AM172" t="s">
        <v>1755</v>
      </c>
      <c r="AN172" t="s">
        <v>1750</v>
      </c>
      <c r="AO172" t="s">
        <v>239</v>
      </c>
      <c r="AP172">
        <v>6.0625</v>
      </c>
      <c r="AQ172" t="s">
        <v>1755</v>
      </c>
      <c r="AR172" t="s">
        <v>1756</v>
      </c>
      <c r="AS172" t="s">
        <v>1757</v>
      </c>
      <c r="AT172">
        <v>9</v>
      </c>
      <c r="AU172">
        <v>0</v>
      </c>
      <c r="AV172">
        <v>2.162162162</v>
      </c>
      <c r="AW172">
        <v>0</v>
      </c>
      <c r="AX172">
        <v>4.324324324</v>
      </c>
      <c r="AY172">
        <v>186</v>
      </c>
      <c r="AZ172">
        <v>5.3763439999999999E-3</v>
      </c>
      <c r="BA172">
        <v>5.3763439999999999E-3</v>
      </c>
      <c r="BB172">
        <v>4.3010752999999999E-2</v>
      </c>
      <c r="BC172">
        <v>5.3763439999999999E-3</v>
      </c>
      <c r="BD172">
        <v>2.1505376E-2</v>
      </c>
      <c r="BE172">
        <v>5.3763439999999999E-3</v>
      </c>
      <c r="BF172">
        <v>5.3763439999999999E-3</v>
      </c>
      <c r="BG172">
        <v>0</v>
      </c>
      <c r="BH172">
        <f>(AP172-J172)/J172</f>
        <v>1.0416666666666666E-2</v>
      </c>
    </row>
    <row r="173" spans="1:60" x14ac:dyDescent="0.2">
      <c r="A173" t="s">
        <v>1211</v>
      </c>
      <c r="B173" t="s">
        <v>1758</v>
      </c>
      <c r="C173" t="s">
        <v>1759</v>
      </c>
      <c r="D173" t="s">
        <v>619</v>
      </c>
      <c r="E173" t="s">
        <v>1760</v>
      </c>
      <c r="F173" t="s">
        <v>970</v>
      </c>
      <c r="G173" t="s">
        <v>486</v>
      </c>
      <c r="H173" t="s">
        <v>66</v>
      </c>
      <c r="I173">
        <v>32</v>
      </c>
      <c r="J173">
        <v>10</v>
      </c>
      <c r="K173" t="s">
        <v>86</v>
      </c>
      <c r="L173" t="s">
        <v>1761</v>
      </c>
      <c r="M173" t="s">
        <v>70</v>
      </c>
      <c r="N173" t="s">
        <v>445</v>
      </c>
      <c r="O173" t="s">
        <v>445</v>
      </c>
      <c r="P173">
        <v>4.2</v>
      </c>
      <c r="Q173" t="s">
        <v>73</v>
      </c>
      <c r="U173">
        <v>143.80000000000001</v>
      </c>
      <c r="V173">
        <v>3200000</v>
      </c>
      <c r="AB173" t="s">
        <v>74</v>
      </c>
      <c r="AC173" t="s">
        <v>74</v>
      </c>
      <c r="AD173" t="s">
        <v>74</v>
      </c>
      <c r="AG173">
        <v>1</v>
      </c>
      <c r="AH173">
        <v>1</v>
      </c>
      <c r="AI173">
        <v>3</v>
      </c>
      <c r="AJ173">
        <v>11.38</v>
      </c>
      <c r="AK173">
        <v>85215</v>
      </c>
      <c r="AL173" t="s">
        <v>1762</v>
      </c>
      <c r="AM173" t="s">
        <v>1763</v>
      </c>
      <c r="AN173" t="s">
        <v>1760</v>
      </c>
      <c r="AO173" t="s">
        <v>1758</v>
      </c>
      <c r="AP173">
        <v>11.375</v>
      </c>
      <c r="AQ173" t="s">
        <v>1763</v>
      </c>
      <c r="AR173" t="s">
        <v>1758</v>
      </c>
      <c r="AS173" t="s">
        <v>97</v>
      </c>
      <c r="AT173">
        <v>0</v>
      </c>
      <c r="AU173">
        <v>0</v>
      </c>
      <c r="AV173">
        <v>3.6697247709999998</v>
      </c>
      <c r="AW173">
        <v>0</v>
      </c>
      <c r="AX173">
        <v>1.8348623850000001</v>
      </c>
      <c r="AY173">
        <v>110</v>
      </c>
      <c r="AZ173">
        <v>0</v>
      </c>
      <c r="BA173">
        <v>0</v>
      </c>
      <c r="BB173">
        <v>4.5454544999999999E-2</v>
      </c>
      <c r="BC173">
        <v>0</v>
      </c>
      <c r="BD173">
        <v>1.8181817999999999E-2</v>
      </c>
      <c r="BE173">
        <v>9.0909089999999994E-3</v>
      </c>
      <c r="BF173">
        <v>9.0909089999999994E-3</v>
      </c>
      <c r="BG173">
        <v>0</v>
      </c>
      <c r="BH173">
        <f>(AP173-J173)/J173</f>
        <v>0.13750000000000001</v>
      </c>
    </row>
    <row r="174" spans="1:60" x14ac:dyDescent="0.2">
      <c r="A174" t="s">
        <v>1211</v>
      </c>
      <c r="B174" t="s">
        <v>1764</v>
      </c>
      <c r="C174" t="s">
        <v>1765</v>
      </c>
      <c r="D174" t="s">
        <v>462</v>
      </c>
      <c r="E174" t="s">
        <v>1766</v>
      </c>
      <c r="F174" t="s">
        <v>129</v>
      </c>
      <c r="G174" t="s">
        <v>569</v>
      </c>
      <c r="H174" t="s">
        <v>66</v>
      </c>
      <c r="I174">
        <v>36</v>
      </c>
      <c r="J174">
        <v>15</v>
      </c>
      <c r="K174" t="s">
        <v>86</v>
      </c>
      <c r="L174" t="s">
        <v>1767</v>
      </c>
      <c r="M174" t="s">
        <v>70</v>
      </c>
      <c r="N174" t="s">
        <v>445</v>
      </c>
      <c r="O174" t="s">
        <v>445</v>
      </c>
      <c r="P174">
        <v>4.2</v>
      </c>
      <c r="Q174" t="s">
        <v>73</v>
      </c>
      <c r="R174">
        <v>14</v>
      </c>
      <c r="S174">
        <v>12</v>
      </c>
      <c r="T174">
        <v>2100000</v>
      </c>
      <c r="U174">
        <v>27.3</v>
      </c>
      <c r="V174">
        <v>2102014</v>
      </c>
      <c r="W174">
        <v>297986</v>
      </c>
      <c r="X174" t="s">
        <v>1768</v>
      </c>
      <c r="Z174" t="s">
        <v>134</v>
      </c>
      <c r="AA174" t="s">
        <v>1769</v>
      </c>
      <c r="AB174" t="s">
        <v>74</v>
      </c>
      <c r="AC174" t="s">
        <v>74</v>
      </c>
      <c r="AD174" t="s">
        <v>74</v>
      </c>
      <c r="AG174">
        <v>1</v>
      </c>
      <c r="AH174">
        <v>1</v>
      </c>
      <c r="AI174">
        <v>2</v>
      </c>
      <c r="AJ174">
        <v>18.5</v>
      </c>
      <c r="AK174">
        <v>85165</v>
      </c>
      <c r="AL174" t="s">
        <v>1770</v>
      </c>
      <c r="AM174" t="s">
        <v>1771</v>
      </c>
      <c r="AN174" t="s">
        <v>1766</v>
      </c>
      <c r="AO174" t="s">
        <v>1772</v>
      </c>
      <c r="AP174">
        <v>18.5</v>
      </c>
      <c r="AQ174" t="s">
        <v>1771</v>
      </c>
      <c r="AR174" t="s">
        <v>1772</v>
      </c>
      <c r="AS174" t="s">
        <v>97</v>
      </c>
      <c r="AT174">
        <v>13</v>
      </c>
      <c r="AU174">
        <v>2.8735632180000001</v>
      </c>
      <c r="AV174">
        <v>1.724137931</v>
      </c>
      <c r="AW174">
        <v>0</v>
      </c>
      <c r="AX174">
        <v>6.3218390800000002</v>
      </c>
      <c r="AY174">
        <v>175</v>
      </c>
      <c r="AZ174">
        <v>0</v>
      </c>
      <c r="BA174">
        <v>5.7142859999999998E-3</v>
      </c>
      <c r="BB174">
        <v>2.2857143E-2</v>
      </c>
      <c r="BC174">
        <v>5.7142859999999998E-3</v>
      </c>
      <c r="BD174">
        <v>2.8571428999999999E-2</v>
      </c>
      <c r="BE174">
        <v>0</v>
      </c>
      <c r="BF174">
        <v>2.2857143E-2</v>
      </c>
      <c r="BG174">
        <v>0</v>
      </c>
      <c r="BH174">
        <f>(AP174-J174)/J174</f>
        <v>0.23333333333333334</v>
      </c>
    </row>
    <row r="175" spans="1:60" x14ac:dyDescent="0.2">
      <c r="A175" t="s">
        <v>1173</v>
      </c>
      <c r="B175" t="s">
        <v>573</v>
      </c>
      <c r="C175" t="s">
        <v>1773</v>
      </c>
      <c r="D175" t="s">
        <v>1774</v>
      </c>
      <c r="E175" t="s">
        <v>1775</v>
      </c>
      <c r="F175" t="s">
        <v>217</v>
      </c>
      <c r="G175" t="s">
        <v>1776</v>
      </c>
      <c r="H175" t="s">
        <v>1777</v>
      </c>
      <c r="I175">
        <v>20.399999999999999</v>
      </c>
      <c r="J175">
        <v>15.5</v>
      </c>
      <c r="K175" t="s">
        <v>86</v>
      </c>
      <c r="L175" t="s">
        <v>1778</v>
      </c>
      <c r="M175" t="s">
        <v>536</v>
      </c>
      <c r="N175" t="s">
        <v>1779</v>
      </c>
      <c r="O175" t="s">
        <v>417</v>
      </c>
      <c r="P175">
        <v>3.8064499999999999</v>
      </c>
      <c r="Q175" t="s">
        <v>73</v>
      </c>
      <c r="R175">
        <v>9.5</v>
      </c>
      <c r="S175">
        <v>7.5</v>
      </c>
      <c r="T175">
        <v>3000000</v>
      </c>
      <c r="U175">
        <v>25.5</v>
      </c>
      <c r="V175">
        <v>1316000</v>
      </c>
      <c r="X175" t="s">
        <v>1272</v>
      </c>
      <c r="Z175" t="s">
        <v>134</v>
      </c>
      <c r="AB175" t="s">
        <v>74</v>
      </c>
      <c r="AC175" t="s">
        <v>74</v>
      </c>
      <c r="AD175" t="s">
        <v>74</v>
      </c>
      <c r="AE175" t="s">
        <v>1780</v>
      </c>
      <c r="AF175" t="s">
        <v>1781</v>
      </c>
      <c r="AG175">
        <v>1</v>
      </c>
      <c r="AH175">
        <v>1</v>
      </c>
      <c r="AI175">
        <v>4</v>
      </c>
      <c r="AJ175">
        <v>15.56</v>
      </c>
      <c r="AK175">
        <v>85069</v>
      </c>
      <c r="AL175" t="s">
        <v>1782</v>
      </c>
      <c r="AM175" t="s">
        <v>1783</v>
      </c>
      <c r="AN175" t="s">
        <v>1775</v>
      </c>
      <c r="AO175" t="s">
        <v>575</v>
      </c>
      <c r="AP175">
        <v>15.5625</v>
      </c>
      <c r="AQ175" t="s">
        <v>1783</v>
      </c>
      <c r="AR175" t="s">
        <v>575</v>
      </c>
      <c r="AS175" t="s">
        <v>97</v>
      </c>
      <c r="AT175">
        <v>8.5</v>
      </c>
      <c r="AU175">
        <v>1.754385965</v>
      </c>
      <c r="AV175">
        <v>1.754385965</v>
      </c>
      <c r="AW175">
        <v>1.754385965</v>
      </c>
      <c r="AX175">
        <v>0.87719298200000007</v>
      </c>
      <c r="AY175">
        <v>115</v>
      </c>
      <c r="AZ175">
        <v>0</v>
      </c>
      <c r="BA175">
        <v>0</v>
      </c>
      <c r="BB175">
        <v>8.6956519999999999E-3</v>
      </c>
      <c r="BC175">
        <v>0</v>
      </c>
      <c r="BD175">
        <v>0</v>
      </c>
      <c r="BE175">
        <v>8.6956519999999999E-3</v>
      </c>
      <c r="BF175">
        <v>8.6956519999999999E-3</v>
      </c>
      <c r="BG175">
        <v>0</v>
      </c>
      <c r="BH175">
        <f>(AP175-J175)/J175</f>
        <v>4.0322580645161289E-3</v>
      </c>
    </row>
    <row r="176" spans="1:60" x14ac:dyDescent="0.2">
      <c r="A176" t="s">
        <v>1127</v>
      </c>
      <c r="B176" t="s">
        <v>239</v>
      </c>
      <c r="C176" t="s">
        <v>1784</v>
      </c>
      <c r="D176" t="s">
        <v>1785</v>
      </c>
      <c r="E176" t="s">
        <v>1786</v>
      </c>
      <c r="F176" t="s">
        <v>591</v>
      </c>
      <c r="G176" t="s">
        <v>361</v>
      </c>
      <c r="H176" t="s">
        <v>176</v>
      </c>
      <c r="I176">
        <v>6</v>
      </c>
      <c r="J176">
        <v>5</v>
      </c>
      <c r="K176" t="s">
        <v>86</v>
      </c>
      <c r="L176" t="s">
        <v>1787</v>
      </c>
      <c r="M176" t="s">
        <v>536</v>
      </c>
      <c r="N176" t="s">
        <v>78</v>
      </c>
      <c r="O176" t="s">
        <v>368</v>
      </c>
      <c r="P176">
        <v>5</v>
      </c>
      <c r="Q176" t="s">
        <v>73</v>
      </c>
      <c r="R176">
        <v>5</v>
      </c>
      <c r="S176">
        <v>5</v>
      </c>
      <c r="T176">
        <v>900000</v>
      </c>
      <c r="U176">
        <v>4.5</v>
      </c>
      <c r="V176">
        <v>1200000</v>
      </c>
      <c r="X176" t="s">
        <v>1788</v>
      </c>
      <c r="Z176" t="s">
        <v>322</v>
      </c>
      <c r="AB176" t="s">
        <v>74</v>
      </c>
      <c r="AC176" t="s">
        <v>74</v>
      </c>
      <c r="AD176" t="s">
        <v>74</v>
      </c>
      <c r="AG176">
        <v>1</v>
      </c>
      <c r="AH176">
        <v>1</v>
      </c>
      <c r="AI176">
        <v>2</v>
      </c>
      <c r="AJ176">
        <v>6</v>
      </c>
      <c r="AK176">
        <v>85242</v>
      </c>
      <c r="AL176" t="s">
        <v>1789</v>
      </c>
      <c r="AM176" t="s">
        <v>1790</v>
      </c>
      <c r="AN176" t="s">
        <v>1786</v>
      </c>
      <c r="AO176" t="s">
        <v>1758</v>
      </c>
      <c r="AP176">
        <v>5.5625</v>
      </c>
      <c r="AQ176" t="s">
        <v>1790</v>
      </c>
      <c r="AR176" t="s">
        <v>1758</v>
      </c>
      <c r="AS176" t="s">
        <v>97</v>
      </c>
      <c r="AT176">
        <v>5</v>
      </c>
      <c r="AU176">
        <v>2.4590163930000002</v>
      </c>
      <c r="AV176">
        <v>6.1475409839999999</v>
      </c>
      <c r="AW176">
        <v>0</v>
      </c>
      <c r="AX176">
        <v>0.81967213099999991</v>
      </c>
      <c r="AY176">
        <v>246</v>
      </c>
      <c r="AZ176">
        <v>4.0650410000000001E-3</v>
      </c>
      <c r="BA176">
        <v>4.0650410000000001E-3</v>
      </c>
      <c r="BB176">
        <v>3.2520325000000003E-2</v>
      </c>
      <c r="BC176">
        <v>4.0650410000000001E-3</v>
      </c>
      <c r="BD176">
        <v>2.4390243999999998E-2</v>
      </c>
      <c r="BE176">
        <v>8.1300809999999991E-3</v>
      </c>
      <c r="BF176">
        <v>4.0650410000000001E-3</v>
      </c>
      <c r="BG176">
        <v>0</v>
      </c>
      <c r="BH176">
        <f>(AP176-J176)/J176</f>
        <v>0.1125</v>
      </c>
    </row>
    <row r="177" spans="1:60" x14ac:dyDescent="0.2">
      <c r="A177" t="s">
        <v>1127</v>
      </c>
      <c r="B177" t="s">
        <v>1791</v>
      </c>
      <c r="C177" t="s">
        <v>1792</v>
      </c>
      <c r="D177" t="s">
        <v>641</v>
      </c>
      <c r="E177" t="s">
        <v>1793</v>
      </c>
      <c r="F177" t="s">
        <v>1794</v>
      </c>
      <c r="G177" t="s">
        <v>160</v>
      </c>
      <c r="H177" t="s">
        <v>66</v>
      </c>
      <c r="I177">
        <v>28</v>
      </c>
      <c r="J177">
        <v>8</v>
      </c>
      <c r="K177" t="s">
        <v>86</v>
      </c>
      <c r="L177" t="s">
        <v>1795</v>
      </c>
      <c r="M177" t="s">
        <v>70</v>
      </c>
      <c r="N177" t="s">
        <v>162</v>
      </c>
      <c r="O177" t="s">
        <v>162</v>
      </c>
      <c r="P177">
        <v>4</v>
      </c>
      <c r="Q177" t="s">
        <v>73</v>
      </c>
      <c r="U177">
        <v>46</v>
      </c>
      <c r="V177">
        <v>3500000</v>
      </c>
      <c r="X177" t="s">
        <v>1796</v>
      </c>
      <c r="Z177" t="s">
        <v>134</v>
      </c>
      <c r="AA177" t="s">
        <v>1797</v>
      </c>
      <c r="AB177" t="s">
        <v>74</v>
      </c>
      <c r="AC177" t="s">
        <v>74</v>
      </c>
      <c r="AD177" t="s">
        <v>68</v>
      </c>
      <c r="AG177">
        <v>1</v>
      </c>
      <c r="AH177">
        <v>1</v>
      </c>
      <c r="AI177">
        <v>3</v>
      </c>
      <c r="AJ177">
        <v>9.75</v>
      </c>
      <c r="AK177">
        <v>85579</v>
      </c>
      <c r="AL177" t="s">
        <v>1798</v>
      </c>
      <c r="AM177" t="s">
        <v>1799</v>
      </c>
      <c r="AN177" t="s">
        <v>1793</v>
      </c>
      <c r="AO177" t="s">
        <v>1791</v>
      </c>
      <c r="AP177">
        <v>9.75</v>
      </c>
      <c r="AQ177" t="s">
        <v>1800</v>
      </c>
      <c r="AR177" t="s">
        <v>1801</v>
      </c>
      <c r="AS177" t="s">
        <v>123</v>
      </c>
      <c r="AT177">
        <v>0</v>
      </c>
      <c r="AU177">
        <v>4.0404040400000003</v>
      </c>
      <c r="AV177">
        <v>4.0404040400000003</v>
      </c>
      <c r="AW177">
        <v>0</v>
      </c>
      <c r="AX177">
        <v>5.050505051</v>
      </c>
      <c r="AY177">
        <v>101</v>
      </c>
      <c r="AZ177">
        <v>0</v>
      </c>
      <c r="BA177">
        <v>0</v>
      </c>
      <c r="BB177">
        <v>9.9009900000000001E-3</v>
      </c>
      <c r="BC177">
        <v>9.9009900000000001E-3</v>
      </c>
      <c r="BD177">
        <v>0</v>
      </c>
      <c r="BE177">
        <v>1.980198E-2</v>
      </c>
      <c r="BF177">
        <v>9.9009900000000001E-3</v>
      </c>
      <c r="BG177">
        <v>1</v>
      </c>
      <c r="BH177">
        <f>(AP177-J177)/J177</f>
        <v>0.21875</v>
      </c>
    </row>
    <row r="178" spans="1:60" x14ac:dyDescent="0.2">
      <c r="A178" t="s">
        <v>944</v>
      </c>
      <c r="B178" t="s">
        <v>1404</v>
      </c>
      <c r="C178" t="s">
        <v>1802</v>
      </c>
      <c r="D178" t="s">
        <v>1803</v>
      </c>
      <c r="E178" t="s">
        <v>1804</v>
      </c>
      <c r="F178" t="s">
        <v>159</v>
      </c>
      <c r="G178" t="s">
        <v>65</v>
      </c>
      <c r="H178" t="s">
        <v>66</v>
      </c>
      <c r="I178">
        <v>45.5</v>
      </c>
      <c r="J178">
        <v>14</v>
      </c>
      <c r="K178" t="s">
        <v>86</v>
      </c>
      <c r="L178" t="s">
        <v>1805</v>
      </c>
      <c r="M178" t="s">
        <v>70</v>
      </c>
      <c r="N178" t="s">
        <v>71</v>
      </c>
      <c r="O178" t="s">
        <v>72</v>
      </c>
      <c r="P178">
        <v>3.9285700000000001</v>
      </c>
      <c r="Q178" t="s">
        <v>73</v>
      </c>
      <c r="U178">
        <v>48.5</v>
      </c>
      <c r="V178">
        <v>3250000</v>
      </c>
      <c r="X178" t="s">
        <v>1615</v>
      </c>
      <c r="Z178" t="s">
        <v>134</v>
      </c>
      <c r="AB178" t="s">
        <v>74</v>
      </c>
      <c r="AC178" t="s">
        <v>74</v>
      </c>
      <c r="AD178" t="s">
        <v>74</v>
      </c>
      <c r="AG178">
        <v>1</v>
      </c>
      <c r="AH178">
        <v>1</v>
      </c>
      <c r="AI178">
        <v>2</v>
      </c>
      <c r="AJ178">
        <v>14.13</v>
      </c>
      <c r="AK178">
        <v>84998</v>
      </c>
      <c r="AL178" t="s">
        <v>1806</v>
      </c>
      <c r="AM178" t="s">
        <v>1807</v>
      </c>
      <c r="AN178" t="s">
        <v>1804</v>
      </c>
      <c r="AO178" t="s">
        <v>1404</v>
      </c>
      <c r="AP178">
        <v>14.125</v>
      </c>
      <c r="AQ178" t="s">
        <v>1807</v>
      </c>
      <c r="AR178" t="s">
        <v>1404</v>
      </c>
      <c r="AS178" t="s">
        <v>97</v>
      </c>
      <c r="AT178">
        <v>0</v>
      </c>
      <c r="AU178">
        <v>3.5532994919999998</v>
      </c>
      <c r="AV178">
        <v>6.5989847720000014</v>
      </c>
      <c r="AW178">
        <v>1.015228426</v>
      </c>
      <c r="AX178">
        <v>4.5685279190000001</v>
      </c>
      <c r="AY178">
        <v>197</v>
      </c>
      <c r="AZ178">
        <v>0</v>
      </c>
      <c r="BA178">
        <v>0</v>
      </c>
      <c r="BB178">
        <v>2.0304569000000001E-2</v>
      </c>
      <c r="BC178">
        <v>1.5228426E-2</v>
      </c>
      <c r="BD178">
        <v>1.5228426E-2</v>
      </c>
      <c r="BE178">
        <v>5.0761420000000014E-3</v>
      </c>
      <c r="BF178">
        <v>0</v>
      </c>
      <c r="BG178">
        <v>0</v>
      </c>
      <c r="BH178">
        <f>(AP178-J178)/J178</f>
        <v>8.9285714285714281E-3</v>
      </c>
    </row>
    <row r="179" spans="1:60" x14ac:dyDescent="0.2">
      <c r="A179" t="s">
        <v>944</v>
      </c>
      <c r="B179" t="s">
        <v>1440</v>
      </c>
      <c r="C179" t="s">
        <v>1808</v>
      </c>
      <c r="D179" t="s">
        <v>920</v>
      </c>
      <c r="E179" t="s">
        <v>1809</v>
      </c>
      <c r="F179" t="s">
        <v>1489</v>
      </c>
      <c r="G179" t="s">
        <v>115</v>
      </c>
      <c r="H179" t="s">
        <v>66</v>
      </c>
      <c r="I179">
        <v>33</v>
      </c>
      <c r="J179">
        <v>11</v>
      </c>
      <c r="K179" t="s">
        <v>86</v>
      </c>
      <c r="L179" t="s">
        <v>1810</v>
      </c>
      <c r="M179" t="s">
        <v>70</v>
      </c>
      <c r="N179" t="s">
        <v>117</v>
      </c>
      <c r="O179" t="s">
        <v>383</v>
      </c>
      <c r="P179">
        <v>4</v>
      </c>
      <c r="Q179" t="s">
        <v>73</v>
      </c>
      <c r="R179">
        <v>11</v>
      </c>
      <c r="S179">
        <v>9</v>
      </c>
      <c r="T179">
        <v>4200000</v>
      </c>
      <c r="U179">
        <v>42</v>
      </c>
      <c r="V179">
        <v>3000000</v>
      </c>
      <c r="X179" t="s">
        <v>1445</v>
      </c>
      <c r="Z179" t="s">
        <v>134</v>
      </c>
      <c r="AB179" t="s">
        <v>74</v>
      </c>
      <c r="AC179" t="s">
        <v>74</v>
      </c>
      <c r="AD179" t="s">
        <v>68</v>
      </c>
      <c r="AG179">
        <v>1</v>
      </c>
      <c r="AH179">
        <v>1</v>
      </c>
      <c r="AI179">
        <v>3</v>
      </c>
      <c r="AJ179">
        <v>14.38</v>
      </c>
      <c r="AK179">
        <v>85046</v>
      </c>
      <c r="AL179" t="s">
        <v>1811</v>
      </c>
      <c r="AM179" t="s">
        <v>1812</v>
      </c>
      <c r="AN179" t="s">
        <v>1809</v>
      </c>
      <c r="AO179" t="s">
        <v>1440</v>
      </c>
      <c r="AP179">
        <v>14.375</v>
      </c>
      <c r="AQ179" t="s">
        <v>1812</v>
      </c>
      <c r="AR179" t="s">
        <v>1440</v>
      </c>
      <c r="AS179" t="s">
        <v>97</v>
      </c>
      <c r="AT179">
        <v>10</v>
      </c>
      <c r="AU179">
        <v>2.0270270269999999</v>
      </c>
      <c r="AV179">
        <v>2.7027027029999999</v>
      </c>
      <c r="AW179">
        <v>0</v>
      </c>
      <c r="AX179">
        <v>6.0810810810000024</v>
      </c>
      <c r="AY179">
        <v>150</v>
      </c>
      <c r="AZ179">
        <v>0</v>
      </c>
      <c r="BA179">
        <v>1.3333332999999999E-2</v>
      </c>
      <c r="BB179">
        <v>1.3333332999999999E-2</v>
      </c>
      <c r="BC179">
        <v>6.6666669999999994E-3</v>
      </c>
      <c r="BD179">
        <v>1.3333332999999999E-2</v>
      </c>
      <c r="BE179">
        <v>6.6666669999999994E-3</v>
      </c>
      <c r="BF179">
        <v>6.6666669999999994E-3</v>
      </c>
      <c r="BG179">
        <v>0</v>
      </c>
      <c r="BH179">
        <f>(AP179-J179)/J179</f>
        <v>0.30681818181818182</v>
      </c>
    </row>
    <row r="180" spans="1:60" x14ac:dyDescent="0.2">
      <c r="A180" t="s">
        <v>952</v>
      </c>
      <c r="B180" t="s">
        <v>565</v>
      </c>
      <c r="C180" t="s">
        <v>1814</v>
      </c>
      <c r="D180" t="s">
        <v>877</v>
      </c>
      <c r="E180" t="s">
        <v>1815</v>
      </c>
      <c r="F180" t="s">
        <v>1594</v>
      </c>
      <c r="G180" t="s">
        <v>569</v>
      </c>
      <c r="H180" t="s">
        <v>66</v>
      </c>
      <c r="I180">
        <v>30.3</v>
      </c>
      <c r="J180">
        <v>15</v>
      </c>
      <c r="K180" t="s">
        <v>86</v>
      </c>
      <c r="L180" t="s">
        <v>1816</v>
      </c>
      <c r="M180" t="s">
        <v>70</v>
      </c>
      <c r="N180" t="s">
        <v>445</v>
      </c>
      <c r="O180" t="s">
        <v>196</v>
      </c>
      <c r="P180">
        <v>4</v>
      </c>
      <c r="Q180" t="s">
        <v>73</v>
      </c>
      <c r="U180">
        <v>32.299999999999997</v>
      </c>
      <c r="V180">
        <v>2000000</v>
      </c>
      <c r="W180">
        <v>20800</v>
      </c>
      <c r="AB180" t="s">
        <v>74</v>
      </c>
      <c r="AC180" t="s">
        <v>74</v>
      </c>
      <c r="AD180" t="s">
        <v>74</v>
      </c>
      <c r="AG180">
        <v>1</v>
      </c>
      <c r="AH180">
        <v>1</v>
      </c>
      <c r="AI180">
        <v>3</v>
      </c>
      <c r="AJ180">
        <v>19.13</v>
      </c>
      <c r="AK180">
        <v>85001</v>
      </c>
      <c r="AL180" t="s">
        <v>1817</v>
      </c>
      <c r="AM180" t="s">
        <v>1818</v>
      </c>
      <c r="AN180" t="s">
        <v>1815</v>
      </c>
      <c r="AO180" t="s">
        <v>565</v>
      </c>
      <c r="AP180">
        <v>19.125</v>
      </c>
      <c r="AQ180" t="s">
        <v>1819</v>
      </c>
      <c r="AR180" t="s">
        <v>565</v>
      </c>
      <c r="AS180" t="s">
        <v>97</v>
      </c>
      <c r="AT180">
        <v>0</v>
      </c>
      <c r="AU180">
        <v>2</v>
      </c>
      <c r="AV180">
        <v>4</v>
      </c>
      <c r="AW180">
        <v>0</v>
      </c>
      <c r="AX180">
        <v>0.66666666699999999</v>
      </c>
      <c r="AY180">
        <v>151</v>
      </c>
      <c r="AZ180">
        <v>6.6225169999999996E-3</v>
      </c>
      <c r="BA180">
        <v>0</v>
      </c>
      <c r="BB180">
        <v>1.3245033E-2</v>
      </c>
      <c r="BC180">
        <v>0</v>
      </c>
      <c r="BD180">
        <v>1.3245033E-2</v>
      </c>
      <c r="BE180">
        <v>6.6225169999999996E-3</v>
      </c>
      <c r="BF180">
        <v>6.6225169999999996E-3</v>
      </c>
      <c r="BG180">
        <v>0</v>
      </c>
      <c r="BH180">
        <f>(AP180-J180)/J180</f>
        <v>0.27500000000000002</v>
      </c>
    </row>
    <row r="181" spans="1:60" x14ac:dyDescent="0.2">
      <c r="A181" t="s">
        <v>952</v>
      </c>
      <c r="B181" t="s">
        <v>1580</v>
      </c>
      <c r="C181" t="s">
        <v>1820</v>
      </c>
      <c r="D181" t="s">
        <v>619</v>
      </c>
      <c r="E181" t="s">
        <v>1821</v>
      </c>
      <c r="F181" t="s">
        <v>217</v>
      </c>
      <c r="G181" t="s">
        <v>1741</v>
      </c>
      <c r="H181" t="s">
        <v>186</v>
      </c>
      <c r="I181">
        <v>253</v>
      </c>
      <c r="J181">
        <v>22</v>
      </c>
      <c r="K181" t="s">
        <v>86</v>
      </c>
      <c r="L181" t="s">
        <v>1822</v>
      </c>
      <c r="M181" t="s">
        <v>70</v>
      </c>
      <c r="N181" t="s">
        <v>1823</v>
      </c>
      <c r="O181" t="s">
        <v>1824</v>
      </c>
      <c r="P181">
        <v>3.6363599999999998</v>
      </c>
      <c r="Q181" t="s">
        <v>73</v>
      </c>
      <c r="R181">
        <v>20</v>
      </c>
      <c r="S181">
        <v>17</v>
      </c>
      <c r="T181">
        <v>11500000</v>
      </c>
      <c r="U181">
        <v>212.8</v>
      </c>
      <c r="V181">
        <v>11500000</v>
      </c>
      <c r="AB181" t="s">
        <v>74</v>
      </c>
      <c r="AC181" t="s">
        <v>74</v>
      </c>
      <c r="AD181" t="s">
        <v>74</v>
      </c>
      <c r="AF181" t="s">
        <v>1825</v>
      </c>
      <c r="AG181">
        <v>1</v>
      </c>
      <c r="AH181">
        <v>1</v>
      </c>
      <c r="AI181">
        <v>4</v>
      </c>
      <c r="AJ181">
        <v>28</v>
      </c>
      <c r="AK181">
        <v>85032</v>
      </c>
      <c r="AL181" t="s">
        <v>1826</v>
      </c>
      <c r="AM181" t="s">
        <v>1827</v>
      </c>
      <c r="AN181" t="s">
        <v>1821</v>
      </c>
      <c r="AO181" t="s">
        <v>1404</v>
      </c>
      <c r="AP181">
        <v>28</v>
      </c>
      <c r="AQ181" t="s">
        <v>1828</v>
      </c>
      <c r="AR181" t="s">
        <v>1404</v>
      </c>
      <c r="AS181" t="s">
        <v>97</v>
      </c>
      <c r="AT181">
        <v>18.5</v>
      </c>
      <c r="AU181">
        <v>0</v>
      </c>
      <c r="AV181">
        <v>5.1948051949999998</v>
      </c>
      <c r="AW181">
        <v>0</v>
      </c>
      <c r="AX181">
        <v>2.5974025969999999</v>
      </c>
      <c r="AY181">
        <v>78</v>
      </c>
      <c r="AZ181">
        <v>0</v>
      </c>
      <c r="BA181">
        <v>0</v>
      </c>
      <c r="BB181">
        <v>3.8461538000000003E-2</v>
      </c>
      <c r="BC181">
        <v>0</v>
      </c>
      <c r="BD181">
        <v>2.5641026000000001E-2</v>
      </c>
      <c r="BE181">
        <v>0</v>
      </c>
      <c r="BF181">
        <v>1.2820513E-2</v>
      </c>
      <c r="BG181">
        <v>0</v>
      </c>
      <c r="BH181">
        <f>(AP181-J181)/J181</f>
        <v>0.27272727272727271</v>
      </c>
    </row>
    <row r="182" spans="1:60" x14ac:dyDescent="0.2">
      <c r="A182" t="s">
        <v>952</v>
      </c>
      <c r="B182" t="s">
        <v>1440</v>
      </c>
      <c r="C182" t="s">
        <v>1829</v>
      </c>
      <c r="D182" t="s">
        <v>803</v>
      </c>
      <c r="E182" t="s">
        <v>1830</v>
      </c>
      <c r="F182" t="s">
        <v>621</v>
      </c>
      <c r="G182" t="s">
        <v>115</v>
      </c>
      <c r="H182" t="s">
        <v>66</v>
      </c>
      <c r="I182">
        <v>38.5</v>
      </c>
      <c r="J182">
        <v>11</v>
      </c>
      <c r="K182" t="s">
        <v>86</v>
      </c>
      <c r="L182" t="s">
        <v>1831</v>
      </c>
      <c r="M182" t="s">
        <v>70</v>
      </c>
      <c r="N182" t="s">
        <v>117</v>
      </c>
      <c r="O182" t="s">
        <v>383</v>
      </c>
      <c r="P182">
        <v>4</v>
      </c>
      <c r="Q182" t="s">
        <v>73</v>
      </c>
      <c r="R182">
        <v>10.5</v>
      </c>
      <c r="S182">
        <v>8.5</v>
      </c>
      <c r="T182">
        <v>3500000</v>
      </c>
      <c r="U182">
        <v>33.299999999999997</v>
      </c>
      <c r="V182">
        <v>2900000</v>
      </c>
      <c r="W182">
        <v>600000</v>
      </c>
      <c r="X182" t="s">
        <v>1445</v>
      </c>
      <c r="Z182" t="s">
        <v>134</v>
      </c>
      <c r="AB182" t="s">
        <v>74</v>
      </c>
      <c r="AC182" t="s">
        <v>74</v>
      </c>
      <c r="AD182" t="s">
        <v>74</v>
      </c>
      <c r="AG182">
        <v>1</v>
      </c>
      <c r="AH182">
        <v>1</v>
      </c>
      <c r="AI182">
        <v>2</v>
      </c>
      <c r="AJ182">
        <v>13.63</v>
      </c>
      <c r="AK182">
        <v>85025</v>
      </c>
      <c r="AL182" t="s">
        <v>1832</v>
      </c>
      <c r="AM182" t="s">
        <v>1833</v>
      </c>
      <c r="AN182" t="s">
        <v>1830</v>
      </c>
      <c r="AO182" t="s">
        <v>1448</v>
      </c>
      <c r="AP182">
        <v>13.625</v>
      </c>
      <c r="AQ182" t="s">
        <v>1834</v>
      </c>
      <c r="AR182" t="s">
        <v>1448</v>
      </c>
      <c r="AS182" t="s">
        <v>97</v>
      </c>
      <c r="AT182">
        <v>9.5</v>
      </c>
      <c r="AU182">
        <v>0</v>
      </c>
      <c r="AV182">
        <v>5.6338028170000003</v>
      </c>
      <c r="AW182">
        <v>0</v>
      </c>
      <c r="AX182">
        <v>1.4084507040000001</v>
      </c>
      <c r="AY182">
        <v>71</v>
      </c>
      <c r="AZ182">
        <v>0</v>
      </c>
      <c r="BA182">
        <v>0</v>
      </c>
      <c r="BB182">
        <v>1.4084507E-2</v>
      </c>
      <c r="BC182">
        <v>1.4084507E-2</v>
      </c>
      <c r="BD182">
        <v>1.4084507E-2</v>
      </c>
      <c r="BE182">
        <v>0</v>
      </c>
      <c r="BF182">
        <v>0</v>
      </c>
      <c r="BG182">
        <v>0</v>
      </c>
      <c r="BH182">
        <f>(AP182-J182)/J182</f>
        <v>0.23863636363636365</v>
      </c>
    </row>
    <row r="183" spans="1:60" x14ac:dyDescent="0.2">
      <c r="A183" t="s">
        <v>952</v>
      </c>
      <c r="B183" t="s">
        <v>239</v>
      </c>
      <c r="C183" t="s">
        <v>1835</v>
      </c>
      <c r="D183" t="s">
        <v>631</v>
      </c>
      <c r="E183" t="s">
        <v>1836</v>
      </c>
      <c r="F183" t="s">
        <v>64</v>
      </c>
      <c r="G183" t="s">
        <v>206</v>
      </c>
      <c r="H183" t="s">
        <v>66</v>
      </c>
      <c r="I183">
        <v>25</v>
      </c>
      <c r="J183">
        <v>12</v>
      </c>
      <c r="K183" t="s">
        <v>86</v>
      </c>
      <c r="L183" t="s">
        <v>1837</v>
      </c>
      <c r="M183" t="s">
        <v>70</v>
      </c>
      <c r="N183" t="s">
        <v>89</v>
      </c>
      <c r="O183" t="s">
        <v>1086</v>
      </c>
      <c r="P183">
        <v>4</v>
      </c>
      <c r="Q183" t="s">
        <v>73</v>
      </c>
      <c r="R183">
        <v>13</v>
      </c>
      <c r="S183">
        <v>11</v>
      </c>
      <c r="T183">
        <v>2600000</v>
      </c>
      <c r="U183">
        <v>31.2</v>
      </c>
      <c r="V183">
        <v>2080000</v>
      </c>
      <c r="AB183" t="s">
        <v>74</v>
      </c>
      <c r="AC183" t="s">
        <v>74</v>
      </c>
      <c r="AD183" t="s">
        <v>74</v>
      </c>
      <c r="AG183">
        <v>1</v>
      </c>
      <c r="AH183">
        <v>1</v>
      </c>
      <c r="AI183">
        <v>2</v>
      </c>
      <c r="AJ183">
        <v>12</v>
      </c>
      <c r="AK183">
        <v>85162</v>
      </c>
      <c r="AL183" t="s">
        <v>1838</v>
      </c>
      <c r="AM183" t="s">
        <v>1839</v>
      </c>
      <c r="AN183" t="s">
        <v>1840</v>
      </c>
      <c r="AO183" t="s">
        <v>239</v>
      </c>
      <c r="AP183">
        <v>12</v>
      </c>
      <c r="AQ183" t="s">
        <v>1841</v>
      </c>
      <c r="AR183" t="s">
        <v>239</v>
      </c>
      <c r="AS183" t="s">
        <v>97</v>
      </c>
      <c r="AT183">
        <v>12</v>
      </c>
      <c r="AU183">
        <v>2.8409090909999999</v>
      </c>
      <c r="AV183">
        <v>3.4090909090000001</v>
      </c>
      <c r="AW183">
        <v>0</v>
      </c>
      <c r="AX183">
        <v>1.7045454550000001</v>
      </c>
      <c r="AY183">
        <v>177</v>
      </c>
      <c r="AZ183">
        <v>0</v>
      </c>
      <c r="BA183">
        <v>5.6497180000000006E-3</v>
      </c>
      <c r="BB183">
        <v>3.9548023000000002E-2</v>
      </c>
      <c r="BC183">
        <v>5.6497180000000006E-3</v>
      </c>
      <c r="BD183">
        <v>1.1299435E-2</v>
      </c>
      <c r="BE183">
        <v>1.1299435E-2</v>
      </c>
      <c r="BF183">
        <v>1.1299435E-2</v>
      </c>
      <c r="BG183">
        <v>0</v>
      </c>
      <c r="BH183">
        <f>(AP183-J183)/J183</f>
        <v>0</v>
      </c>
    </row>
    <row r="184" spans="1:60" x14ac:dyDescent="0.2">
      <c r="A184" t="s">
        <v>1842</v>
      </c>
      <c r="B184" t="s">
        <v>1257</v>
      </c>
      <c r="C184" t="s">
        <v>1843</v>
      </c>
      <c r="D184" t="s">
        <v>101</v>
      </c>
      <c r="E184" t="s">
        <v>1844</v>
      </c>
      <c r="F184" t="s">
        <v>1845</v>
      </c>
      <c r="G184" t="s">
        <v>443</v>
      </c>
      <c r="H184" t="s">
        <v>66</v>
      </c>
      <c r="I184">
        <v>6.3</v>
      </c>
      <c r="J184">
        <v>5</v>
      </c>
      <c r="K184" t="s">
        <v>86</v>
      </c>
      <c r="L184" t="s">
        <v>1846</v>
      </c>
      <c r="M184" t="s">
        <v>70</v>
      </c>
      <c r="N184" t="s">
        <v>196</v>
      </c>
      <c r="O184" t="s">
        <v>445</v>
      </c>
      <c r="P184">
        <v>4</v>
      </c>
      <c r="Q184" t="s">
        <v>73</v>
      </c>
      <c r="R184">
        <v>8</v>
      </c>
      <c r="S184">
        <v>6</v>
      </c>
      <c r="T184">
        <v>1600000</v>
      </c>
      <c r="U184">
        <v>11.2</v>
      </c>
      <c r="V184">
        <v>1250000</v>
      </c>
      <c r="X184" t="s">
        <v>1847</v>
      </c>
      <c r="Z184" t="s">
        <v>506</v>
      </c>
      <c r="AB184" t="s">
        <v>74</v>
      </c>
      <c r="AC184" t="s">
        <v>74</v>
      </c>
      <c r="AD184" t="s">
        <v>74</v>
      </c>
      <c r="AG184">
        <v>1</v>
      </c>
      <c r="AH184">
        <v>1</v>
      </c>
      <c r="AI184">
        <v>1</v>
      </c>
      <c r="AJ184">
        <v>5.25</v>
      </c>
      <c r="AK184">
        <v>85045</v>
      </c>
      <c r="AL184" t="s">
        <v>1848</v>
      </c>
      <c r="AM184" t="s">
        <v>1849</v>
      </c>
      <c r="AN184" t="s">
        <v>1844</v>
      </c>
      <c r="AO184" t="s">
        <v>1257</v>
      </c>
      <c r="AP184">
        <v>5.25</v>
      </c>
      <c r="AQ184" t="s">
        <v>1850</v>
      </c>
      <c r="AR184" t="s">
        <v>565</v>
      </c>
      <c r="AS184" t="s">
        <v>123</v>
      </c>
      <c r="AT184">
        <v>7</v>
      </c>
      <c r="AU184">
        <v>2.293577982</v>
      </c>
      <c r="AV184">
        <v>1.8348623850000001</v>
      </c>
      <c r="AW184">
        <v>0</v>
      </c>
      <c r="AX184">
        <v>1.8348623850000001</v>
      </c>
      <c r="AY184">
        <v>220</v>
      </c>
      <c r="AZ184">
        <v>4.5454550000000003E-3</v>
      </c>
      <c r="BA184">
        <v>1.3636364E-2</v>
      </c>
      <c r="BB184">
        <v>2.2727272999999999E-2</v>
      </c>
      <c r="BC184">
        <v>4.5454550000000003E-3</v>
      </c>
      <c r="BD184">
        <v>9.0909089999999994E-3</v>
      </c>
      <c r="BE184">
        <v>4.5454550000000003E-3</v>
      </c>
      <c r="BF184">
        <v>2.2727272999999999E-2</v>
      </c>
      <c r="BG184">
        <v>0</v>
      </c>
      <c r="BH184">
        <f>(AP184-J184)/J184</f>
        <v>0.05</v>
      </c>
    </row>
    <row r="185" spans="1:60" x14ac:dyDescent="0.2">
      <c r="A185" t="s">
        <v>1851</v>
      </c>
      <c r="B185" t="s">
        <v>1465</v>
      </c>
      <c r="C185" t="s">
        <v>1852</v>
      </c>
      <c r="D185" t="s">
        <v>599</v>
      </c>
      <c r="E185" t="s">
        <v>1853</v>
      </c>
      <c r="F185" t="s">
        <v>103</v>
      </c>
      <c r="G185" t="s">
        <v>476</v>
      </c>
      <c r="H185" t="s">
        <v>66</v>
      </c>
      <c r="I185">
        <v>42.5</v>
      </c>
      <c r="J185">
        <v>8.5</v>
      </c>
      <c r="K185" t="s">
        <v>86</v>
      </c>
      <c r="L185" t="s">
        <v>1854</v>
      </c>
      <c r="M185" t="s">
        <v>70</v>
      </c>
      <c r="N185" t="s">
        <v>132</v>
      </c>
      <c r="O185" t="s">
        <v>1537</v>
      </c>
      <c r="P185">
        <v>4.23529</v>
      </c>
      <c r="Q185" t="s">
        <v>73</v>
      </c>
      <c r="U185">
        <v>80.5</v>
      </c>
      <c r="V185">
        <v>5000000</v>
      </c>
      <c r="X185" t="s">
        <v>1745</v>
      </c>
      <c r="Y185" t="s">
        <v>1855</v>
      </c>
      <c r="Z185" t="s">
        <v>134</v>
      </c>
      <c r="AA185" t="s">
        <v>1856</v>
      </c>
      <c r="AB185" t="s">
        <v>74</v>
      </c>
      <c r="AC185" t="s">
        <v>74</v>
      </c>
      <c r="AD185" t="s">
        <v>68</v>
      </c>
      <c r="AG185">
        <v>1</v>
      </c>
      <c r="AH185">
        <v>1</v>
      </c>
      <c r="AI185">
        <v>2</v>
      </c>
      <c r="AJ185">
        <v>8.75</v>
      </c>
      <c r="AK185">
        <v>85187</v>
      </c>
      <c r="AL185" t="s">
        <v>1857</v>
      </c>
      <c r="AM185" t="s">
        <v>1858</v>
      </c>
      <c r="AN185" t="s">
        <v>1853</v>
      </c>
      <c r="AO185" t="s">
        <v>1328</v>
      </c>
      <c r="AP185">
        <v>8.625</v>
      </c>
      <c r="AQ185" t="s">
        <v>1858</v>
      </c>
      <c r="AR185" t="s">
        <v>1328</v>
      </c>
      <c r="AS185" t="s">
        <v>97</v>
      </c>
      <c r="AT185">
        <v>0</v>
      </c>
      <c r="AU185">
        <v>1.19047619</v>
      </c>
      <c r="AV185">
        <v>0.59523809500000002</v>
      </c>
      <c r="AW185">
        <v>1.19047619</v>
      </c>
      <c r="AX185">
        <v>3.5714285710000002</v>
      </c>
      <c r="AY185">
        <v>170</v>
      </c>
      <c r="AZ185">
        <v>0</v>
      </c>
      <c r="BA185">
        <v>1.7647059E-2</v>
      </c>
      <c r="BB185">
        <v>2.9411764999999999E-2</v>
      </c>
      <c r="BC185">
        <v>1.1764706E-2</v>
      </c>
      <c r="BD185">
        <v>1.7647059E-2</v>
      </c>
      <c r="BE185">
        <v>0</v>
      </c>
      <c r="BF185">
        <v>1.7647059E-2</v>
      </c>
      <c r="BG185">
        <v>0</v>
      </c>
      <c r="BH185">
        <f>(AP185-J185)/J185</f>
        <v>1.4705882352941176E-2</v>
      </c>
    </row>
    <row r="186" spans="1:60" x14ac:dyDescent="0.2">
      <c r="A186" t="s">
        <v>1851</v>
      </c>
      <c r="B186" t="s">
        <v>1542</v>
      </c>
      <c r="C186" t="s">
        <v>1859</v>
      </c>
      <c r="D186" t="s">
        <v>1860</v>
      </c>
      <c r="E186" t="s">
        <v>1861</v>
      </c>
      <c r="F186" t="s">
        <v>1862</v>
      </c>
      <c r="G186" t="s">
        <v>815</v>
      </c>
      <c r="H186" t="s">
        <v>66</v>
      </c>
      <c r="I186">
        <v>73.599999999999994</v>
      </c>
      <c r="J186">
        <v>23</v>
      </c>
      <c r="K186" t="s">
        <v>86</v>
      </c>
      <c r="L186" t="s">
        <v>1863</v>
      </c>
      <c r="M186" t="s">
        <v>88</v>
      </c>
      <c r="N186" t="s">
        <v>1864</v>
      </c>
      <c r="O186" t="s">
        <v>1865</v>
      </c>
      <c r="P186">
        <v>4.0434800000000006</v>
      </c>
      <c r="Q186" t="s">
        <v>73</v>
      </c>
      <c r="V186">
        <v>3200000</v>
      </c>
      <c r="AB186" t="s">
        <v>74</v>
      </c>
      <c r="AC186" t="s">
        <v>74</v>
      </c>
      <c r="AD186" t="s">
        <v>74</v>
      </c>
      <c r="AG186">
        <v>1</v>
      </c>
      <c r="AH186">
        <v>1</v>
      </c>
      <c r="AI186">
        <v>3</v>
      </c>
      <c r="AJ186">
        <v>29.56</v>
      </c>
      <c r="AK186">
        <v>85246</v>
      </c>
      <c r="AL186" t="s">
        <v>1866</v>
      </c>
      <c r="AM186" t="s">
        <v>1867</v>
      </c>
      <c r="AN186" t="s">
        <v>1861</v>
      </c>
      <c r="AO186" t="s">
        <v>1542</v>
      </c>
      <c r="AP186">
        <v>28.8125</v>
      </c>
      <c r="AQ186" t="s">
        <v>1868</v>
      </c>
      <c r="AR186" t="s">
        <v>1550</v>
      </c>
      <c r="AS186" t="s">
        <v>123</v>
      </c>
      <c r="AT186">
        <v>0</v>
      </c>
      <c r="AU186">
        <v>0.523560209</v>
      </c>
      <c r="AV186">
        <v>3.1413612569999998</v>
      </c>
      <c r="AW186">
        <v>0.523560209</v>
      </c>
      <c r="AX186">
        <v>2.6178010469999999</v>
      </c>
      <c r="AY186">
        <v>191</v>
      </c>
      <c r="AZ186">
        <v>0</v>
      </c>
      <c r="BA186">
        <v>5.2356019999999998E-3</v>
      </c>
      <c r="BB186">
        <v>2.6178010000000002E-2</v>
      </c>
      <c r="BC186">
        <v>1.0471204E-2</v>
      </c>
      <c r="BD186">
        <v>1.5706806E-2</v>
      </c>
      <c r="BE186">
        <v>0</v>
      </c>
      <c r="BF186">
        <v>0</v>
      </c>
      <c r="BG186">
        <v>0</v>
      </c>
      <c r="BH186">
        <f>(AP186-J186)/J186</f>
        <v>0.25271739130434784</v>
      </c>
    </row>
    <row r="187" spans="1:60" x14ac:dyDescent="0.2">
      <c r="A187" t="s">
        <v>1277</v>
      </c>
      <c r="B187" t="s">
        <v>1448</v>
      </c>
      <c r="C187" t="s">
        <v>1869</v>
      </c>
      <c r="D187" t="s">
        <v>1870</v>
      </c>
      <c r="E187" t="s">
        <v>1871</v>
      </c>
      <c r="F187" t="s">
        <v>84</v>
      </c>
      <c r="G187" t="s">
        <v>455</v>
      </c>
      <c r="H187" t="s">
        <v>1872</v>
      </c>
      <c r="I187">
        <v>85.1</v>
      </c>
      <c r="J187">
        <v>20</v>
      </c>
      <c r="K187" t="s">
        <v>67</v>
      </c>
      <c r="L187" t="s">
        <v>1873</v>
      </c>
      <c r="M187" t="s">
        <v>88</v>
      </c>
      <c r="N187" t="s">
        <v>455</v>
      </c>
      <c r="O187" t="s">
        <v>455</v>
      </c>
      <c r="P187">
        <v>4.125</v>
      </c>
      <c r="Q187" t="s">
        <v>73</v>
      </c>
      <c r="U187">
        <v>100</v>
      </c>
      <c r="V187">
        <v>4257000</v>
      </c>
      <c r="X187" t="s">
        <v>1538</v>
      </c>
      <c r="Z187" t="s">
        <v>134</v>
      </c>
      <c r="AB187" t="s">
        <v>74</v>
      </c>
      <c r="AC187" t="s">
        <v>74</v>
      </c>
      <c r="AD187" t="s">
        <v>74</v>
      </c>
      <c r="AG187">
        <v>1</v>
      </c>
      <c r="AH187">
        <v>1</v>
      </c>
      <c r="AI187">
        <v>2</v>
      </c>
      <c r="AJ187">
        <v>25.5</v>
      </c>
      <c r="AK187">
        <v>85065</v>
      </c>
      <c r="AL187" t="s">
        <v>1874</v>
      </c>
      <c r="AM187" t="s">
        <v>1875</v>
      </c>
      <c r="AN187" t="s">
        <v>1871</v>
      </c>
      <c r="AO187" t="s">
        <v>1541</v>
      </c>
      <c r="AP187">
        <v>25.5</v>
      </c>
      <c r="AQ187" t="s">
        <v>1876</v>
      </c>
      <c r="AR187" t="s">
        <v>1541</v>
      </c>
      <c r="AS187" t="s">
        <v>97</v>
      </c>
      <c r="AT187">
        <v>0</v>
      </c>
      <c r="AU187">
        <v>2.2222222220000001</v>
      </c>
      <c r="AV187">
        <v>7.4074074070000009</v>
      </c>
      <c r="AW187">
        <v>0</v>
      </c>
      <c r="AX187">
        <v>0</v>
      </c>
      <c r="AY187">
        <v>136</v>
      </c>
      <c r="AZ187">
        <v>0</v>
      </c>
      <c r="BA187">
        <v>7.352941E-3</v>
      </c>
      <c r="BB187">
        <v>5.8823529000000013E-2</v>
      </c>
      <c r="BC187">
        <v>7.352941E-3</v>
      </c>
      <c r="BD187">
        <v>2.2058824000000001E-2</v>
      </c>
      <c r="BE187">
        <v>0</v>
      </c>
      <c r="BF187">
        <v>0</v>
      </c>
      <c r="BG187">
        <v>0</v>
      </c>
      <c r="BH187">
        <f>(AP187-J187)/J187</f>
        <v>0.27500000000000002</v>
      </c>
    </row>
    <row r="188" spans="1:60" x14ac:dyDescent="0.2">
      <c r="A188" t="s">
        <v>369</v>
      </c>
      <c r="B188" t="s">
        <v>1328</v>
      </c>
      <c r="C188" t="s">
        <v>1877</v>
      </c>
      <c r="D188" t="s">
        <v>1525</v>
      </c>
      <c r="E188" t="s">
        <v>1878</v>
      </c>
      <c r="F188" t="s">
        <v>676</v>
      </c>
      <c r="G188" t="s">
        <v>443</v>
      </c>
      <c r="H188" t="s">
        <v>66</v>
      </c>
      <c r="I188">
        <v>32</v>
      </c>
      <c r="J188">
        <v>5</v>
      </c>
      <c r="K188" t="s">
        <v>86</v>
      </c>
      <c r="L188" t="s">
        <v>1879</v>
      </c>
      <c r="M188" t="s">
        <v>70</v>
      </c>
      <c r="N188" t="s">
        <v>248</v>
      </c>
      <c r="O188" t="s">
        <v>248</v>
      </c>
      <c r="Q188" t="s">
        <v>73</v>
      </c>
      <c r="R188">
        <v>5</v>
      </c>
      <c r="S188">
        <v>5</v>
      </c>
      <c r="T188">
        <v>6400000</v>
      </c>
      <c r="U188">
        <v>32</v>
      </c>
      <c r="V188">
        <v>6020000</v>
      </c>
      <c r="W188">
        <v>380000</v>
      </c>
      <c r="X188" t="s">
        <v>1880</v>
      </c>
      <c r="Z188" t="s">
        <v>91</v>
      </c>
      <c r="AA188" t="s">
        <v>1881</v>
      </c>
      <c r="AB188" t="s">
        <v>74</v>
      </c>
      <c r="AC188" t="s">
        <v>74</v>
      </c>
      <c r="AD188" t="s">
        <v>68</v>
      </c>
      <c r="AG188">
        <v>1</v>
      </c>
      <c r="AH188">
        <v>1</v>
      </c>
      <c r="AI188">
        <v>2</v>
      </c>
      <c r="AJ188">
        <v>11.44</v>
      </c>
      <c r="AK188">
        <v>85175</v>
      </c>
      <c r="AL188" t="s">
        <v>1882</v>
      </c>
      <c r="AM188" t="s">
        <v>1883</v>
      </c>
      <c r="AN188" t="s">
        <v>1878</v>
      </c>
      <c r="AO188" t="s">
        <v>1347</v>
      </c>
      <c r="AP188">
        <v>11.25</v>
      </c>
      <c r="AQ188" t="s">
        <v>1884</v>
      </c>
      <c r="AR188" t="s">
        <v>1708</v>
      </c>
      <c r="AS188" t="s">
        <v>511</v>
      </c>
      <c r="AT188">
        <v>5</v>
      </c>
      <c r="AU188">
        <v>0.47619047599999997</v>
      </c>
      <c r="AV188">
        <v>1.904761905</v>
      </c>
      <c r="AW188">
        <v>0.47619047599999997</v>
      </c>
      <c r="AX188">
        <v>0.47619047599999997</v>
      </c>
      <c r="AY188">
        <v>212</v>
      </c>
      <c r="AZ188">
        <v>0</v>
      </c>
      <c r="BA188">
        <v>9.4339619999999989E-3</v>
      </c>
      <c r="BB188">
        <v>2.8301887000000001E-2</v>
      </c>
      <c r="BC188">
        <v>1.4150942999999999E-2</v>
      </c>
      <c r="BD188">
        <v>2.3584905999999999E-2</v>
      </c>
      <c r="BE188">
        <v>4.7169809999999994E-3</v>
      </c>
      <c r="BF188">
        <v>1.4150942999999999E-2</v>
      </c>
      <c r="BG188">
        <v>0</v>
      </c>
      <c r="BH188">
        <f>(AP188-J188)/J188</f>
        <v>1.25</v>
      </c>
    </row>
    <row r="189" spans="1:60" x14ac:dyDescent="0.2">
      <c r="A189" t="s">
        <v>328</v>
      </c>
      <c r="B189" t="s">
        <v>1328</v>
      </c>
      <c r="C189" t="s">
        <v>1885</v>
      </c>
      <c r="D189" t="s">
        <v>1739</v>
      </c>
      <c r="F189" t="s">
        <v>1886</v>
      </c>
      <c r="G189" t="s">
        <v>569</v>
      </c>
      <c r="H189" t="s">
        <v>66</v>
      </c>
      <c r="I189">
        <v>54</v>
      </c>
      <c r="J189">
        <v>15</v>
      </c>
      <c r="K189" t="s">
        <v>86</v>
      </c>
      <c r="L189" t="s">
        <v>1887</v>
      </c>
      <c r="N189" t="s">
        <v>445</v>
      </c>
      <c r="O189" t="s">
        <v>445</v>
      </c>
      <c r="P189">
        <v>4.2</v>
      </c>
      <c r="Q189" t="s">
        <v>73</v>
      </c>
      <c r="U189">
        <v>51</v>
      </c>
      <c r="V189">
        <v>2500000</v>
      </c>
      <c r="W189">
        <v>1100000</v>
      </c>
      <c r="X189" t="s">
        <v>1332</v>
      </c>
      <c r="Z189" t="s">
        <v>134</v>
      </c>
      <c r="AA189" t="s">
        <v>1888</v>
      </c>
      <c r="AB189" t="s">
        <v>74</v>
      </c>
      <c r="AC189" t="s">
        <v>74</v>
      </c>
      <c r="AD189" t="s">
        <v>74</v>
      </c>
      <c r="AG189">
        <v>1</v>
      </c>
      <c r="AH189">
        <v>1</v>
      </c>
      <c r="AI189">
        <v>3</v>
      </c>
      <c r="AJ189">
        <v>20</v>
      </c>
      <c r="AK189">
        <v>85168</v>
      </c>
      <c r="AL189" t="s">
        <v>1889</v>
      </c>
      <c r="AM189" t="s">
        <v>1890</v>
      </c>
      <c r="AN189" t="s">
        <v>1891</v>
      </c>
      <c r="AO189" t="s">
        <v>1328</v>
      </c>
      <c r="AP189">
        <v>20</v>
      </c>
      <c r="AQ189" t="s">
        <v>1892</v>
      </c>
      <c r="AR189" t="s">
        <v>617</v>
      </c>
      <c r="AS189" t="s">
        <v>123</v>
      </c>
      <c r="AT189">
        <v>0</v>
      </c>
      <c r="AU189">
        <v>0</v>
      </c>
      <c r="AV189">
        <v>5.6603773579999999</v>
      </c>
      <c r="AW189">
        <v>0</v>
      </c>
      <c r="AX189">
        <v>0</v>
      </c>
      <c r="AY189">
        <v>159</v>
      </c>
      <c r="AZ189">
        <v>0</v>
      </c>
      <c r="BA189">
        <v>6.2893080000000004E-3</v>
      </c>
      <c r="BB189">
        <v>1.2578616000000001E-2</v>
      </c>
      <c r="BC189">
        <v>1.2578616000000001E-2</v>
      </c>
      <c r="BD189">
        <v>1.8867925000000001E-2</v>
      </c>
      <c r="BE189">
        <v>6.2893080000000004E-3</v>
      </c>
      <c r="BF189">
        <v>1.2578616000000001E-2</v>
      </c>
      <c r="BG189">
        <v>0</v>
      </c>
      <c r="BH189">
        <f>(AP189-J189)/J189</f>
        <v>0.33333333333333331</v>
      </c>
    </row>
    <row r="190" spans="1:60" x14ac:dyDescent="0.2">
      <c r="A190" t="s">
        <v>328</v>
      </c>
      <c r="B190" t="s">
        <v>1893</v>
      </c>
      <c r="C190" t="s">
        <v>1894</v>
      </c>
      <c r="D190" t="s">
        <v>1895</v>
      </c>
      <c r="E190" t="s">
        <v>1896</v>
      </c>
      <c r="F190" t="s">
        <v>534</v>
      </c>
      <c r="G190" t="s">
        <v>1897</v>
      </c>
      <c r="H190" t="s">
        <v>194</v>
      </c>
      <c r="I190">
        <v>8.3000000000000007</v>
      </c>
      <c r="J190">
        <v>5.5</v>
      </c>
      <c r="K190" t="s">
        <v>86</v>
      </c>
      <c r="L190" t="s">
        <v>1898</v>
      </c>
      <c r="M190" t="s">
        <v>178</v>
      </c>
      <c r="N190" t="s">
        <v>78</v>
      </c>
      <c r="O190" t="s">
        <v>123</v>
      </c>
      <c r="P190">
        <v>5</v>
      </c>
      <c r="Q190" t="s">
        <v>73</v>
      </c>
      <c r="R190">
        <v>7.5</v>
      </c>
      <c r="S190">
        <v>6.5</v>
      </c>
      <c r="T190">
        <v>1300000</v>
      </c>
      <c r="U190">
        <v>9.1</v>
      </c>
      <c r="V190">
        <v>1500000</v>
      </c>
      <c r="X190" t="s">
        <v>1899</v>
      </c>
      <c r="Z190" t="s">
        <v>364</v>
      </c>
      <c r="AB190" t="s">
        <v>74</v>
      </c>
      <c r="AC190" t="s">
        <v>74</v>
      </c>
      <c r="AD190" t="s">
        <v>74</v>
      </c>
      <c r="AG190">
        <v>1</v>
      </c>
      <c r="AH190">
        <v>1</v>
      </c>
      <c r="AI190">
        <v>1</v>
      </c>
      <c r="AJ190">
        <v>5.38</v>
      </c>
      <c r="AK190">
        <v>86296</v>
      </c>
      <c r="AL190" t="s">
        <v>1900</v>
      </c>
      <c r="AM190" t="s">
        <v>1901</v>
      </c>
      <c r="AN190" t="s">
        <v>1896</v>
      </c>
      <c r="AO190" t="s">
        <v>1902</v>
      </c>
      <c r="AP190">
        <v>5</v>
      </c>
      <c r="AQ190" t="s">
        <v>1901</v>
      </c>
      <c r="AR190" t="s">
        <v>1903</v>
      </c>
      <c r="AS190" t="s">
        <v>1904</v>
      </c>
      <c r="AT190">
        <v>7</v>
      </c>
      <c r="AU190">
        <v>1.106500692</v>
      </c>
      <c r="AV190">
        <v>4.7026279390000001</v>
      </c>
      <c r="AW190">
        <v>0</v>
      </c>
      <c r="AX190">
        <v>2.3513139700000001</v>
      </c>
      <c r="AY190">
        <v>726</v>
      </c>
      <c r="AZ190">
        <v>1.9283747E-2</v>
      </c>
      <c r="BA190">
        <v>6.8870519999999994E-3</v>
      </c>
      <c r="BB190">
        <v>3.9944904000000003E-2</v>
      </c>
      <c r="BC190">
        <v>5.5096419999999986E-3</v>
      </c>
      <c r="BD190">
        <v>1.6528925999999999E-2</v>
      </c>
      <c r="BE190">
        <v>1.2396694E-2</v>
      </c>
      <c r="BF190">
        <v>1.3774105E-2</v>
      </c>
      <c r="BG190">
        <v>0</v>
      </c>
      <c r="BH190">
        <f>(AP190-J190)/J190</f>
        <v>-9.0909090909090912E-2</v>
      </c>
    </row>
    <row r="191" spans="1:60" x14ac:dyDescent="0.2">
      <c r="A191" t="s">
        <v>155</v>
      </c>
      <c r="B191" t="s">
        <v>1257</v>
      </c>
      <c r="C191" t="s">
        <v>1905</v>
      </c>
      <c r="D191" t="s">
        <v>1774</v>
      </c>
      <c r="E191" t="s">
        <v>1906</v>
      </c>
      <c r="F191" t="s">
        <v>390</v>
      </c>
      <c r="G191" t="s">
        <v>160</v>
      </c>
      <c r="H191" t="s">
        <v>1907</v>
      </c>
      <c r="I191">
        <v>17.100000000000001</v>
      </c>
      <c r="J191">
        <v>7.5</v>
      </c>
      <c r="K191" t="s">
        <v>86</v>
      </c>
      <c r="L191" t="s">
        <v>1908</v>
      </c>
      <c r="M191" t="s">
        <v>70</v>
      </c>
      <c r="N191" t="s">
        <v>196</v>
      </c>
      <c r="O191" t="s">
        <v>1909</v>
      </c>
      <c r="P191">
        <v>4</v>
      </c>
      <c r="Q191" t="s">
        <v>73</v>
      </c>
      <c r="R191">
        <v>10.5</v>
      </c>
      <c r="S191">
        <v>8.5</v>
      </c>
      <c r="T191">
        <v>2275000</v>
      </c>
      <c r="U191">
        <v>21.6</v>
      </c>
      <c r="V191">
        <v>1820000</v>
      </c>
      <c r="W191">
        <v>455000</v>
      </c>
      <c r="X191" t="s">
        <v>1684</v>
      </c>
      <c r="Z191" t="s">
        <v>134</v>
      </c>
      <c r="AB191" t="s">
        <v>74</v>
      </c>
      <c r="AC191" t="s">
        <v>74</v>
      </c>
      <c r="AD191" t="s">
        <v>74</v>
      </c>
      <c r="AG191">
        <v>1</v>
      </c>
      <c r="AH191">
        <v>1</v>
      </c>
      <c r="AI191">
        <v>2</v>
      </c>
      <c r="AJ191">
        <v>7.63</v>
      </c>
      <c r="AK191">
        <v>85013</v>
      </c>
      <c r="AL191" t="s">
        <v>1910</v>
      </c>
      <c r="AM191" t="s">
        <v>1911</v>
      </c>
      <c r="AN191" t="s">
        <v>1906</v>
      </c>
      <c r="AO191" t="s">
        <v>1257</v>
      </c>
      <c r="AP191">
        <v>7.625</v>
      </c>
      <c r="AQ191" t="s">
        <v>1911</v>
      </c>
      <c r="AR191" t="s">
        <v>1257</v>
      </c>
      <c r="AS191" t="s">
        <v>97</v>
      </c>
      <c r="AT191">
        <v>9.5</v>
      </c>
      <c r="AU191">
        <v>3.5874439460000001</v>
      </c>
      <c r="AV191">
        <v>3.139013453</v>
      </c>
      <c r="AW191">
        <v>0.44843049299999999</v>
      </c>
      <c r="AX191">
        <v>1.793721973</v>
      </c>
      <c r="AY191">
        <v>224</v>
      </c>
      <c r="AZ191">
        <v>0</v>
      </c>
      <c r="BA191">
        <v>1.3392856999999999E-2</v>
      </c>
      <c r="BB191">
        <v>2.2321429E-2</v>
      </c>
      <c r="BC191">
        <v>4.4642859999999996E-3</v>
      </c>
      <c r="BD191">
        <v>2.2321429E-2</v>
      </c>
      <c r="BE191">
        <v>1.3392856999999999E-2</v>
      </c>
      <c r="BF191">
        <v>0</v>
      </c>
      <c r="BG191">
        <v>0</v>
      </c>
      <c r="BH191">
        <f>(AP191-J191)/J191</f>
        <v>1.6666666666666666E-2</v>
      </c>
    </row>
    <row r="192" spans="1:60" x14ac:dyDescent="0.2">
      <c r="A192" t="s">
        <v>155</v>
      </c>
      <c r="B192" t="s">
        <v>1912</v>
      </c>
      <c r="C192" t="s">
        <v>1913</v>
      </c>
      <c r="D192" t="s">
        <v>101</v>
      </c>
      <c r="E192" t="s">
        <v>1914</v>
      </c>
      <c r="F192" t="s">
        <v>192</v>
      </c>
      <c r="G192" t="s">
        <v>1915</v>
      </c>
      <c r="H192" t="s">
        <v>688</v>
      </c>
      <c r="I192">
        <v>16.3</v>
      </c>
      <c r="J192">
        <v>8.5</v>
      </c>
      <c r="K192" t="s">
        <v>86</v>
      </c>
      <c r="L192" t="s">
        <v>1916</v>
      </c>
      <c r="M192" t="s">
        <v>536</v>
      </c>
      <c r="N192" t="s">
        <v>1917</v>
      </c>
      <c r="O192" t="s">
        <v>1918</v>
      </c>
      <c r="P192">
        <v>4.7058800000000014</v>
      </c>
      <c r="Q192" t="s">
        <v>73</v>
      </c>
      <c r="R192">
        <v>10</v>
      </c>
      <c r="S192">
        <v>10</v>
      </c>
      <c r="T192">
        <v>2000000</v>
      </c>
      <c r="U192">
        <v>20</v>
      </c>
      <c r="V192">
        <v>1400000</v>
      </c>
      <c r="W192">
        <v>520000</v>
      </c>
      <c r="X192" t="s">
        <v>1919</v>
      </c>
      <c r="Z192" t="s">
        <v>489</v>
      </c>
      <c r="AA192" t="s">
        <v>1920</v>
      </c>
      <c r="AB192" t="s">
        <v>74</v>
      </c>
      <c r="AC192" t="s">
        <v>74</v>
      </c>
      <c r="AD192" t="s">
        <v>74</v>
      </c>
      <c r="AG192">
        <v>1</v>
      </c>
      <c r="AH192">
        <v>1</v>
      </c>
      <c r="AI192">
        <v>2</v>
      </c>
      <c r="AJ192">
        <v>10.5</v>
      </c>
      <c r="AK192">
        <v>85437</v>
      </c>
      <c r="AL192" t="s">
        <v>1921</v>
      </c>
      <c r="AM192" t="s">
        <v>1922</v>
      </c>
      <c r="AN192" t="s">
        <v>1914</v>
      </c>
      <c r="AO192" t="s">
        <v>1923</v>
      </c>
      <c r="AP192">
        <v>10</v>
      </c>
      <c r="AQ192" t="s">
        <v>1924</v>
      </c>
      <c r="AR192" t="s">
        <v>1923</v>
      </c>
      <c r="AS192" t="s">
        <v>97</v>
      </c>
      <c r="AT192">
        <v>10</v>
      </c>
      <c r="AU192">
        <v>0</v>
      </c>
      <c r="AV192">
        <v>3.5928143709999998</v>
      </c>
      <c r="AW192">
        <v>1.7964071859999999</v>
      </c>
      <c r="AX192">
        <v>1.19760479</v>
      </c>
      <c r="AY192">
        <v>170</v>
      </c>
      <c r="AZ192">
        <v>0</v>
      </c>
      <c r="BA192">
        <v>1.7647059E-2</v>
      </c>
      <c r="BB192">
        <v>2.3529412E-2</v>
      </c>
      <c r="BC192">
        <v>1.1764706E-2</v>
      </c>
      <c r="BD192">
        <v>3.5294117999999999E-2</v>
      </c>
      <c r="BE192">
        <v>0</v>
      </c>
      <c r="BF192">
        <v>0</v>
      </c>
      <c r="BG192">
        <v>0</v>
      </c>
      <c r="BH192">
        <f>(AP192-J192)/J192</f>
        <v>0.17647058823529413</v>
      </c>
    </row>
    <row r="193" spans="1:60" x14ac:dyDescent="0.2">
      <c r="A193" t="s">
        <v>341</v>
      </c>
      <c r="B193" t="s">
        <v>1716</v>
      </c>
      <c r="C193" t="s">
        <v>1925</v>
      </c>
      <c r="D193" t="s">
        <v>1926</v>
      </c>
      <c r="E193" t="s">
        <v>1927</v>
      </c>
      <c r="F193" t="s">
        <v>1928</v>
      </c>
      <c r="G193" t="s">
        <v>361</v>
      </c>
      <c r="H193" t="s">
        <v>176</v>
      </c>
      <c r="I193">
        <v>4</v>
      </c>
      <c r="J193">
        <v>5</v>
      </c>
      <c r="K193" t="s">
        <v>86</v>
      </c>
      <c r="L193" t="s">
        <v>1929</v>
      </c>
      <c r="M193" t="s">
        <v>265</v>
      </c>
      <c r="N193" t="s">
        <v>1930</v>
      </c>
      <c r="O193" t="s">
        <v>1930</v>
      </c>
      <c r="P193">
        <v>5</v>
      </c>
      <c r="Q193" t="s">
        <v>73</v>
      </c>
      <c r="R193">
        <v>5</v>
      </c>
      <c r="S193">
        <v>5</v>
      </c>
      <c r="T193">
        <v>800000</v>
      </c>
      <c r="U193">
        <v>4</v>
      </c>
      <c r="V193">
        <v>800000</v>
      </c>
      <c r="X193" t="s">
        <v>1931</v>
      </c>
      <c r="Z193" t="s">
        <v>282</v>
      </c>
      <c r="AB193" t="s">
        <v>74</v>
      </c>
      <c r="AC193" t="s">
        <v>74</v>
      </c>
      <c r="AD193" t="s">
        <v>74</v>
      </c>
      <c r="AG193">
        <v>1</v>
      </c>
      <c r="AH193">
        <v>1</v>
      </c>
      <c r="AI193">
        <v>2</v>
      </c>
      <c r="AJ193">
        <v>5.38</v>
      </c>
      <c r="AK193">
        <v>85284</v>
      </c>
      <c r="AL193" t="s">
        <v>1932</v>
      </c>
      <c r="AM193" t="s">
        <v>1933</v>
      </c>
      <c r="AN193" t="s">
        <v>1927</v>
      </c>
      <c r="AO193" t="s">
        <v>1934</v>
      </c>
      <c r="AP193">
        <v>5</v>
      </c>
      <c r="AQ193" t="s">
        <v>1935</v>
      </c>
      <c r="AR193" t="s">
        <v>1936</v>
      </c>
      <c r="AS193" t="s">
        <v>1904</v>
      </c>
      <c r="AT193">
        <v>5</v>
      </c>
      <c r="AU193">
        <v>1.1952191240000001</v>
      </c>
      <c r="AV193">
        <v>3.1872509959999999</v>
      </c>
      <c r="AW193">
        <v>0</v>
      </c>
      <c r="AX193">
        <v>1.1952191240000001</v>
      </c>
      <c r="AY193">
        <v>255</v>
      </c>
      <c r="AZ193">
        <v>1.5686275E-2</v>
      </c>
      <c r="BA193">
        <v>0</v>
      </c>
      <c r="BB193">
        <v>3.1372549E-2</v>
      </c>
      <c r="BC193">
        <v>3.9215690000000006E-3</v>
      </c>
      <c r="BD193">
        <v>1.9607843E-2</v>
      </c>
      <c r="BE193">
        <v>7.843137E-3</v>
      </c>
      <c r="BF193">
        <v>3.9215690000000006E-3</v>
      </c>
      <c r="BG193">
        <v>0</v>
      </c>
      <c r="BH193">
        <f>(AP193-J193)/J193</f>
        <v>0</v>
      </c>
    </row>
    <row r="194" spans="1:60" x14ac:dyDescent="0.2">
      <c r="A194" t="s">
        <v>352</v>
      </c>
      <c r="B194" t="s">
        <v>861</v>
      </c>
      <c r="C194" t="s">
        <v>1937</v>
      </c>
      <c r="D194" t="s">
        <v>1938</v>
      </c>
      <c r="E194" t="s">
        <v>1939</v>
      </c>
      <c r="F194" t="s">
        <v>633</v>
      </c>
      <c r="G194" t="s">
        <v>486</v>
      </c>
      <c r="H194" t="s">
        <v>66</v>
      </c>
      <c r="I194">
        <v>59</v>
      </c>
      <c r="J194">
        <v>10</v>
      </c>
      <c r="K194" t="s">
        <v>86</v>
      </c>
      <c r="L194" t="s">
        <v>1940</v>
      </c>
      <c r="M194" t="s">
        <v>88</v>
      </c>
      <c r="N194" t="s">
        <v>445</v>
      </c>
      <c r="O194" t="s">
        <v>196</v>
      </c>
      <c r="P194">
        <v>4</v>
      </c>
      <c r="Q194" t="s">
        <v>73</v>
      </c>
      <c r="R194">
        <v>14</v>
      </c>
      <c r="S194">
        <v>12</v>
      </c>
      <c r="T194">
        <v>5900000</v>
      </c>
      <c r="U194">
        <v>76.7</v>
      </c>
      <c r="V194">
        <v>5900000</v>
      </c>
      <c r="X194" t="s">
        <v>1941</v>
      </c>
      <c r="Z194" t="s">
        <v>134</v>
      </c>
      <c r="AB194" t="s">
        <v>74</v>
      </c>
      <c r="AC194" t="s">
        <v>74</v>
      </c>
      <c r="AD194" t="s">
        <v>74</v>
      </c>
      <c r="AG194">
        <v>1</v>
      </c>
      <c r="AH194">
        <v>1</v>
      </c>
      <c r="AI194">
        <v>3</v>
      </c>
      <c r="AJ194">
        <v>10.63</v>
      </c>
      <c r="AK194">
        <v>85247</v>
      </c>
      <c r="AL194" t="s">
        <v>1942</v>
      </c>
      <c r="AM194" t="s">
        <v>1943</v>
      </c>
      <c r="AN194" t="s">
        <v>1939</v>
      </c>
      <c r="AO194" t="s">
        <v>872</v>
      </c>
      <c r="AP194">
        <v>10.625</v>
      </c>
      <c r="AQ194" t="s">
        <v>1944</v>
      </c>
      <c r="AR194" t="s">
        <v>872</v>
      </c>
      <c r="AS194" t="s">
        <v>97</v>
      </c>
      <c r="AT194">
        <v>13</v>
      </c>
      <c r="AU194">
        <v>1.069518717</v>
      </c>
      <c r="AV194">
        <v>5.3475935830000001</v>
      </c>
      <c r="AW194">
        <v>0</v>
      </c>
      <c r="AX194">
        <v>3.2085561500000002</v>
      </c>
      <c r="AY194">
        <v>189</v>
      </c>
      <c r="AZ194">
        <v>5.2910049999999997E-3</v>
      </c>
      <c r="BA194">
        <v>0</v>
      </c>
      <c r="BB194">
        <v>5.2910049999999997E-3</v>
      </c>
      <c r="BC194">
        <v>5.2910049999999997E-3</v>
      </c>
      <c r="BD194">
        <v>3.1746032E-2</v>
      </c>
      <c r="BE194">
        <v>5.2910049999999997E-3</v>
      </c>
      <c r="BF194">
        <v>1.0582011000000001E-2</v>
      </c>
      <c r="BG194">
        <v>0</v>
      </c>
      <c r="BH194">
        <f>(AP194-J194)/J194</f>
        <v>6.25E-2</v>
      </c>
    </row>
    <row r="195" spans="1:60" x14ac:dyDescent="0.2">
      <c r="A195" t="s">
        <v>352</v>
      </c>
      <c r="B195" t="s">
        <v>1945</v>
      </c>
      <c r="C195" t="s">
        <v>1946</v>
      </c>
      <c r="D195" t="s">
        <v>1947</v>
      </c>
      <c r="E195" t="s">
        <v>1948</v>
      </c>
      <c r="F195" t="s">
        <v>1949</v>
      </c>
      <c r="G195" t="s">
        <v>263</v>
      </c>
      <c r="H195" t="s">
        <v>66</v>
      </c>
      <c r="I195">
        <v>23.5</v>
      </c>
      <c r="J195">
        <v>9</v>
      </c>
      <c r="K195" t="s">
        <v>86</v>
      </c>
      <c r="L195" t="s">
        <v>1950</v>
      </c>
      <c r="M195" t="s">
        <v>70</v>
      </c>
      <c r="N195" t="s">
        <v>528</v>
      </c>
      <c r="O195" t="s">
        <v>528</v>
      </c>
      <c r="P195">
        <v>4.11111</v>
      </c>
      <c r="Q195" t="s">
        <v>73</v>
      </c>
      <c r="R195">
        <v>9</v>
      </c>
      <c r="S195">
        <v>9</v>
      </c>
      <c r="T195">
        <v>2615000</v>
      </c>
      <c r="U195">
        <v>23.5</v>
      </c>
      <c r="V195">
        <v>1700000</v>
      </c>
      <c r="W195">
        <v>915000</v>
      </c>
      <c r="X195" t="s">
        <v>1951</v>
      </c>
      <c r="Z195" t="s">
        <v>1952</v>
      </c>
      <c r="AA195" t="s">
        <v>1953</v>
      </c>
      <c r="AB195" t="s">
        <v>74</v>
      </c>
      <c r="AC195" t="s">
        <v>74</v>
      </c>
      <c r="AD195" t="s">
        <v>74</v>
      </c>
      <c r="AG195">
        <v>1</v>
      </c>
      <c r="AH195">
        <v>1</v>
      </c>
      <c r="AI195">
        <v>2</v>
      </c>
      <c r="AJ195">
        <v>11.25</v>
      </c>
      <c r="AK195">
        <v>85357</v>
      </c>
      <c r="AL195" t="s">
        <v>1954</v>
      </c>
      <c r="AM195" t="s">
        <v>1955</v>
      </c>
      <c r="AN195" t="s">
        <v>1948</v>
      </c>
      <c r="AO195" t="s">
        <v>1956</v>
      </c>
      <c r="AP195">
        <v>11.25</v>
      </c>
      <c r="AQ195" t="s">
        <v>1955</v>
      </c>
      <c r="AR195" t="s">
        <v>1956</v>
      </c>
      <c r="AS195" t="s">
        <v>97</v>
      </c>
      <c r="AT195">
        <v>9</v>
      </c>
      <c r="AU195">
        <v>1.320132013</v>
      </c>
      <c r="AV195">
        <v>5.2805280530000003</v>
      </c>
      <c r="AW195">
        <v>0</v>
      </c>
      <c r="AX195">
        <v>1.320132013</v>
      </c>
      <c r="AY195">
        <v>306</v>
      </c>
      <c r="AZ195">
        <v>6.5359480000000006E-3</v>
      </c>
      <c r="BA195">
        <v>9.8039219999999996E-3</v>
      </c>
      <c r="BB195">
        <v>3.2679738999999999E-2</v>
      </c>
      <c r="BC195">
        <v>0</v>
      </c>
      <c r="BD195">
        <v>1.9607843E-2</v>
      </c>
      <c r="BE195">
        <v>3.2679739999999999E-3</v>
      </c>
      <c r="BF195">
        <v>6.5359480000000006E-3</v>
      </c>
      <c r="BG195">
        <v>0</v>
      </c>
      <c r="BH195">
        <f>(AP195-J195)/J195</f>
        <v>0.25</v>
      </c>
    </row>
    <row r="196" spans="1:60" x14ac:dyDescent="0.2">
      <c r="A196" t="s">
        <v>354</v>
      </c>
      <c r="B196" t="s">
        <v>1465</v>
      </c>
      <c r="C196" t="s">
        <v>1957</v>
      </c>
      <c r="D196" t="s">
        <v>1958</v>
      </c>
      <c r="E196" t="s">
        <v>1959</v>
      </c>
      <c r="F196" t="s">
        <v>1960</v>
      </c>
      <c r="G196" t="s">
        <v>160</v>
      </c>
      <c r="H196" t="s">
        <v>66</v>
      </c>
      <c r="I196">
        <v>16</v>
      </c>
      <c r="J196">
        <v>8</v>
      </c>
      <c r="K196" t="s">
        <v>86</v>
      </c>
      <c r="L196" t="s">
        <v>1961</v>
      </c>
      <c r="M196" t="s">
        <v>536</v>
      </c>
      <c r="N196" t="s">
        <v>455</v>
      </c>
      <c r="O196" t="s">
        <v>1962</v>
      </c>
      <c r="P196">
        <v>4</v>
      </c>
      <c r="Q196" t="s">
        <v>73</v>
      </c>
      <c r="R196">
        <v>12</v>
      </c>
      <c r="S196">
        <v>10</v>
      </c>
      <c r="T196">
        <v>2200000</v>
      </c>
      <c r="U196">
        <v>24.2</v>
      </c>
      <c r="V196">
        <v>2000000</v>
      </c>
      <c r="X196" t="s">
        <v>1745</v>
      </c>
      <c r="Z196" t="s">
        <v>134</v>
      </c>
      <c r="AB196" t="s">
        <v>74</v>
      </c>
      <c r="AC196" t="s">
        <v>74</v>
      </c>
      <c r="AD196" t="s">
        <v>74</v>
      </c>
      <c r="AG196">
        <v>1</v>
      </c>
      <c r="AH196">
        <v>1</v>
      </c>
      <c r="AI196">
        <v>2</v>
      </c>
      <c r="AJ196">
        <v>8.25</v>
      </c>
      <c r="AK196">
        <v>85210</v>
      </c>
      <c r="AL196" t="s">
        <v>1963</v>
      </c>
      <c r="AM196" t="s">
        <v>1964</v>
      </c>
      <c r="AN196" t="s">
        <v>1965</v>
      </c>
      <c r="AO196" t="s">
        <v>1328</v>
      </c>
      <c r="AP196">
        <v>8.25</v>
      </c>
      <c r="AQ196" t="s">
        <v>1966</v>
      </c>
      <c r="AR196" t="s">
        <v>1328</v>
      </c>
      <c r="AS196" t="s">
        <v>97</v>
      </c>
      <c r="AT196">
        <v>11</v>
      </c>
      <c r="AU196">
        <v>1.8348623850000001</v>
      </c>
      <c r="AV196">
        <v>4.5871559629999998</v>
      </c>
      <c r="AW196">
        <v>0.91743119299999998</v>
      </c>
      <c r="AX196">
        <v>0</v>
      </c>
      <c r="AY196">
        <v>109</v>
      </c>
      <c r="AZ196">
        <v>9.1743119999999987E-3</v>
      </c>
      <c r="BA196">
        <v>0</v>
      </c>
      <c r="BB196">
        <v>3.6697247999999988E-2</v>
      </c>
      <c r="BC196">
        <v>9.1743119999999987E-3</v>
      </c>
      <c r="BD196">
        <v>1.8348624000000001E-2</v>
      </c>
      <c r="BE196">
        <v>9.1743119999999987E-3</v>
      </c>
      <c r="BF196">
        <v>9.1743119999999987E-3</v>
      </c>
      <c r="BG196">
        <v>0</v>
      </c>
      <c r="BH196">
        <f>(AP196-J196)/J196</f>
        <v>3.125E-2</v>
      </c>
    </row>
    <row r="197" spans="1:60" x14ac:dyDescent="0.2">
      <c r="A197" t="s">
        <v>1318</v>
      </c>
      <c r="B197" t="s">
        <v>1967</v>
      </c>
      <c r="C197" t="s">
        <v>1968</v>
      </c>
      <c r="D197" t="s">
        <v>1969</v>
      </c>
      <c r="E197" t="s">
        <v>1970</v>
      </c>
      <c r="F197" t="s">
        <v>814</v>
      </c>
      <c r="G197" t="s">
        <v>1971</v>
      </c>
      <c r="H197" t="s">
        <v>66</v>
      </c>
      <c r="I197">
        <v>88</v>
      </c>
      <c r="J197">
        <v>22</v>
      </c>
      <c r="K197" t="s">
        <v>86</v>
      </c>
      <c r="L197" t="s">
        <v>1972</v>
      </c>
      <c r="M197" t="s">
        <v>70</v>
      </c>
      <c r="N197" t="s">
        <v>1973</v>
      </c>
      <c r="O197" t="s">
        <v>162</v>
      </c>
      <c r="P197">
        <v>4.09091</v>
      </c>
      <c r="Q197" t="s">
        <v>73</v>
      </c>
      <c r="U197">
        <v>115</v>
      </c>
      <c r="V197">
        <v>3000000</v>
      </c>
      <c r="W197">
        <v>1000000</v>
      </c>
      <c r="AB197" t="s">
        <v>74</v>
      </c>
      <c r="AC197" t="s">
        <v>74</v>
      </c>
      <c r="AD197" t="s">
        <v>74</v>
      </c>
      <c r="AG197">
        <v>1</v>
      </c>
      <c r="AH197">
        <v>1</v>
      </c>
      <c r="AI197">
        <v>4</v>
      </c>
      <c r="AJ197">
        <v>24.88</v>
      </c>
      <c r="AK197">
        <v>85171</v>
      </c>
      <c r="AL197" t="s">
        <v>1974</v>
      </c>
      <c r="AM197" t="s">
        <v>1975</v>
      </c>
      <c r="AN197" t="s">
        <v>1970</v>
      </c>
      <c r="AO197" t="s">
        <v>1976</v>
      </c>
      <c r="AP197">
        <v>24.875</v>
      </c>
      <c r="AQ197" t="s">
        <v>1977</v>
      </c>
      <c r="AR197" t="s">
        <v>1976</v>
      </c>
      <c r="AS197" t="s">
        <v>97</v>
      </c>
      <c r="AT197">
        <v>0</v>
      </c>
      <c r="AU197">
        <v>0</v>
      </c>
      <c r="AV197">
        <v>2.4475524480000002</v>
      </c>
      <c r="AW197">
        <v>0</v>
      </c>
      <c r="AX197">
        <v>0</v>
      </c>
      <c r="AY197">
        <v>287</v>
      </c>
      <c r="AZ197">
        <v>1.3937282E-2</v>
      </c>
      <c r="BA197">
        <v>0</v>
      </c>
      <c r="BB197">
        <v>6.9686409999999994E-3</v>
      </c>
      <c r="BC197">
        <v>3.4843209999999999E-3</v>
      </c>
      <c r="BD197">
        <v>4.8780487999999997E-2</v>
      </c>
      <c r="BE197">
        <v>0</v>
      </c>
      <c r="BF197">
        <v>3.4843209999999999E-3</v>
      </c>
      <c r="BG197">
        <v>0</v>
      </c>
      <c r="BH197">
        <f>(AP197-J197)/J197</f>
        <v>0.13068181818181818</v>
      </c>
    </row>
    <row r="198" spans="1:60" x14ac:dyDescent="0.2">
      <c r="A198" t="s">
        <v>1318</v>
      </c>
      <c r="B198" t="s">
        <v>1978</v>
      </c>
      <c r="C198" t="s">
        <v>1979</v>
      </c>
      <c r="D198" t="s">
        <v>877</v>
      </c>
      <c r="E198" t="s">
        <v>1980</v>
      </c>
      <c r="F198" t="s">
        <v>1981</v>
      </c>
      <c r="G198" t="s">
        <v>1982</v>
      </c>
      <c r="H198" t="s">
        <v>176</v>
      </c>
      <c r="I198">
        <v>7.2</v>
      </c>
      <c r="J198">
        <v>6.5</v>
      </c>
      <c r="K198" t="s">
        <v>86</v>
      </c>
      <c r="L198" t="s">
        <v>1983</v>
      </c>
      <c r="M198" t="s">
        <v>178</v>
      </c>
      <c r="N198" t="s">
        <v>78</v>
      </c>
      <c r="O198" t="s">
        <v>368</v>
      </c>
      <c r="P198">
        <v>5</v>
      </c>
      <c r="Q198" t="s">
        <v>73</v>
      </c>
      <c r="R198">
        <v>7.5</v>
      </c>
      <c r="S198">
        <v>6.5</v>
      </c>
      <c r="T198">
        <v>1000000</v>
      </c>
      <c r="U198">
        <v>7</v>
      </c>
      <c r="V198">
        <v>1100000</v>
      </c>
      <c r="X198" t="s">
        <v>1984</v>
      </c>
      <c r="Z198" t="s">
        <v>691</v>
      </c>
      <c r="AB198" t="s">
        <v>74</v>
      </c>
      <c r="AC198" t="s">
        <v>74</v>
      </c>
      <c r="AD198" t="s">
        <v>74</v>
      </c>
      <c r="AG198">
        <v>1</v>
      </c>
      <c r="AH198">
        <v>1</v>
      </c>
      <c r="AI198">
        <v>1</v>
      </c>
      <c r="AJ198">
        <v>7</v>
      </c>
      <c r="AK198">
        <v>85290</v>
      </c>
      <c r="AL198" t="s">
        <v>1985</v>
      </c>
      <c r="AM198" t="s">
        <v>1986</v>
      </c>
      <c r="AN198" t="s">
        <v>1980</v>
      </c>
      <c r="AO198" t="s">
        <v>1987</v>
      </c>
      <c r="AP198">
        <v>7</v>
      </c>
      <c r="AQ198" t="s">
        <v>1988</v>
      </c>
      <c r="AR198" t="s">
        <v>1987</v>
      </c>
      <c r="AS198" t="s">
        <v>97</v>
      </c>
      <c r="AT198">
        <v>7</v>
      </c>
      <c r="AU198">
        <v>0.458715596</v>
      </c>
      <c r="AV198">
        <v>1.605504587</v>
      </c>
      <c r="AW198">
        <v>0.688073394</v>
      </c>
      <c r="AX198">
        <v>4.8165137610000004</v>
      </c>
      <c r="AY198">
        <v>442</v>
      </c>
      <c r="AZ198">
        <v>0</v>
      </c>
      <c r="BA198">
        <v>1.3574661E-2</v>
      </c>
      <c r="BB198">
        <v>3.1674208000000002E-2</v>
      </c>
      <c r="BC198">
        <v>1.1312216999999999E-2</v>
      </c>
      <c r="BD198">
        <v>2.9411764999999999E-2</v>
      </c>
      <c r="BE198">
        <v>4.524887E-3</v>
      </c>
      <c r="BF198">
        <v>1.1312216999999999E-2</v>
      </c>
      <c r="BG198">
        <v>0</v>
      </c>
      <c r="BH198">
        <f>(AP198-J198)/J198</f>
        <v>7.6923076923076927E-2</v>
      </c>
    </row>
    <row r="199" spans="1:60" x14ac:dyDescent="0.2">
      <c r="A199" t="s">
        <v>1989</v>
      </c>
      <c r="B199" t="s">
        <v>1716</v>
      </c>
      <c r="C199" t="s">
        <v>1990</v>
      </c>
      <c r="D199" t="s">
        <v>1083</v>
      </c>
      <c r="E199" t="s">
        <v>1991</v>
      </c>
      <c r="F199" t="s">
        <v>621</v>
      </c>
      <c r="G199" t="s">
        <v>1595</v>
      </c>
      <c r="H199" t="s">
        <v>66</v>
      </c>
      <c r="I199">
        <v>51.8</v>
      </c>
      <c r="J199">
        <v>18</v>
      </c>
      <c r="K199" t="s">
        <v>86</v>
      </c>
      <c r="L199" t="s">
        <v>1992</v>
      </c>
      <c r="M199" t="s">
        <v>70</v>
      </c>
      <c r="N199" t="s">
        <v>528</v>
      </c>
      <c r="O199" t="s">
        <v>305</v>
      </c>
      <c r="P199">
        <v>3.88889</v>
      </c>
      <c r="Q199" t="s">
        <v>73</v>
      </c>
      <c r="R199">
        <v>18</v>
      </c>
      <c r="S199">
        <v>16</v>
      </c>
      <c r="T199">
        <v>2875000</v>
      </c>
      <c r="U199">
        <v>48.9</v>
      </c>
      <c r="V199">
        <v>2745000</v>
      </c>
      <c r="W199">
        <v>130000</v>
      </c>
      <c r="X199" t="s">
        <v>1993</v>
      </c>
      <c r="Z199" t="s">
        <v>134</v>
      </c>
      <c r="AB199" t="s">
        <v>74</v>
      </c>
      <c r="AC199" t="s">
        <v>74</v>
      </c>
      <c r="AD199" t="s">
        <v>74</v>
      </c>
      <c r="AF199" t="s">
        <v>1994</v>
      </c>
      <c r="AG199">
        <v>1</v>
      </c>
      <c r="AH199">
        <v>1</v>
      </c>
      <c r="AI199">
        <v>2</v>
      </c>
      <c r="AJ199">
        <v>20</v>
      </c>
      <c r="AK199">
        <v>85323</v>
      </c>
      <c r="AL199" t="s">
        <v>1995</v>
      </c>
      <c r="AM199" t="s">
        <v>1996</v>
      </c>
      <c r="AN199" t="s">
        <v>1991</v>
      </c>
      <c r="AO199" t="s">
        <v>1936</v>
      </c>
      <c r="AP199">
        <v>20</v>
      </c>
      <c r="AQ199" t="s">
        <v>1996</v>
      </c>
      <c r="AR199" t="s">
        <v>1936</v>
      </c>
      <c r="AS199" t="s">
        <v>97</v>
      </c>
      <c r="AT199">
        <v>17</v>
      </c>
      <c r="AU199">
        <v>2.4</v>
      </c>
      <c r="AV199">
        <v>5.6</v>
      </c>
      <c r="AW199">
        <v>0.8</v>
      </c>
      <c r="AX199">
        <v>0</v>
      </c>
      <c r="AY199">
        <v>126</v>
      </c>
      <c r="AZ199">
        <v>0</v>
      </c>
      <c r="BA199">
        <v>0</v>
      </c>
      <c r="BB199">
        <v>2.3809523999999999E-2</v>
      </c>
      <c r="BC199">
        <v>7.9365080000000001E-3</v>
      </c>
      <c r="BD199">
        <v>2.3809523999999999E-2</v>
      </c>
      <c r="BE199">
        <v>0</v>
      </c>
      <c r="BF199">
        <v>0</v>
      </c>
      <c r="BG199">
        <v>0</v>
      </c>
      <c r="BH199">
        <f>(AP199-J199)/J199</f>
        <v>0.1111111111111111</v>
      </c>
    </row>
    <row r="200" spans="1:60" x14ac:dyDescent="0.2">
      <c r="A200" t="s">
        <v>170</v>
      </c>
      <c r="B200" t="s">
        <v>1328</v>
      </c>
      <c r="C200" t="s">
        <v>1997</v>
      </c>
      <c r="D200" t="s">
        <v>1998</v>
      </c>
      <c r="E200" t="s">
        <v>1999</v>
      </c>
      <c r="F200" t="s">
        <v>64</v>
      </c>
      <c r="G200" t="s">
        <v>2000</v>
      </c>
      <c r="H200" t="s">
        <v>66</v>
      </c>
      <c r="I200">
        <v>32.4</v>
      </c>
      <c r="J200">
        <v>18.5</v>
      </c>
      <c r="K200" t="s">
        <v>86</v>
      </c>
      <c r="L200" t="s">
        <v>2001</v>
      </c>
      <c r="M200" t="s">
        <v>70</v>
      </c>
      <c r="N200" t="s">
        <v>2002</v>
      </c>
      <c r="O200" t="s">
        <v>2003</v>
      </c>
      <c r="P200">
        <v>4.1081099999999999</v>
      </c>
      <c r="Q200" t="s">
        <v>73</v>
      </c>
      <c r="R200">
        <v>17</v>
      </c>
      <c r="S200">
        <v>15</v>
      </c>
      <c r="T200">
        <v>1750000</v>
      </c>
      <c r="U200">
        <v>28</v>
      </c>
      <c r="V200">
        <v>1750000</v>
      </c>
      <c r="X200" t="s">
        <v>1332</v>
      </c>
      <c r="Z200" t="s">
        <v>134</v>
      </c>
      <c r="AB200" t="s">
        <v>74</v>
      </c>
      <c r="AC200" t="s">
        <v>74</v>
      </c>
      <c r="AD200" t="s">
        <v>74</v>
      </c>
      <c r="AG200">
        <v>1</v>
      </c>
      <c r="AH200">
        <v>1</v>
      </c>
      <c r="AI200">
        <v>3</v>
      </c>
      <c r="AJ200">
        <v>22</v>
      </c>
      <c r="AK200">
        <v>85208</v>
      </c>
      <c r="AL200" t="s">
        <v>2004</v>
      </c>
      <c r="AM200" t="s">
        <v>2005</v>
      </c>
      <c r="AN200" t="s">
        <v>1999</v>
      </c>
      <c r="AO200" t="s">
        <v>1328</v>
      </c>
      <c r="AP200">
        <v>22</v>
      </c>
      <c r="AQ200" t="s">
        <v>2006</v>
      </c>
      <c r="AR200" t="s">
        <v>1328</v>
      </c>
      <c r="AS200" t="s">
        <v>97</v>
      </c>
      <c r="AT200">
        <v>16</v>
      </c>
      <c r="AU200">
        <v>2.403846154</v>
      </c>
      <c r="AV200">
        <v>5.769230769</v>
      </c>
      <c r="AW200">
        <v>0.48076923100000002</v>
      </c>
      <c r="AX200">
        <v>1.442307692</v>
      </c>
      <c r="AY200">
        <v>210</v>
      </c>
      <c r="AZ200">
        <v>0</v>
      </c>
      <c r="BA200">
        <v>4.7619050000000003E-3</v>
      </c>
      <c r="BB200">
        <v>2.3809523999999999E-2</v>
      </c>
      <c r="BC200">
        <v>9.5238100000000006E-3</v>
      </c>
      <c r="BD200">
        <v>4.7619050000000003E-3</v>
      </c>
      <c r="BE200">
        <v>4.7619050000000003E-3</v>
      </c>
      <c r="BF200">
        <v>2.3809523999999999E-2</v>
      </c>
      <c r="BG200">
        <v>0</v>
      </c>
      <c r="BH200">
        <f>(AP200-J200)/J200</f>
        <v>0.1891891891891892</v>
      </c>
    </row>
    <row r="201" spans="1:60" x14ac:dyDescent="0.2">
      <c r="A201" t="s">
        <v>1418</v>
      </c>
      <c r="B201" t="s">
        <v>617</v>
      </c>
      <c r="C201" t="s">
        <v>2007</v>
      </c>
      <c r="D201" t="s">
        <v>877</v>
      </c>
      <c r="E201" t="s">
        <v>2008</v>
      </c>
      <c r="F201" t="s">
        <v>621</v>
      </c>
      <c r="G201" t="s">
        <v>677</v>
      </c>
      <c r="H201" t="s">
        <v>66</v>
      </c>
      <c r="I201">
        <v>56</v>
      </c>
      <c r="J201">
        <v>16</v>
      </c>
      <c r="K201" t="s">
        <v>86</v>
      </c>
      <c r="L201" t="s">
        <v>2009</v>
      </c>
      <c r="M201" t="s">
        <v>70</v>
      </c>
      <c r="N201" t="s">
        <v>679</v>
      </c>
      <c r="O201" t="s">
        <v>162</v>
      </c>
      <c r="P201">
        <v>4.0625</v>
      </c>
      <c r="Q201" t="s">
        <v>73</v>
      </c>
      <c r="R201">
        <v>12</v>
      </c>
      <c r="S201">
        <v>10</v>
      </c>
      <c r="T201">
        <v>2900000</v>
      </c>
      <c r="U201">
        <v>31.9</v>
      </c>
      <c r="V201">
        <v>2800000</v>
      </c>
      <c r="W201">
        <v>700000</v>
      </c>
      <c r="X201" t="s">
        <v>625</v>
      </c>
      <c r="Z201" t="s">
        <v>134</v>
      </c>
      <c r="AA201" t="s">
        <v>2010</v>
      </c>
      <c r="AB201" t="s">
        <v>74</v>
      </c>
      <c r="AC201" t="s">
        <v>74</v>
      </c>
      <c r="AD201" t="s">
        <v>68</v>
      </c>
      <c r="AG201">
        <v>1</v>
      </c>
      <c r="AH201">
        <v>1</v>
      </c>
      <c r="AI201">
        <v>3</v>
      </c>
      <c r="AJ201">
        <v>26.75</v>
      </c>
      <c r="AK201">
        <v>85203</v>
      </c>
      <c r="AL201" t="s">
        <v>2011</v>
      </c>
      <c r="AM201" t="s">
        <v>2012</v>
      </c>
      <c r="AN201" t="s">
        <v>2008</v>
      </c>
      <c r="AO201" t="s">
        <v>617</v>
      </c>
      <c r="AP201">
        <v>26.75</v>
      </c>
      <c r="AQ201" t="s">
        <v>2013</v>
      </c>
      <c r="AR201" t="s">
        <v>617</v>
      </c>
      <c r="AS201" t="s">
        <v>97</v>
      </c>
      <c r="AT201">
        <v>11</v>
      </c>
      <c r="AU201">
        <v>1.428571429</v>
      </c>
      <c r="AV201">
        <v>4.2857142860000002</v>
      </c>
      <c r="AW201">
        <v>0.71428571400000007</v>
      </c>
      <c r="AX201">
        <v>0.71428571400000007</v>
      </c>
      <c r="AY201">
        <v>143</v>
      </c>
      <c r="AZ201">
        <v>0</v>
      </c>
      <c r="BA201">
        <v>0</v>
      </c>
      <c r="BB201">
        <v>2.7972027999999999E-2</v>
      </c>
      <c r="BC201">
        <v>6.9930069999999999E-3</v>
      </c>
      <c r="BD201">
        <v>6.9930069999999999E-3</v>
      </c>
      <c r="BE201">
        <v>6.9930069999999999E-3</v>
      </c>
      <c r="BF201">
        <v>6.9930069999999999E-3</v>
      </c>
      <c r="BG201">
        <v>0</v>
      </c>
      <c r="BH201">
        <f>(AP201-J201)/J201</f>
        <v>0.671875</v>
      </c>
    </row>
    <row r="202" spans="1:60" x14ac:dyDescent="0.2">
      <c r="A202" t="s">
        <v>1418</v>
      </c>
      <c r="B202" t="s">
        <v>2014</v>
      </c>
      <c r="C202" t="s">
        <v>2015</v>
      </c>
      <c r="D202" t="s">
        <v>2016</v>
      </c>
      <c r="E202" t="s">
        <v>2017</v>
      </c>
      <c r="F202" t="s">
        <v>621</v>
      </c>
      <c r="G202" t="s">
        <v>65</v>
      </c>
      <c r="H202" t="s">
        <v>66</v>
      </c>
      <c r="I202">
        <v>35</v>
      </c>
      <c r="J202">
        <v>14</v>
      </c>
      <c r="K202" t="s">
        <v>86</v>
      </c>
      <c r="L202" t="s">
        <v>2018</v>
      </c>
      <c r="M202" t="s">
        <v>70</v>
      </c>
      <c r="N202" t="s">
        <v>71</v>
      </c>
      <c r="O202" t="s">
        <v>1138</v>
      </c>
      <c r="P202">
        <v>4</v>
      </c>
      <c r="Q202" t="s">
        <v>73</v>
      </c>
      <c r="T202">
        <v>2500000</v>
      </c>
      <c r="V202">
        <v>2500000</v>
      </c>
      <c r="X202" t="s">
        <v>2019</v>
      </c>
      <c r="Z202" t="s">
        <v>134</v>
      </c>
      <c r="AB202" t="s">
        <v>74</v>
      </c>
      <c r="AC202" t="s">
        <v>74</v>
      </c>
      <c r="AD202" t="s">
        <v>68</v>
      </c>
      <c r="AG202">
        <v>1</v>
      </c>
      <c r="AH202">
        <v>1</v>
      </c>
      <c r="AI202">
        <v>2</v>
      </c>
      <c r="AJ202">
        <v>22.63</v>
      </c>
      <c r="AK202">
        <v>85217</v>
      </c>
      <c r="AL202" t="s">
        <v>2020</v>
      </c>
      <c r="AM202" t="s">
        <v>2021</v>
      </c>
      <c r="AN202" t="s">
        <v>2017</v>
      </c>
      <c r="AO202" t="s">
        <v>2022</v>
      </c>
      <c r="AP202">
        <v>22.25</v>
      </c>
      <c r="AQ202" t="s">
        <v>2023</v>
      </c>
      <c r="AR202" t="s">
        <v>1967</v>
      </c>
      <c r="AS202" t="s">
        <v>123</v>
      </c>
      <c r="AT202">
        <v>0</v>
      </c>
      <c r="AU202">
        <v>2.6666666669999999</v>
      </c>
      <c r="AV202">
        <v>4</v>
      </c>
      <c r="AW202">
        <v>0</v>
      </c>
      <c r="AX202">
        <v>0</v>
      </c>
      <c r="AY202">
        <v>151</v>
      </c>
      <c r="AZ202">
        <v>0</v>
      </c>
      <c r="BA202">
        <v>1.3245033E-2</v>
      </c>
      <c r="BB202">
        <v>3.3112583000000001E-2</v>
      </c>
      <c r="BC202">
        <v>6.6225169999999996E-3</v>
      </c>
      <c r="BD202">
        <v>4.6357615999999997E-2</v>
      </c>
      <c r="BE202">
        <v>6.6225169999999996E-3</v>
      </c>
      <c r="BF202">
        <v>6.6225169999999996E-3</v>
      </c>
      <c r="BG202">
        <v>0</v>
      </c>
      <c r="BH202">
        <f>(AP202-J202)/J202</f>
        <v>0.5892857142857143</v>
      </c>
    </row>
    <row r="203" spans="1:60" x14ac:dyDescent="0.2">
      <c r="A203" t="s">
        <v>1418</v>
      </c>
      <c r="B203" t="s">
        <v>2024</v>
      </c>
      <c r="C203" t="s">
        <v>2025</v>
      </c>
      <c r="D203" t="s">
        <v>665</v>
      </c>
      <c r="E203" t="s">
        <v>2026</v>
      </c>
      <c r="F203" t="s">
        <v>292</v>
      </c>
      <c r="G203" t="s">
        <v>206</v>
      </c>
      <c r="H203" t="s">
        <v>66</v>
      </c>
      <c r="I203">
        <v>31.2</v>
      </c>
      <c r="J203">
        <v>12</v>
      </c>
      <c r="K203" t="s">
        <v>86</v>
      </c>
      <c r="L203" t="s">
        <v>2027</v>
      </c>
      <c r="M203" t="s">
        <v>70</v>
      </c>
      <c r="N203" t="s">
        <v>89</v>
      </c>
      <c r="O203" t="s">
        <v>89</v>
      </c>
      <c r="P203">
        <v>4.1666699999999999</v>
      </c>
      <c r="Q203" t="s">
        <v>73</v>
      </c>
      <c r="U203">
        <v>31.8</v>
      </c>
      <c r="V203">
        <v>2600000</v>
      </c>
      <c r="X203" t="s">
        <v>2028</v>
      </c>
      <c r="Z203" t="s">
        <v>506</v>
      </c>
      <c r="AB203" t="s">
        <v>74</v>
      </c>
      <c r="AC203" t="s">
        <v>74</v>
      </c>
      <c r="AD203" t="s">
        <v>74</v>
      </c>
      <c r="AG203">
        <v>1</v>
      </c>
      <c r="AH203">
        <v>1</v>
      </c>
      <c r="AI203">
        <v>2</v>
      </c>
      <c r="AJ203">
        <v>14.63</v>
      </c>
      <c r="AK203">
        <v>85309</v>
      </c>
      <c r="AL203" t="s">
        <v>2029</v>
      </c>
      <c r="AM203" t="s">
        <v>2030</v>
      </c>
      <c r="AN203" t="s">
        <v>2026</v>
      </c>
      <c r="AO203" t="s">
        <v>2024</v>
      </c>
      <c r="AP203">
        <v>14.625</v>
      </c>
      <c r="AQ203" t="s">
        <v>2030</v>
      </c>
      <c r="AR203" t="s">
        <v>2031</v>
      </c>
      <c r="AS203" t="s">
        <v>123</v>
      </c>
      <c r="AT203">
        <v>0</v>
      </c>
      <c r="AU203">
        <v>0.83333333300000001</v>
      </c>
      <c r="AV203">
        <v>4.5833333329999997</v>
      </c>
      <c r="AW203">
        <v>0</v>
      </c>
      <c r="AX203">
        <v>0.83333333300000001</v>
      </c>
      <c r="AY203">
        <v>241</v>
      </c>
      <c r="AZ203">
        <v>2.0746888000000002E-2</v>
      </c>
      <c r="BA203">
        <v>1.2448133E-2</v>
      </c>
      <c r="BB203">
        <v>4.9792530999999987E-2</v>
      </c>
      <c r="BC203">
        <v>4.1493779999999996E-3</v>
      </c>
      <c r="BD203">
        <v>2.9045642999999999E-2</v>
      </c>
      <c r="BE203">
        <v>0</v>
      </c>
      <c r="BF203">
        <v>0</v>
      </c>
      <c r="BG203">
        <v>0</v>
      </c>
      <c r="BH203">
        <f>(AP203-J203)/J203</f>
        <v>0.21875</v>
      </c>
    </row>
    <row r="204" spans="1:60" x14ac:dyDescent="0.2">
      <c r="A204" t="s">
        <v>1418</v>
      </c>
      <c r="B204" t="s">
        <v>2032</v>
      </c>
      <c r="C204" t="s">
        <v>2033</v>
      </c>
      <c r="D204" t="s">
        <v>2034</v>
      </c>
      <c r="E204" t="s">
        <v>2035</v>
      </c>
      <c r="F204" t="s">
        <v>2036</v>
      </c>
      <c r="G204" t="s">
        <v>263</v>
      </c>
      <c r="H204" t="s">
        <v>66</v>
      </c>
      <c r="I204">
        <v>29.7</v>
      </c>
      <c r="J204">
        <v>9</v>
      </c>
      <c r="K204" t="s">
        <v>86</v>
      </c>
      <c r="L204" t="s">
        <v>2037</v>
      </c>
      <c r="M204" t="s">
        <v>536</v>
      </c>
      <c r="N204" t="s">
        <v>528</v>
      </c>
      <c r="O204" t="s">
        <v>528</v>
      </c>
      <c r="P204">
        <v>4.11111</v>
      </c>
      <c r="Q204" t="s">
        <v>73</v>
      </c>
      <c r="U204">
        <v>26.6</v>
      </c>
      <c r="V204">
        <v>3300000</v>
      </c>
      <c r="X204" t="s">
        <v>2038</v>
      </c>
      <c r="Z204" t="s">
        <v>646</v>
      </c>
      <c r="AB204" t="s">
        <v>74</v>
      </c>
      <c r="AC204" t="s">
        <v>74</v>
      </c>
      <c r="AD204" t="s">
        <v>74</v>
      </c>
      <c r="AG204">
        <v>1</v>
      </c>
      <c r="AH204">
        <v>1</v>
      </c>
      <c r="AI204">
        <v>2</v>
      </c>
      <c r="AJ204">
        <v>9.25</v>
      </c>
      <c r="AK204">
        <v>85622</v>
      </c>
      <c r="AL204" t="s">
        <v>2039</v>
      </c>
      <c r="AM204" t="s">
        <v>2040</v>
      </c>
      <c r="AN204" t="s">
        <v>2035</v>
      </c>
      <c r="AO204" t="s">
        <v>460</v>
      </c>
      <c r="AP204">
        <v>9.125</v>
      </c>
      <c r="AQ204" t="s">
        <v>2041</v>
      </c>
      <c r="AR204" t="s">
        <v>460</v>
      </c>
      <c r="AS204" t="s">
        <v>97</v>
      </c>
      <c r="AT204">
        <v>0</v>
      </c>
      <c r="AU204">
        <v>1.467505241</v>
      </c>
      <c r="AV204">
        <v>3.773584906</v>
      </c>
      <c r="AW204">
        <v>0.20964360600000001</v>
      </c>
      <c r="AX204">
        <v>1.677148847</v>
      </c>
      <c r="AY204">
        <v>477</v>
      </c>
      <c r="AZ204">
        <v>2.0964360000000001E-3</v>
      </c>
      <c r="BA204">
        <v>4.1928720000000003E-3</v>
      </c>
      <c r="BB204">
        <v>2.3060797000000001E-2</v>
      </c>
      <c r="BC204">
        <v>2.0964360000000001E-3</v>
      </c>
      <c r="BD204">
        <v>4.1928720000000003E-3</v>
      </c>
      <c r="BE204">
        <v>4.1928720000000003E-3</v>
      </c>
      <c r="BF204">
        <v>1.2578616000000001E-2</v>
      </c>
      <c r="BG204">
        <v>0</v>
      </c>
      <c r="BH204">
        <f>(AP204-J204)/J204</f>
        <v>1.3888888888888888E-2</v>
      </c>
    </row>
    <row r="205" spans="1:60" x14ac:dyDescent="0.2">
      <c r="A205" t="s">
        <v>1356</v>
      </c>
      <c r="B205" t="s">
        <v>1328</v>
      </c>
      <c r="C205" t="s">
        <v>2042</v>
      </c>
      <c r="D205" t="s">
        <v>497</v>
      </c>
      <c r="E205" t="s">
        <v>2043</v>
      </c>
      <c r="F205" t="s">
        <v>1794</v>
      </c>
      <c r="G205" t="s">
        <v>263</v>
      </c>
      <c r="H205" t="s">
        <v>66</v>
      </c>
      <c r="I205">
        <v>36</v>
      </c>
      <c r="J205">
        <v>9</v>
      </c>
      <c r="K205" t="s">
        <v>86</v>
      </c>
      <c r="L205" t="s">
        <v>2044</v>
      </c>
      <c r="M205" t="s">
        <v>70</v>
      </c>
      <c r="N205" t="s">
        <v>528</v>
      </c>
      <c r="O205" t="s">
        <v>266</v>
      </c>
      <c r="P205">
        <v>4</v>
      </c>
      <c r="Q205" t="s">
        <v>73</v>
      </c>
      <c r="U205">
        <v>40</v>
      </c>
      <c r="V205">
        <v>3000000</v>
      </c>
      <c r="W205">
        <v>1000000</v>
      </c>
      <c r="X205" t="s">
        <v>1332</v>
      </c>
      <c r="Z205" t="s">
        <v>134</v>
      </c>
      <c r="AB205" t="s">
        <v>74</v>
      </c>
      <c r="AC205" t="s">
        <v>74</v>
      </c>
      <c r="AD205" t="s">
        <v>68</v>
      </c>
      <c r="AG205">
        <v>1</v>
      </c>
      <c r="AH205">
        <v>1</v>
      </c>
      <c r="AI205">
        <v>3</v>
      </c>
      <c r="AJ205">
        <v>11</v>
      </c>
      <c r="AK205">
        <v>85218</v>
      </c>
      <c r="AL205" t="s">
        <v>2045</v>
      </c>
      <c r="AM205" t="s">
        <v>2042</v>
      </c>
      <c r="AN205" t="s">
        <v>2043</v>
      </c>
      <c r="AO205" t="s">
        <v>617</v>
      </c>
      <c r="AP205">
        <v>11</v>
      </c>
      <c r="AQ205" t="s">
        <v>2046</v>
      </c>
      <c r="AR205" t="s">
        <v>617</v>
      </c>
      <c r="AS205" t="s">
        <v>97</v>
      </c>
      <c r="AT205">
        <v>0</v>
      </c>
      <c r="AU205">
        <v>2.307692308</v>
      </c>
      <c r="AV205">
        <v>4.615384615</v>
      </c>
      <c r="AW205">
        <v>0</v>
      </c>
      <c r="AX205">
        <v>0.76923076900000009</v>
      </c>
      <c r="AY205">
        <v>131</v>
      </c>
      <c r="AZ205">
        <v>0</v>
      </c>
      <c r="BA205">
        <v>0</v>
      </c>
      <c r="BB205">
        <v>3.0534351000000001E-2</v>
      </c>
      <c r="BC205">
        <v>7.6335880000000002E-3</v>
      </c>
      <c r="BD205">
        <v>7.6335880000000002E-3</v>
      </c>
      <c r="BE205">
        <v>7.6335880000000002E-3</v>
      </c>
      <c r="BF205">
        <v>1.5267176E-2</v>
      </c>
      <c r="BG205">
        <v>0</v>
      </c>
      <c r="BH205">
        <f>(AP205-J205)/J205</f>
        <v>0.22222222222222221</v>
      </c>
    </row>
    <row r="206" spans="1:60" x14ac:dyDescent="0.2">
      <c r="A206" t="s">
        <v>1356</v>
      </c>
      <c r="B206" t="s">
        <v>1069</v>
      </c>
      <c r="C206" t="s">
        <v>2047</v>
      </c>
      <c r="D206" t="s">
        <v>619</v>
      </c>
      <c r="E206" t="s">
        <v>2048</v>
      </c>
      <c r="F206" t="s">
        <v>739</v>
      </c>
      <c r="G206" t="s">
        <v>206</v>
      </c>
      <c r="H206" t="s">
        <v>66</v>
      </c>
      <c r="I206">
        <v>51.6</v>
      </c>
      <c r="J206">
        <v>12</v>
      </c>
      <c r="K206" t="s">
        <v>86</v>
      </c>
      <c r="L206" t="s">
        <v>2049</v>
      </c>
      <c r="M206" t="s">
        <v>70</v>
      </c>
      <c r="N206" t="s">
        <v>89</v>
      </c>
      <c r="O206" t="s">
        <v>89</v>
      </c>
      <c r="P206">
        <v>4.1666699999999999</v>
      </c>
      <c r="Q206" t="s">
        <v>73</v>
      </c>
      <c r="R206">
        <v>12</v>
      </c>
      <c r="S206">
        <v>10</v>
      </c>
      <c r="T206">
        <v>3000000</v>
      </c>
      <c r="U206">
        <v>33</v>
      </c>
      <c r="V206">
        <v>4300000</v>
      </c>
      <c r="X206" t="s">
        <v>2050</v>
      </c>
      <c r="Y206" t="s">
        <v>2051</v>
      </c>
      <c r="Z206" t="s">
        <v>134</v>
      </c>
      <c r="AA206" t="s">
        <v>2052</v>
      </c>
      <c r="AB206" t="s">
        <v>74</v>
      </c>
      <c r="AC206" t="s">
        <v>74</v>
      </c>
      <c r="AD206" t="s">
        <v>68</v>
      </c>
      <c r="AG206">
        <v>1</v>
      </c>
      <c r="AH206">
        <v>1</v>
      </c>
      <c r="AI206">
        <v>3</v>
      </c>
      <c r="AJ206">
        <v>13</v>
      </c>
      <c r="AK206">
        <v>85277</v>
      </c>
      <c r="AL206" t="s">
        <v>2053</v>
      </c>
      <c r="AM206" t="s">
        <v>2054</v>
      </c>
      <c r="AN206" t="s">
        <v>2048</v>
      </c>
      <c r="AO206" t="s">
        <v>1069</v>
      </c>
      <c r="AP206">
        <v>14.375</v>
      </c>
      <c r="AQ206" t="s">
        <v>2054</v>
      </c>
      <c r="AR206" t="s">
        <v>1069</v>
      </c>
      <c r="AS206" t="s">
        <v>97</v>
      </c>
      <c r="AT206">
        <v>11</v>
      </c>
      <c r="AU206">
        <v>0.93896713599999992</v>
      </c>
      <c r="AV206">
        <v>4.2253521129999996</v>
      </c>
      <c r="AW206">
        <v>0</v>
      </c>
      <c r="AX206">
        <v>1.4084507040000001</v>
      </c>
      <c r="AY206">
        <v>215</v>
      </c>
      <c r="AZ206">
        <v>1.3953488E-2</v>
      </c>
      <c r="BA206">
        <v>0</v>
      </c>
      <c r="BB206">
        <v>4.1860464999999999E-2</v>
      </c>
      <c r="BC206">
        <v>2.3255814E-2</v>
      </c>
      <c r="BD206">
        <v>1.3953488E-2</v>
      </c>
      <c r="BE206">
        <v>1.8604651E-2</v>
      </c>
      <c r="BF206">
        <v>4.6511629999999998E-3</v>
      </c>
      <c r="BG206">
        <v>1</v>
      </c>
      <c r="BH206">
        <f>(AP206-J206)/J206</f>
        <v>0.19791666666666666</v>
      </c>
    </row>
    <row r="207" spans="1:60" x14ac:dyDescent="0.2">
      <c r="A207" t="s">
        <v>185</v>
      </c>
      <c r="B207" t="s">
        <v>2055</v>
      </c>
      <c r="C207" t="s">
        <v>2056</v>
      </c>
      <c r="D207" t="s">
        <v>748</v>
      </c>
      <c r="E207" t="s">
        <v>2057</v>
      </c>
      <c r="F207" t="s">
        <v>1862</v>
      </c>
      <c r="G207" t="s">
        <v>727</v>
      </c>
      <c r="H207" t="s">
        <v>66</v>
      </c>
      <c r="I207">
        <v>118.8</v>
      </c>
      <c r="J207">
        <v>16.5</v>
      </c>
      <c r="K207" t="s">
        <v>86</v>
      </c>
      <c r="L207" t="s">
        <v>2058</v>
      </c>
      <c r="M207" t="s">
        <v>70</v>
      </c>
      <c r="N207" t="s">
        <v>907</v>
      </c>
      <c r="O207" t="s">
        <v>2059</v>
      </c>
      <c r="P207">
        <v>4.1818200000000001</v>
      </c>
      <c r="Q207" t="s">
        <v>73</v>
      </c>
      <c r="U207">
        <v>80.5</v>
      </c>
      <c r="V207">
        <v>3600000</v>
      </c>
      <c r="W207">
        <v>3600000</v>
      </c>
      <c r="AB207" t="s">
        <v>74</v>
      </c>
      <c r="AC207" t="s">
        <v>74</v>
      </c>
      <c r="AD207" t="s">
        <v>68</v>
      </c>
      <c r="AG207">
        <v>1</v>
      </c>
      <c r="AH207">
        <v>1</v>
      </c>
      <c r="AI207">
        <v>3</v>
      </c>
      <c r="AJ207">
        <v>20.5</v>
      </c>
      <c r="AK207">
        <v>85304</v>
      </c>
      <c r="AL207" t="s">
        <v>2060</v>
      </c>
      <c r="AM207" t="s">
        <v>2061</v>
      </c>
      <c r="AN207" t="s">
        <v>2057</v>
      </c>
      <c r="AO207" t="s">
        <v>2062</v>
      </c>
      <c r="AP207">
        <v>20.5</v>
      </c>
      <c r="AQ207" t="s">
        <v>2063</v>
      </c>
      <c r="AR207" t="s">
        <v>2064</v>
      </c>
      <c r="AS207" t="s">
        <v>123</v>
      </c>
      <c r="AT207">
        <v>0</v>
      </c>
      <c r="AU207">
        <v>0.47169811299999997</v>
      </c>
      <c r="AV207">
        <v>6.6037735849999999</v>
      </c>
      <c r="AW207">
        <v>0</v>
      </c>
      <c r="AX207">
        <v>1.41509434</v>
      </c>
      <c r="AY207">
        <v>213</v>
      </c>
      <c r="AZ207">
        <v>4.694836E-3</v>
      </c>
      <c r="BA207">
        <v>4.694836E-3</v>
      </c>
      <c r="BB207">
        <v>3.286385E-2</v>
      </c>
      <c r="BC207">
        <v>1.8779343E-2</v>
      </c>
      <c r="BD207">
        <v>9.3896710000000005E-3</v>
      </c>
      <c r="BE207">
        <v>0</v>
      </c>
      <c r="BF207">
        <v>9.3896710000000005E-3</v>
      </c>
      <c r="BG207">
        <v>0</v>
      </c>
      <c r="BH207">
        <f>(AP207-J207)/J207</f>
        <v>0.24242424242424243</v>
      </c>
    </row>
    <row r="208" spans="1:60" x14ac:dyDescent="0.2">
      <c r="A208" t="s">
        <v>2065</v>
      </c>
      <c r="B208" t="s">
        <v>1967</v>
      </c>
      <c r="C208" t="s">
        <v>2066</v>
      </c>
      <c r="D208" t="s">
        <v>2016</v>
      </c>
      <c r="E208" t="s">
        <v>2067</v>
      </c>
      <c r="F208" t="s">
        <v>1862</v>
      </c>
      <c r="G208" t="s">
        <v>2068</v>
      </c>
      <c r="H208" t="s">
        <v>2069</v>
      </c>
      <c r="I208">
        <v>548.79999999999995</v>
      </c>
      <c r="J208">
        <v>24.5</v>
      </c>
      <c r="K208" t="s">
        <v>2070</v>
      </c>
      <c r="L208" t="s">
        <v>2071</v>
      </c>
      <c r="M208" t="s">
        <v>88</v>
      </c>
      <c r="N208" t="s">
        <v>2072</v>
      </c>
      <c r="O208" t="s">
        <v>2073</v>
      </c>
      <c r="P208">
        <v>3.1428600000000002</v>
      </c>
      <c r="Q208" t="s">
        <v>73</v>
      </c>
      <c r="R208">
        <v>23</v>
      </c>
      <c r="S208">
        <v>20</v>
      </c>
      <c r="T208">
        <v>22398600</v>
      </c>
      <c r="U208">
        <v>481.6</v>
      </c>
      <c r="V208">
        <v>7304348</v>
      </c>
      <c r="W208">
        <v>15094252</v>
      </c>
      <c r="AB208" t="s">
        <v>74</v>
      </c>
      <c r="AC208" t="s">
        <v>74</v>
      </c>
      <c r="AD208" t="s">
        <v>74</v>
      </c>
      <c r="AG208">
        <v>1</v>
      </c>
      <c r="AH208">
        <v>1</v>
      </c>
      <c r="AI208">
        <v>6</v>
      </c>
      <c r="AJ208">
        <v>25.38</v>
      </c>
      <c r="AK208">
        <v>85239</v>
      </c>
      <c r="AL208" t="s">
        <v>2074</v>
      </c>
      <c r="AM208" t="s">
        <v>2075</v>
      </c>
      <c r="AN208" t="s">
        <v>2067</v>
      </c>
      <c r="AO208" t="s">
        <v>1976</v>
      </c>
      <c r="AP208">
        <v>26.125</v>
      </c>
      <c r="AQ208" t="s">
        <v>2075</v>
      </c>
      <c r="AR208" t="s">
        <v>1764</v>
      </c>
      <c r="AS208" t="s">
        <v>78</v>
      </c>
      <c r="AT208">
        <v>21.5</v>
      </c>
      <c r="AU208">
        <v>4.3478260869999996</v>
      </c>
      <c r="AV208">
        <v>0.869565217</v>
      </c>
      <c r="AW208">
        <v>0</v>
      </c>
      <c r="AX208">
        <v>0</v>
      </c>
      <c r="AY208">
        <v>115</v>
      </c>
      <c r="AZ208">
        <v>1.7391304E-2</v>
      </c>
      <c r="BA208">
        <v>0</v>
      </c>
      <c r="BB208">
        <v>8.6956519999999999E-3</v>
      </c>
      <c r="BC208">
        <v>0</v>
      </c>
      <c r="BD208">
        <v>1.7391304E-2</v>
      </c>
      <c r="BE208">
        <v>0</v>
      </c>
      <c r="BF208">
        <v>1.7391304E-2</v>
      </c>
      <c r="BG208">
        <v>0</v>
      </c>
      <c r="BH208">
        <f>(AP208-J208)/J208</f>
        <v>6.6326530612244902E-2</v>
      </c>
    </row>
    <row r="209" spans="1:60" x14ac:dyDescent="0.2">
      <c r="A209" t="s">
        <v>672</v>
      </c>
      <c r="B209" t="s">
        <v>1448</v>
      </c>
      <c r="C209" t="s">
        <v>2076</v>
      </c>
      <c r="D209" t="s">
        <v>101</v>
      </c>
      <c r="E209" t="s">
        <v>2077</v>
      </c>
      <c r="F209" t="s">
        <v>2036</v>
      </c>
      <c r="G209" t="s">
        <v>2078</v>
      </c>
      <c r="H209" t="s">
        <v>319</v>
      </c>
      <c r="I209">
        <v>9.8000000000000007</v>
      </c>
      <c r="J209">
        <v>6.5</v>
      </c>
      <c r="K209" t="s">
        <v>86</v>
      </c>
      <c r="L209" t="s">
        <v>2079</v>
      </c>
      <c r="M209" t="s">
        <v>70</v>
      </c>
      <c r="N209" t="s">
        <v>583</v>
      </c>
      <c r="O209" t="s">
        <v>2080</v>
      </c>
      <c r="P209">
        <v>4.7692300000000003</v>
      </c>
      <c r="Q209" t="s">
        <v>73</v>
      </c>
      <c r="R209">
        <v>7</v>
      </c>
      <c r="S209">
        <v>6</v>
      </c>
      <c r="T209">
        <v>1500000</v>
      </c>
      <c r="U209">
        <v>9.8000000000000007</v>
      </c>
      <c r="V209">
        <v>1500000</v>
      </c>
      <c r="X209" t="s">
        <v>2081</v>
      </c>
      <c r="Z209" t="s">
        <v>646</v>
      </c>
      <c r="AB209" t="s">
        <v>74</v>
      </c>
      <c r="AC209" t="s">
        <v>74</v>
      </c>
      <c r="AD209" t="s">
        <v>74</v>
      </c>
      <c r="AG209">
        <v>1</v>
      </c>
      <c r="AH209">
        <v>1</v>
      </c>
      <c r="AI209">
        <v>3</v>
      </c>
      <c r="AJ209">
        <v>7.06</v>
      </c>
      <c r="AK209">
        <v>85036</v>
      </c>
      <c r="AL209" t="s">
        <v>2082</v>
      </c>
      <c r="AM209" t="s">
        <v>2083</v>
      </c>
      <c r="AN209" t="s">
        <v>2077</v>
      </c>
      <c r="AO209" t="s">
        <v>1448</v>
      </c>
      <c r="AP209">
        <v>7.0625</v>
      </c>
      <c r="AQ209" t="s">
        <v>2084</v>
      </c>
      <c r="AR209" t="s">
        <v>1448</v>
      </c>
      <c r="AS209" t="s">
        <v>97</v>
      </c>
      <c r="AT209">
        <v>6.5</v>
      </c>
      <c r="AU209">
        <v>0.62893081799999995</v>
      </c>
      <c r="AV209">
        <v>1.886792453</v>
      </c>
      <c r="AW209">
        <v>0</v>
      </c>
      <c r="AX209">
        <v>2.8301886789999999</v>
      </c>
      <c r="AY209">
        <v>320</v>
      </c>
      <c r="AZ209">
        <v>0</v>
      </c>
      <c r="BA209">
        <v>9.3749999999999997E-3</v>
      </c>
      <c r="BB209">
        <v>1.8749999999999999E-2</v>
      </c>
      <c r="BC209">
        <v>3.1250000000000002E-3</v>
      </c>
      <c r="BD209">
        <v>1.5625E-2</v>
      </c>
      <c r="BE209">
        <v>6.2500000000000003E-3</v>
      </c>
      <c r="BF209">
        <v>0</v>
      </c>
      <c r="BG209">
        <v>0</v>
      </c>
      <c r="BH209">
        <f>(AP209-J209)/J209</f>
        <v>8.6538461538461536E-2</v>
      </c>
    </row>
    <row r="210" spans="1:60" x14ac:dyDescent="0.2">
      <c r="A210" t="s">
        <v>672</v>
      </c>
      <c r="B210" t="s">
        <v>2085</v>
      </c>
      <c r="C210" t="s">
        <v>2086</v>
      </c>
      <c r="D210" t="s">
        <v>2087</v>
      </c>
      <c r="E210" t="s">
        <v>2088</v>
      </c>
      <c r="F210" t="s">
        <v>957</v>
      </c>
      <c r="G210" t="s">
        <v>130</v>
      </c>
      <c r="H210" t="s">
        <v>66</v>
      </c>
      <c r="I210">
        <v>79.3</v>
      </c>
      <c r="J210">
        <v>17</v>
      </c>
      <c r="K210" t="s">
        <v>86</v>
      </c>
      <c r="L210" t="s">
        <v>2089</v>
      </c>
      <c r="M210" t="s">
        <v>70</v>
      </c>
      <c r="N210" t="s">
        <v>132</v>
      </c>
      <c r="O210" t="s">
        <v>1537</v>
      </c>
      <c r="P210">
        <v>4.23529</v>
      </c>
      <c r="Q210" t="s">
        <v>73</v>
      </c>
      <c r="T210">
        <v>3800000</v>
      </c>
      <c r="V210">
        <v>2650000</v>
      </c>
      <c r="W210">
        <v>2015000</v>
      </c>
      <c r="X210" t="s">
        <v>2090</v>
      </c>
      <c r="Z210" t="s">
        <v>134</v>
      </c>
      <c r="AB210" t="s">
        <v>74</v>
      </c>
      <c r="AC210" t="s">
        <v>74</v>
      </c>
      <c r="AD210" t="s">
        <v>74</v>
      </c>
      <c r="AG210">
        <v>1</v>
      </c>
      <c r="AH210">
        <v>1</v>
      </c>
      <c r="AI210">
        <v>3</v>
      </c>
      <c r="AJ210">
        <v>23.63</v>
      </c>
      <c r="AK210">
        <v>85180</v>
      </c>
      <c r="AL210" t="s">
        <v>2091</v>
      </c>
      <c r="AM210" t="s">
        <v>2092</v>
      </c>
      <c r="AN210" t="s">
        <v>2088</v>
      </c>
      <c r="AO210" t="s">
        <v>2014</v>
      </c>
      <c r="AP210">
        <v>23.625</v>
      </c>
      <c r="AQ210" t="s">
        <v>2093</v>
      </c>
      <c r="AR210" t="s">
        <v>2014</v>
      </c>
      <c r="AS210" t="s">
        <v>97</v>
      </c>
      <c r="AT210">
        <v>0</v>
      </c>
      <c r="AU210">
        <v>0.99502487599999989</v>
      </c>
      <c r="AV210">
        <v>0.99502487599999989</v>
      </c>
      <c r="AW210">
        <v>0.248756219</v>
      </c>
      <c r="AX210">
        <v>1.9900497509999999</v>
      </c>
      <c r="AY210">
        <v>407</v>
      </c>
      <c r="AZ210">
        <v>4.9140049999999999E-3</v>
      </c>
      <c r="BA210">
        <v>2.4570024999999999E-2</v>
      </c>
      <c r="BB210">
        <v>1.965602E-2</v>
      </c>
      <c r="BC210">
        <v>0</v>
      </c>
      <c r="BD210">
        <v>7.3710069999999997E-3</v>
      </c>
      <c r="BE210">
        <v>9.8280099999999999E-3</v>
      </c>
      <c r="BF210">
        <v>9.8280099999999999E-3</v>
      </c>
      <c r="BG210">
        <v>0</v>
      </c>
      <c r="BH210">
        <f>(AP210-J210)/J210</f>
        <v>0.38970588235294118</v>
      </c>
    </row>
    <row r="211" spans="1:60" x14ac:dyDescent="0.2">
      <c r="A211" t="s">
        <v>1389</v>
      </c>
      <c r="B211" t="s">
        <v>2022</v>
      </c>
      <c r="C211" t="s">
        <v>2094</v>
      </c>
      <c r="D211" t="s">
        <v>2095</v>
      </c>
      <c r="E211" t="s">
        <v>2096</v>
      </c>
      <c r="F211" t="s">
        <v>2097</v>
      </c>
      <c r="G211" t="s">
        <v>1049</v>
      </c>
      <c r="H211" t="s">
        <v>66</v>
      </c>
      <c r="I211">
        <v>30</v>
      </c>
      <c r="J211">
        <v>7.5</v>
      </c>
      <c r="K211" t="s">
        <v>86</v>
      </c>
      <c r="L211" t="s">
        <v>2098</v>
      </c>
      <c r="M211" t="s">
        <v>70</v>
      </c>
      <c r="N211" t="s">
        <v>445</v>
      </c>
      <c r="O211" t="s">
        <v>234</v>
      </c>
      <c r="P211">
        <v>4.2666700000000004</v>
      </c>
      <c r="Q211" t="s">
        <v>73</v>
      </c>
      <c r="R211">
        <v>8</v>
      </c>
      <c r="S211">
        <v>7</v>
      </c>
      <c r="T211">
        <v>4000000</v>
      </c>
      <c r="U211">
        <v>30</v>
      </c>
      <c r="V211">
        <v>4000000</v>
      </c>
      <c r="X211" t="s">
        <v>2099</v>
      </c>
      <c r="Z211" t="s">
        <v>506</v>
      </c>
      <c r="AA211" t="s">
        <v>2100</v>
      </c>
      <c r="AB211" t="s">
        <v>74</v>
      </c>
      <c r="AC211" t="s">
        <v>74</v>
      </c>
      <c r="AD211" t="s">
        <v>74</v>
      </c>
      <c r="AG211">
        <v>1</v>
      </c>
      <c r="AH211">
        <v>1</v>
      </c>
      <c r="AI211">
        <v>2</v>
      </c>
      <c r="AJ211">
        <v>7.88</v>
      </c>
      <c r="AK211">
        <v>85163</v>
      </c>
      <c r="AL211" t="s">
        <v>2101</v>
      </c>
      <c r="AM211" t="s">
        <v>2102</v>
      </c>
      <c r="AN211" t="s">
        <v>2096</v>
      </c>
      <c r="AO211" t="s">
        <v>1967</v>
      </c>
      <c r="AP211">
        <v>7.875</v>
      </c>
      <c r="AQ211" t="s">
        <v>2103</v>
      </c>
      <c r="AR211" t="s">
        <v>1967</v>
      </c>
      <c r="AS211" t="s">
        <v>97</v>
      </c>
      <c r="AT211">
        <v>7.5</v>
      </c>
      <c r="AU211">
        <v>0</v>
      </c>
      <c r="AV211">
        <v>2.9197080290000001</v>
      </c>
      <c r="AW211">
        <v>0.72992700700000002</v>
      </c>
      <c r="AX211">
        <v>1.4598540149999999</v>
      </c>
      <c r="AY211">
        <v>141</v>
      </c>
      <c r="AZ211">
        <v>0</v>
      </c>
      <c r="BA211">
        <v>0</v>
      </c>
      <c r="BB211">
        <v>2.1276595999999998E-2</v>
      </c>
      <c r="BC211">
        <v>7.0921990000000004E-3</v>
      </c>
      <c r="BD211">
        <v>7.0921990000000004E-3</v>
      </c>
      <c r="BE211">
        <v>7.0921990000000004E-3</v>
      </c>
      <c r="BF211">
        <v>7.0921990000000004E-3</v>
      </c>
      <c r="BG211">
        <v>0</v>
      </c>
      <c r="BH211">
        <f>(AP211-J211)/J211</f>
        <v>0.05</v>
      </c>
    </row>
    <row r="212" spans="1:60" x14ac:dyDescent="0.2">
      <c r="A212" t="s">
        <v>1373</v>
      </c>
      <c r="B212" t="s">
        <v>2022</v>
      </c>
      <c r="C212" t="s">
        <v>2104</v>
      </c>
      <c r="D212" t="s">
        <v>2105</v>
      </c>
      <c r="E212" t="s">
        <v>2106</v>
      </c>
      <c r="F212" t="s">
        <v>1156</v>
      </c>
      <c r="G212" t="s">
        <v>486</v>
      </c>
      <c r="H212" t="s">
        <v>66</v>
      </c>
      <c r="I212">
        <v>23</v>
      </c>
      <c r="J212">
        <v>10</v>
      </c>
      <c r="K212" t="s">
        <v>86</v>
      </c>
      <c r="L212" t="s">
        <v>2107</v>
      </c>
      <c r="M212" t="s">
        <v>70</v>
      </c>
      <c r="N212" t="s">
        <v>445</v>
      </c>
      <c r="O212" t="s">
        <v>1020</v>
      </c>
      <c r="P212">
        <v>3.5</v>
      </c>
      <c r="Q212" t="s">
        <v>73</v>
      </c>
      <c r="V212">
        <v>2156000</v>
      </c>
      <c r="W212">
        <v>144000</v>
      </c>
      <c r="X212" t="s">
        <v>2108</v>
      </c>
      <c r="Z212" t="s">
        <v>134</v>
      </c>
      <c r="AB212" t="s">
        <v>74</v>
      </c>
      <c r="AC212" t="s">
        <v>74</v>
      </c>
      <c r="AD212" t="s">
        <v>74</v>
      </c>
      <c r="AG212">
        <v>1</v>
      </c>
      <c r="AH212">
        <v>1</v>
      </c>
      <c r="AI212">
        <v>2</v>
      </c>
      <c r="AJ212">
        <v>10</v>
      </c>
      <c r="AK212">
        <v>85190</v>
      </c>
      <c r="AL212" t="s">
        <v>2109</v>
      </c>
      <c r="AM212" t="s">
        <v>2110</v>
      </c>
      <c r="AN212" t="s">
        <v>2106</v>
      </c>
      <c r="AO212" t="s">
        <v>1967</v>
      </c>
      <c r="AP212">
        <v>10</v>
      </c>
      <c r="AQ212" t="s">
        <v>2111</v>
      </c>
      <c r="AR212" t="s">
        <v>1967</v>
      </c>
      <c r="AS212" t="s">
        <v>97</v>
      </c>
      <c r="AT212">
        <v>0</v>
      </c>
      <c r="AU212">
        <v>2.2222222220000001</v>
      </c>
      <c r="AV212">
        <v>2.7777777779999999</v>
      </c>
      <c r="AW212">
        <v>0</v>
      </c>
      <c r="AX212">
        <v>1.111111111</v>
      </c>
      <c r="AY212">
        <v>182</v>
      </c>
      <c r="AZ212">
        <v>2.1978022E-2</v>
      </c>
      <c r="BA212">
        <v>5.4945050000000002E-3</v>
      </c>
      <c r="BB212">
        <v>2.7472527E-2</v>
      </c>
      <c r="BC212">
        <v>5.4945050000000002E-3</v>
      </c>
      <c r="BD212">
        <v>1.6483516E-2</v>
      </c>
      <c r="BE212">
        <v>5.4945050000000002E-3</v>
      </c>
      <c r="BF212">
        <v>1.6483516E-2</v>
      </c>
      <c r="BG212">
        <v>0</v>
      </c>
      <c r="BH212">
        <f>(AP212-J212)/J212</f>
        <v>0</v>
      </c>
    </row>
    <row r="213" spans="1:60" x14ac:dyDescent="0.2">
      <c r="A213" t="s">
        <v>1373</v>
      </c>
      <c r="B213" t="s">
        <v>1934</v>
      </c>
      <c r="C213" t="s">
        <v>2112</v>
      </c>
      <c r="D213" t="s">
        <v>2113</v>
      </c>
      <c r="E213" t="s">
        <v>2114</v>
      </c>
      <c r="F213" t="s">
        <v>2115</v>
      </c>
      <c r="G213" t="s">
        <v>2116</v>
      </c>
      <c r="H213" t="s">
        <v>319</v>
      </c>
      <c r="I213">
        <v>8</v>
      </c>
      <c r="J213">
        <v>8</v>
      </c>
      <c r="K213" t="s">
        <v>86</v>
      </c>
      <c r="L213" t="s">
        <v>2117</v>
      </c>
      <c r="M213" t="s">
        <v>536</v>
      </c>
      <c r="N213" t="s">
        <v>1962</v>
      </c>
      <c r="O213" t="s">
        <v>1962</v>
      </c>
      <c r="P213">
        <v>4.75</v>
      </c>
      <c r="Q213" t="s">
        <v>73</v>
      </c>
      <c r="V213">
        <v>1000000</v>
      </c>
      <c r="X213" t="s">
        <v>2118</v>
      </c>
      <c r="Z213" t="s">
        <v>646</v>
      </c>
      <c r="AB213" t="s">
        <v>74</v>
      </c>
      <c r="AC213" t="s">
        <v>74</v>
      </c>
      <c r="AD213" t="s">
        <v>68</v>
      </c>
      <c r="AG213">
        <v>1</v>
      </c>
      <c r="AH213">
        <v>1</v>
      </c>
      <c r="AI213">
        <v>1</v>
      </c>
      <c r="AJ213">
        <v>11.5</v>
      </c>
      <c r="AK213">
        <v>85258</v>
      </c>
      <c r="AL213" t="s">
        <v>2119</v>
      </c>
      <c r="AM213" t="s">
        <v>2120</v>
      </c>
      <c r="AN213" t="s">
        <v>2114</v>
      </c>
      <c r="AO213" t="s">
        <v>2121</v>
      </c>
      <c r="AP213">
        <v>9.6875</v>
      </c>
      <c r="AQ213" t="s">
        <v>2120</v>
      </c>
      <c r="AR213" t="s">
        <v>2122</v>
      </c>
      <c r="AS213" t="s">
        <v>123</v>
      </c>
      <c r="AT213">
        <v>0</v>
      </c>
      <c r="AU213">
        <v>1.194029851</v>
      </c>
      <c r="AV213">
        <v>7.1641791039999996</v>
      </c>
      <c r="AW213">
        <v>0</v>
      </c>
      <c r="AX213">
        <v>2.686567164</v>
      </c>
      <c r="AY213">
        <v>336</v>
      </c>
      <c r="AZ213">
        <v>2.9761900000000001E-3</v>
      </c>
      <c r="BA213">
        <v>0</v>
      </c>
      <c r="BB213">
        <v>2.3809523999999999E-2</v>
      </c>
      <c r="BC213">
        <v>5.9523809999999996E-3</v>
      </c>
      <c r="BD213">
        <v>2.0833332999999999E-2</v>
      </c>
      <c r="BE213">
        <v>0</v>
      </c>
      <c r="BF213">
        <v>1.1904761999999999E-2</v>
      </c>
      <c r="BG213">
        <v>0</v>
      </c>
      <c r="BH213">
        <f>(AP213-J213)/J213</f>
        <v>0.2109375</v>
      </c>
    </row>
    <row r="214" spans="1:60" x14ac:dyDescent="0.2">
      <c r="A214" t="s">
        <v>1382</v>
      </c>
      <c r="B214" t="s">
        <v>1967</v>
      </c>
      <c r="C214" t="s">
        <v>2123</v>
      </c>
      <c r="D214" t="s">
        <v>2124</v>
      </c>
      <c r="E214" t="s">
        <v>2125</v>
      </c>
      <c r="F214" t="s">
        <v>192</v>
      </c>
      <c r="G214" t="s">
        <v>2126</v>
      </c>
      <c r="H214" t="s">
        <v>232</v>
      </c>
      <c r="I214">
        <v>20</v>
      </c>
      <c r="J214">
        <v>10</v>
      </c>
      <c r="K214" t="s">
        <v>67</v>
      </c>
      <c r="L214" t="s">
        <v>2127</v>
      </c>
      <c r="M214" t="s">
        <v>70</v>
      </c>
      <c r="N214" t="s">
        <v>2128</v>
      </c>
      <c r="O214" t="s">
        <v>196</v>
      </c>
      <c r="P214">
        <v>4.2</v>
      </c>
      <c r="Q214" t="s">
        <v>73</v>
      </c>
      <c r="R214">
        <v>10</v>
      </c>
      <c r="S214">
        <v>9</v>
      </c>
      <c r="T214">
        <v>2000000</v>
      </c>
      <c r="U214">
        <v>19</v>
      </c>
      <c r="V214">
        <v>2000000</v>
      </c>
      <c r="AB214" t="s">
        <v>74</v>
      </c>
      <c r="AC214" t="s">
        <v>74</v>
      </c>
      <c r="AD214" t="s">
        <v>74</v>
      </c>
      <c r="AG214">
        <v>1</v>
      </c>
      <c r="AH214">
        <v>1</v>
      </c>
      <c r="AI214">
        <v>3</v>
      </c>
      <c r="AJ214">
        <v>11.63</v>
      </c>
      <c r="AK214">
        <v>85213</v>
      </c>
      <c r="AL214" t="s">
        <v>2129</v>
      </c>
      <c r="AM214" t="s">
        <v>2130</v>
      </c>
      <c r="AN214" t="s">
        <v>2125</v>
      </c>
      <c r="AO214" t="s">
        <v>1976</v>
      </c>
      <c r="AP214">
        <v>11.625</v>
      </c>
      <c r="AQ214" t="s">
        <v>2130</v>
      </c>
      <c r="AR214" t="s">
        <v>1976</v>
      </c>
      <c r="AS214" t="s">
        <v>97</v>
      </c>
      <c r="AT214">
        <v>9.5</v>
      </c>
      <c r="AU214">
        <v>2.1164021160000002</v>
      </c>
      <c r="AV214">
        <v>5.2910052910000003</v>
      </c>
      <c r="AW214">
        <v>0</v>
      </c>
      <c r="AX214">
        <v>0.52910052899999993</v>
      </c>
      <c r="AY214">
        <v>193</v>
      </c>
      <c r="AZ214">
        <v>0</v>
      </c>
      <c r="BA214">
        <v>5.1813470000000002E-3</v>
      </c>
      <c r="BB214">
        <v>3.6269429999999998E-2</v>
      </c>
      <c r="BC214">
        <v>5.1813470000000002E-3</v>
      </c>
      <c r="BD214">
        <v>1.0362694E-2</v>
      </c>
      <c r="BE214">
        <v>5.1813470000000002E-3</v>
      </c>
      <c r="BF214">
        <v>1.0362694E-2</v>
      </c>
      <c r="BG214">
        <v>0</v>
      </c>
      <c r="BH214">
        <f>(AP214-J214)/J214</f>
        <v>0.16250000000000001</v>
      </c>
    </row>
    <row r="215" spans="1:60" x14ac:dyDescent="0.2">
      <c r="A215" t="s">
        <v>1285</v>
      </c>
      <c r="B215" t="s">
        <v>1404</v>
      </c>
      <c r="C215" t="s">
        <v>2131</v>
      </c>
      <c r="D215" t="s">
        <v>2132</v>
      </c>
      <c r="E215" t="s">
        <v>2133</v>
      </c>
      <c r="F215" t="s">
        <v>2134</v>
      </c>
      <c r="G215" t="s">
        <v>115</v>
      </c>
      <c r="H215" t="s">
        <v>66</v>
      </c>
      <c r="I215">
        <v>31.9</v>
      </c>
      <c r="J215">
        <v>11</v>
      </c>
      <c r="K215" t="s">
        <v>86</v>
      </c>
      <c r="L215" t="s">
        <v>2135</v>
      </c>
      <c r="M215" t="s">
        <v>70</v>
      </c>
      <c r="N215" t="s">
        <v>248</v>
      </c>
      <c r="O215" t="s">
        <v>248</v>
      </c>
      <c r="P215">
        <v>4.09091</v>
      </c>
      <c r="Q215" t="s">
        <v>73</v>
      </c>
      <c r="R215">
        <v>12</v>
      </c>
      <c r="S215">
        <v>12</v>
      </c>
      <c r="T215">
        <v>2500000</v>
      </c>
      <c r="U215">
        <v>30</v>
      </c>
      <c r="V215">
        <v>2900000</v>
      </c>
      <c r="X215" t="s">
        <v>1615</v>
      </c>
      <c r="Z215" t="s">
        <v>134</v>
      </c>
      <c r="AB215" t="s">
        <v>74</v>
      </c>
      <c r="AC215" t="s">
        <v>74</v>
      </c>
      <c r="AD215" t="s">
        <v>74</v>
      </c>
      <c r="AG215">
        <v>1</v>
      </c>
      <c r="AH215">
        <v>1</v>
      </c>
      <c r="AI215">
        <v>1</v>
      </c>
      <c r="AJ215">
        <v>13.5</v>
      </c>
      <c r="AK215">
        <v>85020</v>
      </c>
      <c r="AL215" t="s">
        <v>2136</v>
      </c>
      <c r="AM215" t="s">
        <v>2137</v>
      </c>
      <c r="AN215" t="s">
        <v>2133</v>
      </c>
      <c r="AO215" t="s">
        <v>1440</v>
      </c>
      <c r="AP215">
        <v>13.5</v>
      </c>
      <c r="AQ215" t="s">
        <v>2138</v>
      </c>
      <c r="AR215" t="s">
        <v>1448</v>
      </c>
      <c r="AS215" t="s">
        <v>123</v>
      </c>
      <c r="AT215">
        <v>12</v>
      </c>
      <c r="AU215">
        <v>2.9069767440000001</v>
      </c>
      <c r="AV215">
        <v>2.3255813949999999</v>
      </c>
      <c r="AW215">
        <v>0</v>
      </c>
      <c r="AX215">
        <v>0.58139534900000001</v>
      </c>
      <c r="AY215">
        <v>172</v>
      </c>
      <c r="AZ215">
        <v>0</v>
      </c>
      <c r="BA215">
        <v>5.8139530000000002E-3</v>
      </c>
      <c r="BB215">
        <v>1.1627907E-2</v>
      </c>
      <c r="BC215">
        <v>2.3255814E-2</v>
      </c>
      <c r="BD215">
        <v>2.906976700000001E-2</v>
      </c>
      <c r="BE215">
        <v>1.1627907E-2</v>
      </c>
      <c r="BF215">
        <v>1.1627907E-2</v>
      </c>
      <c r="BG215">
        <v>0</v>
      </c>
      <c r="BH215">
        <f>(AP215-J215)/J215</f>
        <v>0.22727272727272727</v>
      </c>
    </row>
    <row r="216" spans="1:60" x14ac:dyDescent="0.2">
      <c r="A216" t="s">
        <v>1474</v>
      </c>
      <c r="B216" t="s">
        <v>2022</v>
      </c>
      <c r="C216" t="s">
        <v>2139</v>
      </c>
      <c r="D216" t="s">
        <v>2140</v>
      </c>
      <c r="E216" t="s">
        <v>2141</v>
      </c>
      <c r="F216" t="s">
        <v>633</v>
      </c>
      <c r="G216" t="s">
        <v>486</v>
      </c>
      <c r="H216" t="s">
        <v>66</v>
      </c>
      <c r="I216">
        <v>27</v>
      </c>
      <c r="J216">
        <v>10</v>
      </c>
      <c r="K216" t="s">
        <v>86</v>
      </c>
      <c r="L216" t="s">
        <v>2142</v>
      </c>
      <c r="M216" t="s">
        <v>70</v>
      </c>
      <c r="N216" t="s">
        <v>445</v>
      </c>
      <c r="O216" t="s">
        <v>196</v>
      </c>
      <c r="P216">
        <v>4</v>
      </c>
      <c r="Q216" t="s">
        <v>73</v>
      </c>
      <c r="R216">
        <v>13</v>
      </c>
      <c r="S216">
        <v>11</v>
      </c>
      <c r="T216">
        <v>2700000</v>
      </c>
      <c r="U216">
        <v>32.4</v>
      </c>
      <c r="V216">
        <v>2700000</v>
      </c>
      <c r="X216" t="s">
        <v>2108</v>
      </c>
      <c r="Z216" t="s">
        <v>134</v>
      </c>
      <c r="AB216" t="s">
        <v>74</v>
      </c>
      <c r="AC216" t="s">
        <v>74</v>
      </c>
      <c r="AD216" t="s">
        <v>74</v>
      </c>
      <c r="AG216">
        <v>1</v>
      </c>
      <c r="AH216">
        <v>1</v>
      </c>
      <c r="AI216">
        <v>1</v>
      </c>
      <c r="AJ216">
        <v>11.25</v>
      </c>
      <c r="AK216">
        <v>85216</v>
      </c>
      <c r="AL216" t="s">
        <v>2143</v>
      </c>
      <c r="AM216" t="s">
        <v>2144</v>
      </c>
      <c r="AN216" t="s">
        <v>2141</v>
      </c>
      <c r="AO216" t="s">
        <v>1967</v>
      </c>
      <c r="AP216">
        <v>11.25</v>
      </c>
      <c r="AQ216" t="s">
        <v>2144</v>
      </c>
      <c r="AR216" t="s">
        <v>1967</v>
      </c>
      <c r="AS216" t="s">
        <v>97</v>
      </c>
      <c r="AT216">
        <v>12</v>
      </c>
      <c r="AU216">
        <v>0</v>
      </c>
      <c r="AV216">
        <v>5.6603773579999999</v>
      </c>
      <c r="AW216">
        <v>0</v>
      </c>
      <c r="AX216">
        <v>3.1446540879999998</v>
      </c>
      <c r="AY216">
        <v>160</v>
      </c>
      <c r="AZ216">
        <v>6.2500000000000003E-3</v>
      </c>
      <c r="BA216">
        <v>0</v>
      </c>
      <c r="BB216">
        <v>3.7499999999999999E-2</v>
      </c>
      <c r="BC216">
        <v>6.2500000000000003E-3</v>
      </c>
      <c r="BD216">
        <v>3.7499999999999999E-2</v>
      </c>
      <c r="BE216">
        <v>0</v>
      </c>
      <c r="BF216">
        <v>6.2500000000000003E-3</v>
      </c>
      <c r="BG216">
        <v>0</v>
      </c>
      <c r="BH216">
        <f>(AP216-J216)/J216</f>
        <v>0.125</v>
      </c>
    </row>
    <row r="217" spans="1:60" x14ac:dyDescent="0.2">
      <c r="A217" t="s">
        <v>1484</v>
      </c>
      <c r="B217" t="s">
        <v>2062</v>
      </c>
      <c r="C217" t="s">
        <v>2145</v>
      </c>
      <c r="D217" t="s">
        <v>462</v>
      </c>
      <c r="E217" t="s">
        <v>2146</v>
      </c>
      <c r="F217" t="s">
        <v>144</v>
      </c>
      <c r="G217" t="s">
        <v>130</v>
      </c>
      <c r="H217" t="s">
        <v>66</v>
      </c>
      <c r="I217">
        <v>100</v>
      </c>
      <c r="J217">
        <v>17</v>
      </c>
      <c r="K217" t="s">
        <v>86</v>
      </c>
      <c r="L217" t="s">
        <v>2147</v>
      </c>
      <c r="M217" t="s">
        <v>70</v>
      </c>
      <c r="N217" t="s">
        <v>132</v>
      </c>
      <c r="O217" t="s">
        <v>2148</v>
      </c>
      <c r="P217">
        <v>4</v>
      </c>
      <c r="Q217" t="s">
        <v>73</v>
      </c>
      <c r="R217">
        <v>16</v>
      </c>
      <c r="S217">
        <v>14</v>
      </c>
      <c r="T217">
        <v>5880000</v>
      </c>
      <c r="U217">
        <v>88.2</v>
      </c>
      <c r="V217">
        <v>4000000</v>
      </c>
      <c r="W217">
        <v>1880000</v>
      </c>
      <c r="X217" t="s">
        <v>2149</v>
      </c>
      <c r="Z217" t="s">
        <v>134</v>
      </c>
      <c r="AB217" t="s">
        <v>74</v>
      </c>
      <c r="AC217" t="s">
        <v>74</v>
      </c>
      <c r="AD217" t="s">
        <v>74</v>
      </c>
      <c r="AE217" t="s">
        <v>2150</v>
      </c>
      <c r="AF217" t="s">
        <v>2151</v>
      </c>
      <c r="AG217">
        <v>1</v>
      </c>
      <c r="AH217">
        <v>1</v>
      </c>
      <c r="AI217">
        <v>2</v>
      </c>
      <c r="AJ217">
        <v>19</v>
      </c>
      <c r="AK217">
        <v>85286</v>
      </c>
      <c r="AL217" t="s">
        <v>2152</v>
      </c>
      <c r="AM217" t="s">
        <v>2153</v>
      </c>
      <c r="AN217" t="s">
        <v>2146</v>
      </c>
      <c r="AO217" t="s">
        <v>2064</v>
      </c>
      <c r="AP217">
        <v>19</v>
      </c>
      <c r="AQ217" t="s">
        <v>2153</v>
      </c>
      <c r="AR217" t="s">
        <v>2064</v>
      </c>
      <c r="AS217" t="s">
        <v>97</v>
      </c>
      <c r="AT217">
        <v>15</v>
      </c>
      <c r="AU217">
        <v>1.263537906</v>
      </c>
      <c r="AV217">
        <v>5.5956678699999998</v>
      </c>
      <c r="AW217">
        <v>0.180505415</v>
      </c>
      <c r="AX217">
        <v>1.8050541520000001</v>
      </c>
      <c r="AY217">
        <v>556</v>
      </c>
      <c r="AZ217">
        <v>5.3956830000000001E-3</v>
      </c>
      <c r="BA217">
        <v>5.3956830000000001E-3</v>
      </c>
      <c r="BB217">
        <v>1.2589928E-2</v>
      </c>
      <c r="BC217">
        <v>3.5971219999999999E-3</v>
      </c>
      <c r="BD217">
        <v>1.2589928E-2</v>
      </c>
      <c r="BE217">
        <v>1.798561E-3</v>
      </c>
      <c r="BF217">
        <v>2.3381295E-2</v>
      </c>
      <c r="BG217">
        <v>0</v>
      </c>
      <c r="BH217">
        <f>(AP217-J217)/J217</f>
        <v>0.11764705882352941</v>
      </c>
    </row>
    <row r="218" spans="1:60" x14ac:dyDescent="0.2">
      <c r="A218" t="s">
        <v>1484</v>
      </c>
      <c r="B218" t="s">
        <v>2154</v>
      </c>
      <c r="C218" t="s">
        <v>2155</v>
      </c>
      <c r="D218" t="s">
        <v>2016</v>
      </c>
      <c r="E218" t="s">
        <v>2156</v>
      </c>
      <c r="F218" t="s">
        <v>1459</v>
      </c>
      <c r="G218" t="s">
        <v>361</v>
      </c>
      <c r="H218" t="s">
        <v>176</v>
      </c>
      <c r="I218">
        <v>6.8</v>
      </c>
      <c r="J218">
        <v>5</v>
      </c>
      <c r="K218" t="s">
        <v>86</v>
      </c>
      <c r="L218" t="s">
        <v>2157</v>
      </c>
      <c r="M218" t="s">
        <v>178</v>
      </c>
      <c r="N218" t="s">
        <v>368</v>
      </c>
      <c r="O218" t="s">
        <v>368</v>
      </c>
      <c r="P218">
        <v>6</v>
      </c>
      <c r="Q218" t="s">
        <v>73</v>
      </c>
      <c r="R218">
        <v>5.5</v>
      </c>
      <c r="S218">
        <v>4.5</v>
      </c>
      <c r="T218">
        <v>1800000</v>
      </c>
      <c r="U218">
        <v>9</v>
      </c>
      <c r="V218">
        <v>1350000</v>
      </c>
      <c r="X218" t="s">
        <v>2158</v>
      </c>
      <c r="Z218" t="s">
        <v>646</v>
      </c>
      <c r="AB218" t="s">
        <v>74</v>
      </c>
      <c r="AC218" t="s">
        <v>74</v>
      </c>
      <c r="AD218" t="s">
        <v>74</v>
      </c>
      <c r="AG218">
        <v>1</v>
      </c>
      <c r="AH218">
        <v>1</v>
      </c>
      <c r="AI218">
        <v>2</v>
      </c>
      <c r="AJ218">
        <v>5.44</v>
      </c>
      <c r="AK218">
        <v>85733</v>
      </c>
      <c r="AL218" t="s">
        <v>2159</v>
      </c>
      <c r="AM218" t="s">
        <v>2160</v>
      </c>
      <c r="AN218" t="s">
        <v>2161</v>
      </c>
      <c r="AO218" t="s">
        <v>2154</v>
      </c>
      <c r="AP218">
        <v>5.75</v>
      </c>
      <c r="AQ218" t="s">
        <v>2160</v>
      </c>
      <c r="AR218" t="s">
        <v>2162</v>
      </c>
      <c r="AS218" t="s">
        <v>123</v>
      </c>
      <c r="AT218">
        <v>5</v>
      </c>
      <c r="AU218">
        <v>0</v>
      </c>
      <c r="AV218">
        <v>5.223880597</v>
      </c>
      <c r="AW218">
        <v>0</v>
      </c>
      <c r="AX218">
        <v>1.4925373129999999</v>
      </c>
      <c r="AY218">
        <v>270</v>
      </c>
      <c r="AZ218">
        <v>1.1111111E-2</v>
      </c>
      <c r="BA218">
        <v>0</v>
      </c>
      <c r="BB218">
        <v>2.9629630000000001E-2</v>
      </c>
      <c r="BC218">
        <v>7.4074069999999987E-3</v>
      </c>
      <c r="BD218">
        <v>2.9629630000000001E-2</v>
      </c>
      <c r="BE218">
        <v>0</v>
      </c>
      <c r="BF218">
        <v>3.7037039999999999E-3</v>
      </c>
      <c r="BG218">
        <v>0</v>
      </c>
      <c r="BH218">
        <f>(AP218-J218)/J218</f>
        <v>0.15</v>
      </c>
    </row>
    <row r="219" spans="1:60" x14ac:dyDescent="0.2">
      <c r="A219" t="s">
        <v>1357</v>
      </c>
      <c r="B219" t="s">
        <v>2055</v>
      </c>
      <c r="C219" t="s">
        <v>2163</v>
      </c>
      <c r="D219" t="s">
        <v>127</v>
      </c>
      <c r="E219" t="s">
        <v>2164</v>
      </c>
      <c r="F219" t="s">
        <v>621</v>
      </c>
      <c r="G219" t="s">
        <v>569</v>
      </c>
      <c r="H219" t="s">
        <v>66</v>
      </c>
      <c r="I219">
        <v>37.700000000000003</v>
      </c>
      <c r="J219">
        <v>15</v>
      </c>
      <c r="K219" t="s">
        <v>86</v>
      </c>
      <c r="L219" t="s">
        <v>2165</v>
      </c>
      <c r="M219" t="s">
        <v>70</v>
      </c>
      <c r="N219" t="s">
        <v>445</v>
      </c>
      <c r="O219" t="s">
        <v>196</v>
      </c>
      <c r="P219">
        <v>4</v>
      </c>
      <c r="Q219" t="s">
        <v>73</v>
      </c>
      <c r="R219">
        <v>13</v>
      </c>
      <c r="S219">
        <v>11</v>
      </c>
      <c r="T219">
        <v>2515000</v>
      </c>
      <c r="U219">
        <v>30.2</v>
      </c>
      <c r="V219">
        <v>1666667</v>
      </c>
      <c r="W219">
        <v>848333</v>
      </c>
      <c r="X219" t="s">
        <v>2166</v>
      </c>
      <c r="Z219" t="s">
        <v>134</v>
      </c>
      <c r="AA219" t="s">
        <v>2167</v>
      </c>
      <c r="AB219" t="s">
        <v>74</v>
      </c>
      <c r="AC219" t="s">
        <v>74</v>
      </c>
      <c r="AD219" t="s">
        <v>68</v>
      </c>
      <c r="AG219">
        <v>1</v>
      </c>
      <c r="AH219">
        <v>1</v>
      </c>
      <c r="AI219">
        <v>3</v>
      </c>
      <c r="AJ219">
        <v>19.13</v>
      </c>
      <c r="AK219">
        <v>85292</v>
      </c>
      <c r="AL219" t="s">
        <v>2168</v>
      </c>
      <c r="AM219" t="s">
        <v>2169</v>
      </c>
      <c r="AN219" t="s">
        <v>2164</v>
      </c>
      <c r="AO219" t="s">
        <v>2062</v>
      </c>
      <c r="AP219">
        <v>19.125</v>
      </c>
      <c r="AQ219" t="s">
        <v>2169</v>
      </c>
      <c r="AR219" t="s">
        <v>2062</v>
      </c>
      <c r="AS219" t="s">
        <v>97</v>
      </c>
      <c r="AT219">
        <v>12</v>
      </c>
      <c r="AU219">
        <v>2.0134228190000001</v>
      </c>
      <c r="AV219">
        <v>9.395973154</v>
      </c>
      <c r="AW219">
        <v>0</v>
      </c>
      <c r="AX219">
        <v>1.342281879</v>
      </c>
      <c r="AY219">
        <v>151</v>
      </c>
      <c r="AZ219">
        <v>0</v>
      </c>
      <c r="BA219">
        <v>0</v>
      </c>
      <c r="BB219">
        <v>2.6490066E-2</v>
      </c>
      <c r="BC219">
        <v>6.6225169999999996E-3</v>
      </c>
      <c r="BD219">
        <v>6.6225169999999996E-3</v>
      </c>
      <c r="BE219">
        <v>6.6225169999999996E-3</v>
      </c>
      <c r="BF219">
        <v>6.6225169999999996E-3</v>
      </c>
      <c r="BG219">
        <v>0</v>
      </c>
      <c r="BH219">
        <f>(AP219-J219)/J219</f>
        <v>0.27500000000000002</v>
      </c>
    </row>
    <row r="220" spans="1:60" x14ac:dyDescent="0.2">
      <c r="A220" t="s">
        <v>1357</v>
      </c>
      <c r="B220" t="s">
        <v>2064</v>
      </c>
      <c r="C220" t="s">
        <v>2170</v>
      </c>
      <c r="D220" t="s">
        <v>497</v>
      </c>
      <c r="E220" t="s">
        <v>2171</v>
      </c>
      <c r="F220" t="s">
        <v>970</v>
      </c>
      <c r="G220" t="s">
        <v>569</v>
      </c>
      <c r="H220" t="s">
        <v>66</v>
      </c>
      <c r="I220">
        <v>69</v>
      </c>
      <c r="J220">
        <v>15</v>
      </c>
      <c r="K220" t="s">
        <v>86</v>
      </c>
      <c r="L220" t="s">
        <v>2172</v>
      </c>
      <c r="M220" t="s">
        <v>70</v>
      </c>
      <c r="N220" t="s">
        <v>445</v>
      </c>
      <c r="O220" t="s">
        <v>445</v>
      </c>
      <c r="P220">
        <v>4.2</v>
      </c>
      <c r="Q220" t="s">
        <v>73</v>
      </c>
      <c r="R220">
        <v>14</v>
      </c>
      <c r="S220">
        <v>12</v>
      </c>
      <c r="T220">
        <v>4600000</v>
      </c>
      <c r="U220">
        <v>59.8</v>
      </c>
      <c r="V220">
        <v>4600000</v>
      </c>
      <c r="AB220" t="s">
        <v>74</v>
      </c>
      <c r="AC220" t="s">
        <v>74</v>
      </c>
      <c r="AD220" t="s">
        <v>74</v>
      </c>
      <c r="AG220">
        <v>1</v>
      </c>
      <c r="AH220">
        <v>1</v>
      </c>
      <c r="AI220">
        <v>3</v>
      </c>
      <c r="AJ220">
        <v>22.5</v>
      </c>
      <c r="AK220">
        <v>85314</v>
      </c>
      <c r="AL220" t="s">
        <v>2173</v>
      </c>
      <c r="AM220" t="s">
        <v>2174</v>
      </c>
      <c r="AN220" t="s">
        <v>2175</v>
      </c>
      <c r="AO220" t="s">
        <v>2064</v>
      </c>
      <c r="AP220">
        <v>22.5</v>
      </c>
      <c r="AQ220" t="s">
        <v>2174</v>
      </c>
      <c r="AR220" t="s">
        <v>2064</v>
      </c>
      <c r="AS220" t="s">
        <v>97</v>
      </c>
      <c r="AT220">
        <v>13</v>
      </c>
      <c r="AU220">
        <v>2.0942408380000002</v>
      </c>
      <c r="AV220">
        <v>4.1884816750000002</v>
      </c>
      <c r="AW220">
        <v>0.523560209</v>
      </c>
      <c r="AX220">
        <v>2.0942408380000002</v>
      </c>
      <c r="AY220">
        <v>193</v>
      </c>
      <c r="AZ220">
        <v>0</v>
      </c>
      <c r="BA220">
        <v>5.1813470000000002E-3</v>
      </c>
      <c r="BB220">
        <v>2.5906736E-2</v>
      </c>
      <c r="BC220">
        <v>0</v>
      </c>
      <c r="BD220">
        <v>5.1813470000000002E-3</v>
      </c>
      <c r="BE220">
        <v>1.0362694E-2</v>
      </c>
      <c r="BF220">
        <v>0</v>
      </c>
      <c r="BG220">
        <v>0</v>
      </c>
      <c r="BH220">
        <f>(AP220-J220)/J220</f>
        <v>0.5</v>
      </c>
    </row>
    <row r="221" spans="1:60" x14ac:dyDescent="0.2">
      <c r="A221" t="s">
        <v>1365</v>
      </c>
      <c r="B221" t="s">
        <v>1772</v>
      </c>
      <c r="C221" t="s">
        <v>2176</v>
      </c>
      <c r="D221" t="s">
        <v>101</v>
      </c>
      <c r="E221" t="s">
        <v>2177</v>
      </c>
      <c r="F221" t="s">
        <v>1594</v>
      </c>
      <c r="G221" t="s">
        <v>569</v>
      </c>
      <c r="H221" t="s">
        <v>66</v>
      </c>
      <c r="I221">
        <v>17.7</v>
      </c>
      <c r="J221">
        <v>15</v>
      </c>
      <c r="K221" t="s">
        <v>86</v>
      </c>
      <c r="L221" t="s">
        <v>2178</v>
      </c>
      <c r="M221" t="s">
        <v>70</v>
      </c>
      <c r="N221" t="s">
        <v>445</v>
      </c>
      <c r="O221" t="s">
        <v>196</v>
      </c>
      <c r="P221">
        <v>4</v>
      </c>
      <c r="Q221" t="s">
        <v>73</v>
      </c>
      <c r="R221">
        <v>14</v>
      </c>
      <c r="S221">
        <v>12</v>
      </c>
      <c r="T221">
        <v>2250000</v>
      </c>
      <c r="U221">
        <v>29.3</v>
      </c>
      <c r="V221">
        <v>1180000</v>
      </c>
      <c r="AB221" t="s">
        <v>74</v>
      </c>
      <c r="AC221" t="s">
        <v>74</v>
      </c>
      <c r="AD221" t="s">
        <v>68</v>
      </c>
      <c r="AG221">
        <v>1</v>
      </c>
      <c r="AH221">
        <v>1</v>
      </c>
      <c r="AI221">
        <v>3</v>
      </c>
      <c r="AJ221">
        <v>20.13</v>
      </c>
      <c r="AK221">
        <v>85166</v>
      </c>
      <c r="AL221" t="s">
        <v>2179</v>
      </c>
      <c r="AM221" t="s">
        <v>2180</v>
      </c>
      <c r="AN221" t="s">
        <v>2177</v>
      </c>
      <c r="AO221" t="s">
        <v>1057</v>
      </c>
      <c r="AP221">
        <v>20.125</v>
      </c>
      <c r="AQ221" t="s">
        <v>2181</v>
      </c>
      <c r="AR221" t="s">
        <v>1057</v>
      </c>
      <c r="AS221" t="s">
        <v>97</v>
      </c>
      <c r="AT221">
        <v>13</v>
      </c>
      <c r="AU221">
        <v>1.3698630140000001</v>
      </c>
      <c r="AV221">
        <v>3.4246575340000001</v>
      </c>
      <c r="AW221">
        <v>1.3698630140000001</v>
      </c>
      <c r="AX221">
        <v>1.3698630140000001</v>
      </c>
      <c r="AY221">
        <v>149</v>
      </c>
      <c r="AZ221">
        <v>0</v>
      </c>
      <c r="BA221">
        <v>0</v>
      </c>
      <c r="BB221">
        <v>2.6845638000000002E-2</v>
      </c>
      <c r="BC221">
        <v>1.3422819000000001E-2</v>
      </c>
      <c r="BD221">
        <v>6.7114090000000006E-3</v>
      </c>
      <c r="BE221">
        <v>1.3422819000000001E-2</v>
      </c>
      <c r="BF221">
        <v>0</v>
      </c>
      <c r="BG221">
        <v>0</v>
      </c>
      <c r="BH221">
        <f>(AP221-J221)/J221</f>
        <v>0.34166666666666667</v>
      </c>
    </row>
    <row r="222" spans="1:60" x14ac:dyDescent="0.2">
      <c r="A222" t="s">
        <v>1228</v>
      </c>
      <c r="B222" t="s">
        <v>2064</v>
      </c>
      <c r="C222" t="s">
        <v>2182</v>
      </c>
      <c r="D222" t="s">
        <v>1487</v>
      </c>
      <c r="E222" t="s">
        <v>2183</v>
      </c>
      <c r="F222" t="s">
        <v>768</v>
      </c>
      <c r="G222" t="s">
        <v>293</v>
      </c>
      <c r="H222" t="s">
        <v>66</v>
      </c>
      <c r="I222">
        <v>46.5</v>
      </c>
      <c r="J222">
        <v>13</v>
      </c>
      <c r="K222" t="s">
        <v>86</v>
      </c>
      <c r="L222" t="s">
        <v>2184</v>
      </c>
      <c r="M222" t="s">
        <v>70</v>
      </c>
      <c r="N222" t="s">
        <v>295</v>
      </c>
      <c r="O222" t="s">
        <v>583</v>
      </c>
      <c r="P222">
        <v>4.0769199999999994</v>
      </c>
      <c r="Q222" t="s">
        <v>73</v>
      </c>
      <c r="R222">
        <v>12</v>
      </c>
      <c r="S222">
        <v>10</v>
      </c>
      <c r="T222">
        <v>2971300</v>
      </c>
      <c r="U222">
        <v>32.700000000000003</v>
      </c>
      <c r="V222">
        <v>3000000</v>
      </c>
      <c r="W222">
        <v>573044</v>
      </c>
      <c r="X222" t="s">
        <v>2185</v>
      </c>
      <c r="Y222" t="s">
        <v>2186</v>
      </c>
      <c r="Z222" t="s">
        <v>134</v>
      </c>
      <c r="AA222" t="s">
        <v>2187</v>
      </c>
      <c r="AB222" t="s">
        <v>74</v>
      </c>
      <c r="AC222" t="s">
        <v>74</v>
      </c>
      <c r="AD222" t="s">
        <v>68</v>
      </c>
      <c r="AG222">
        <v>1</v>
      </c>
      <c r="AH222">
        <v>1</v>
      </c>
      <c r="AI222">
        <v>3</v>
      </c>
      <c r="AJ222">
        <v>18.38</v>
      </c>
      <c r="AK222">
        <v>85311</v>
      </c>
      <c r="AL222" t="s">
        <v>2188</v>
      </c>
      <c r="AM222" t="s">
        <v>2189</v>
      </c>
      <c r="AN222" t="s">
        <v>2183</v>
      </c>
      <c r="AO222" t="s">
        <v>1337</v>
      </c>
      <c r="AP222">
        <v>18.375</v>
      </c>
      <c r="AQ222" t="s">
        <v>2190</v>
      </c>
      <c r="AR222" t="s">
        <v>1337</v>
      </c>
      <c r="AS222" t="s">
        <v>97</v>
      </c>
      <c r="AT222">
        <v>11</v>
      </c>
      <c r="AU222">
        <v>0</v>
      </c>
      <c r="AV222">
        <v>4.9723756909999999</v>
      </c>
      <c r="AW222">
        <v>1.1049723760000001</v>
      </c>
      <c r="AX222">
        <v>1.1049723760000001</v>
      </c>
      <c r="AY222">
        <v>183</v>
      </c>
      <c r="AZ222">
        <v>0</v>
      </c>
      <c r="BA222">
        <v>0</v>
      </c>
      <c r="BB222">
        <v>2.1857923000000001E-2</v>
      </c>
      <c r="BC222">
        <v>5.4644810000000002E-3</v>
      </c>
      <c r="BD222">
        <v>2.1857923000000001E-2</v>
      </c>
      <c r="BE222">
        <v>0</v>
      </c>
      <c r="BF222">
        <v>1.0928962E-2</v>
      </c>
      <c r="BG222">
        <v>0</v>
      </c>
      <c r="BH222">
        <f>(AP222-J222)/J222</f>
        <v>0.41346153846153844</v>
      </c>
    </row>
    <row r="223" spans="1:60" x14ac:dyDescent="0.2">
      <c r="A223" t="s">
        <v>682</v>
      </c>
      <c r="B223" t="s">
        <v>1987</v>
      </c>
      <c r="C223" t="s">
        <v>2191</v>
      </c>
      <c r="D223" t="s">
        <v>2192</v>
      </c>
      <c r="E223" t="s">
        <v>2193</v>
      </c>
      <c r="F223" t="s">
        <v>768</v>
      </c>
      <c r="G223" t="s">
        <v>115</v>
      </c>
      <c r="H223" t="s">
        <v>66</v>
      </c>
      <c r="I223">
        <v>33</v>
      </c>
      <c r="J223">
        <v>11</v>
      </c>
      <c r="K223" t="s">
        <v>86</v>
      </c>
      <c r="L223" t="s">
        <v>2194</v>
      </c>
      <c r="M223" t="s">
        <v>70</v>
      </c>
      <c r="N223" t="s">
        <v>117</v>
      </c>
      <c r="O223" t="s">
        <v>383</v>
      </c>
      <c r="P223">
        <v>4</v>
      </c>
      <c r="Q223" t="s">
        <v>73</v>
      </c>
      <c r="R223">
        <v>11</v>
      </c>
      <c r="S223">
        <v>9</v>
      </c>
      <c r="T223">
        <v>3000000</v>
      </c>
      <c r="U223">
        <v>30</v>
      </c>
      <c r="V223">
        <v>3000000</v>
      </c>
      <c r="X223" t="s">
        <v>2195</v>
      </c>
      <c r="Z223" t="s">
        <v>134</v>
      </c>
      <c r="AB223" t="s">
        <v>74</v>
      </c>
      <c r="AC223" t="s">
        <v>74</v>
      </c>
      <c r="AD223" t="s">
        <v>74</v>
      </c>
      <c r="AG223">
        <v>1</v>
      </c>
      <c r="AH223">
        <v>1</v>
      </c>
      <c r="AI223">
        <v>3</v>
      </c>
      <c r="AJ223">
        <v>13.5</v>
      </c>
      <c r="AK223">
        <v>85319</v>
      </c>
      <c r="AL223" t="s">
        <v>2196</v>
      </c>
      <c r="AM223" t="s">
        <v>2197</v>
      </c>
      <c r="AN223" t="s">
        <v>2193</v>
      </c>
      <c r="AO223" t="s">
        <v>1987</v>
      </c>
      <c r="AP223">
        <v>13.5</v>
      </c>
      <c r="AQ223" t="s">
        <v>2197</v>
      </c>
      <c r="AR223" t="s">
        <v>1987</v>
      </c>
      <c r="AS223" t="s">
        <v>97</v>
      </c>
      <c r="AT223">
        <v>10</v>
      </c>
      <c r="AU223">
        <v>4.8951048950000002</v>
      </c>
      <c r="AV223">
        <v>2.097902098</v>
      </c>
      <c r="AW223">
        <v>0</v>
      </c>
      <c r="AX223">
        <v>0</v>
      </c>
      <c r="AY223">
        <v>144</v>
      </c>
      <c r="AZ223">
        <v>6.9444440000000001E-3</v>
      </c>
      <c r="BA223">
        <v>0</v>
      </c>
      <c r="BB223">
        <v>3.4722221999999997E-2</v>
      </c>
      <c r="BC223">
        <v>6.9444440000000001E-3</v>
      </c>
      <c r="BD223">
        <v>0</v>
      </c>
      <c r="BE223">
        <v>2.0833332999999999E-2</v>
      </c>
      <c r="BF223">
        <v>6.9444440000000001E-3</v>
      </c>
      <c r="BG223">
        <v>0</v>
      </c>
      <c r="BH223">
        <f>(AP223-J223)/J223</f>
        <v>0.22727272727272727</v>
      </c>
    </row>
    <row r="224" spans="1:60" x14ac:dyDescent="0.2">
      <c r="A224" t="s">
        <v>682</v>
      </c>
      <c r="B224" t="s">
        <v>2198</v>
      </c>
      <c r="C224" t="s">
        <v>2199</v>
      </c>
      <c r="D224" t="s">
        <v>2200</v>
      </c>
      <c r="E224" t="s">
        <v>2201</v>
      </c>
      <c r="F224" t="s">
        <v>192</v>
      </c>
      <c r="G224" t="s">
        <v>2202</v>
      </c>
      <c r="H224" t="s">
        <v>1017</v>
      </c>
      <c r="I224">
        <v>13.2</v>
      </c>
      <c r="J224">
        <v>8</v>
      </c>
      <c r="K224" t="s">
        <v>86</v>
      </c>
      <c r="L224" t="s">
        <v>2203</v>
      </c>
      <c r="M224" t="s">
        <v>70</v>
      </c>
      <c r="N224" t="s">
        <v>368</v>
      </c>
      <c r="O224" t="s">
        <v>466</v>
      </c>
      <c r="P224">
        <v>5.375</v>
      </c>
      <c r="Q224" t="s">
        <v>73</v>
      </c>
      <c r="R224">
        <v>8</v>
      </c>
      <c r="S224">
        <v>7</v>
      </c>
      <c r="T224">
        <v>1300000</v>
      </c>
      <c r="U224">
        <v>9.8000000000000007</v>
      </c>
      <c r="V224">
        <v>1200000</v>
      </c>
      <c r="W224">
        <v>450000</v>
      </c>
      <c r="X224" t="s">
        <v>2204</v>
      </c>
      <c r="Z224" t="s">
        <v>506</v>
      </c>
      <c r="AB224" t="s">
        <v>74</v>
      </c>
      <c r="AC224" t="s">
        <v>74</v>
      </c>
      <c r="AD224" t="s">
        <v>68</v>
      </c>
      <c r="AG224">
        <v>1</v>
      </c>
      <c r="AH224">
        <v>1</v>
      </c>
      <c r="AI224">
        <v>2</v>
      </c>
      <c r="AJ224">
        <v>9.1300000000000008</v>
      </c>
      <c r="AK224">
        <v>85366</v>
      </c>
      <c r="AL224" t="s">
        <v>2205</v>
      </c>
      <c r="AM224" t="s">
        <v>2206</v>
      </c>
      <c r="AN224" t="s">
        <v>2201</v>
      </c>
      <c r="AO224" t="s">
        <v>2207</v>
      </c>
      <c r="AP224">
        <v>9.125</v>
      </c>
      <c r="AQ224" t="s">
        <v>2208</v>
      </c>
      <c r="AR224" t="s">
        <v>2207</v>
      </c>
      <c r="AS224" t="s">
        <v>97</v>
      </c>
      <c r="AT224">
        <v>7.5</v>
      </c>
      <c r="AU224">
        <v>0</v>
      </c>
      <c r="AV224">
        <v>3.3854166669999999</v>
      </c>
      <c r="AW224">
        <v>0</v>
      </c>
      <c r="AX224">
        <v>7.8125</v>
      </c>
      <c r="AY224">
        <v>384</v>
      </c>
      <c r="AZ224">
        <v>1.0416666999999999E-2</v>
      </c>
      <c r="BA224">
        <v>1.5625E-2</v>
      </c>
      <c r="BB224">
        <v>2.6041667000000001E-2</v>
      </c>
      <c r="BC224">
        <v>5.2083329999999999E-3</v>
      </c>
      <c r="BD224">
        <v>1.3020833000000001E-2</v>
      </c>
      <c r="BE224">
        <v>2.6041670000000001E-3</v>
      </c>
      <c r="BF224">
        <v>1.0416666999999999E-2</v>
      </c>
      <c r="BG224">
        <v>0</v>
      </c>
      <c r="BH224">
        <f>(AP224-J224)/J224</f>
        <v>0.140625</v>
      </c>
    </row>
    <row r="225" spans="1:60" x14ac:dyDescent="0.2">
      <c r="A225" t="s">
        <v>682</v>
      </c>
      <c r="B225" t="s">
        <v>2209</v>
      </c>
      <c r="C225" t="s">
        <v>2210</v>
      </c>
      <c r="D225" t="s">
        <v>2211</v>
      </c>
      <c r="E225" t="s">
        <v>2212</v>
      </c>
      <c r="F225" t="s">
        <v>1313</v>
      </c>
      <c r="G225" t="s">
        <v>2213</v>
      </c>
      <c r="H225" t="s">
        <v>2214</v>
      </c>
      <c r="I225">
        <v>265.2</v>
      </c>
      <c r="J225">
        <v>17</v>
      </c>
      <c r="K225" t="s">
        <v>86</v>
      </c>
      <c r="L225" t="s">
        <v>2215</v>
      </c>
      <c r="M225" t="s">
        <v>88</v>
      </c>
      <c r="N225" t="s">
        <v>2216</v>
      </c>
      <c r="O225" t="s">
        <v>2216</v>
      </c>
      <c r="P225">
        <v>3.5117600000000002</v>
      </c>
      <c r="Q225" t="s">
        <v>73</v>
      </c>
      <c r="U225">
        <v>250</v>
      </c>
      <c r="V225">
        <v>15600000</v>
      </c>
      <c r="AB225" t="s">
        <v>74</v>
      </c>
      <c r="AC225" t="s">
        <v>74</v>
      </c>
      <c r="AD225" t="s">
        <v>74</v>
      </c>
      <c r="AF225" t="s">
        <v>2217</v>
      </c>
      <c r="AG225">
        <v>1</v>
      </c>
      <c r="AH225">
        <v>1</v>
      </c>
      <c r="AI225">
        <v>7</v>
      </c>
      <c r="AJ225">
        <v>22.5</v>
      </c>
      <c r="AK225">
        <v>85331</v>
      </c>
      <c r="AL225" t="s">
        <v>2218</v>
      </c>
      <c r="AM225" t="s">
        <v>2219</v>
      </c>
      <c r="AN225" t="s">
        <v>2212</v>
      </c>
      <c r="AO225" t="s">
        <v>1945</v>
      </c>
      <c r="AP225">
        <v>22.5</v>
      </c>
      <c r="AQ225" t="s">
        <v>2220</v>
      </c>
      <c r="AR225" t="s">
        <v>1956</v>
      </c>
      <c r="AS225" t="s">
        <v>123</v>
      </c>
      <c r="AT225">
        <v>0</v>
      </c>
      <c r="AU225">
        <v>5.263157895</v>
      </c>
      <c r="AV225">
        <v>3.0075187969999999</v>
      </c>
      <c r="AW225">
        <v>0</v>
      </c>
      <c r="AX225">
        <v>2.2556390980000001</v>
      </c>
      <c r="AY225">
        <v>133</v>
      </c>
      <c r="AZ225">
        <v>0</v>
      </c>
      <c r="BA225">
        <v>0</v>
      </c>
      <c r="BB225">
        <v>2.2556390999999999E-2</v>
      </c>
      <c r="BC225">
        <v>2.2556390999999999E-2</v>
      </c>
      <c r="BD225">
        <v>1.5037594E-2</v>
      </c>
      <c r="BE225">
        <v>0</v>
      </c>
      <c r="BF225">
        <v>7.5187969999999998E-3</v>
      </c>
      <c r="BG225">
        <v>0</v>
      </c>
      <c r="BH225">
        <f>(AP225-J225)/J225</f>
        <v>0.3235294117647059</v>
      </c>
    </row>
    <row r="226" spans="1:60" x14ac:dyDescent="0.2">
      <c r="A226" t="s">
        <v>2221</v>
      </c>
      <c r="B226" t="s">
        <v>2222</v>
      </c>
      <c r="C226" t="s">
        <v>2223</v>
      </c>
      <c r="D226" t="s">
        <v>988</v>
      </c>
      <c r="E226" t="s">
        <v>2224</v>
      </c>
      <c r="F226" t="s">
        <v>2225</v>
      </c>
      <c r="G226" t="s">
        <v>486</v>
      </c>
      <c r="H226" t="s">
        <v>66</v>
      </c>
      <c r="I226">
        <v>66.7</v>
      </c>
      <c r="J226">
        <v>10</v>
      </c>
      <c r="K226" t="s">
        <v>86</v>
      </c>
      <c r="L226" t="s">
        <v>2226</v>
      </c>
      <c r="M226" t="s">
        <v>70</v>
      </c>
      <c r="N226" t="s">
        <v>445</v>
      </c>
      <c r="O226" t="s">
        <v>445</v>
      </c>
      <c r="P226">
        <v>4.2</v>
      </c>
      <c r="Q226" t="s">
        <v>73</v>
      </c>
      <c r="R226">
        <v>13</v>
      </c>
      <c r="S226">
        <v>11</v>
      </c>
      <c r="T226">
        <v>3000000</v>
      </c>
      <c r="U226">
        <v>36</v>
      </c>
      <c r="V226">
        <v>3333500</v>
      </c>
      <c r="W226">
        <v>3333500</v>
      </c>
      <c r="X226" t="s">
        <v>2227</v>
      </c>
      <c r="Y226" t="s">
        <v>2228</v>
      </c>
      <c r="Z226" t="s">
        <v>134</v>
      </c>
      <c r="AA226" t="s">
        <v>2229</v>
      </c>
      <c r="AB226" t="s">
        <v>74</v>
      </c>
      <c r="AC226" t="s">
        <v>74</v>
      </c>
      <c r="AD226" t="s">
        <v>68</v>
      </c>
      <c r="AG226">
        <v>1</v>
      </c>
      <c r="AH226">
        <v>1</v>
      </c>
      <c r="AI226">
        <v>3</v>
      </c>
      <c r="AJ226">
        <v>15.13</v>
      </c>
      <c r="AK226">
        <v>87364</v>
      </c>
      <c r="AL226" t="s">
        <v>2230</v>
      </c>
      <c r="AM226" t="s">
        <v>2231</v>
      </c>
      <c r="AN226" t="s">
        <v>2224</v>
      </c>
      <c r="AO226" t="s">
        <v>2232</v>
      </c>
      <c r="AP226">
        <v>15.125</v>
      </c>
      <c r="AQ226" t="s">
        <v>2231</v>
      </c>
      <c r="AR226" t="s">
        <v>2232</v>
      </c>
      <c r="AS226" t="s">
        <v>97</v>
      </c>
      <c r="AT226">
        <v>12</v>
      </c>
      <c r="AU226">
        <v>1.3513513509999999</v>
      </c>
      <c r="AV226">
        <v>0</v>
      </c>
      <c r="AW226">
        <v>0</v>
      </c>
      <c r="AX226">
        <v>1.3513513509999999</v>
      </c>
      <c r="AY226">
        <v>74</v>
      </c>
      <c r="AZ226">
        <v>0</v>
      </c>
      <c r="BA226">
        <v>0</v>
      </c>
      <c r="BB226">
        <v>1.3513514000000001E-2</v>
      </c>
      <c r="BC226">
        <v>1.3513514000000001E-2</v>
      </c>
      <c r="BD226">
        <v>2.7027026999999999E-2</v>
      </c>
      <c r="BE226">
        <v>1.3513514000000001E-2</v>
      </c>
      <c r="BF226">
        <v>2.7027026999999999E-2</v>
      </c>
      <c r="BG226">
        <v>0</v>
      </c>
      <c r="BH226">
        <f>(AP226-J226)/J226</f>
        <v>0.51249999999999996</v>
      </c>
    </row>
    <row r="227" spans="1:60" x14ac:dyDescent="0.2">
      <c r="A227" t="s">
        <v>1319</v>
      </c>
      <c r="B227" t="s">
        <v>1716</v>
      </c>
      <c r="C227" t="s">
        <v>2233</v>
      </c>
      <c r="D227" t="s">
        <v>1728</v>
      </c>
      <c r="E227" t="s">
        <v>2234</v>
      </c>
      <c r="F227" t="s">
        <v>1156</v>
      </c>
      <c r="G227" t="s">
        <v>206</v>
      </c>
      <c r="H227" t="s">
        <v>66</v>
      </c>
      <c r="I227">
        <v>43.2</v>
      </c>
      <c r="J227">
        <v>12</v>
      </c>
      <c r="K227" t="s">
        <v>86</v>
      </c>
      <c r="L227" t="s">
        <v>2235</v>
      </c>
      <c r="M227" t="s">
        <v>70</v>
      </c>
      <c r="N227" t="s">
        <v>89</v>
      </c>
      <c r="O227" t="s">
        <v>89</v>
      </c>
      <c r="P227">
        <v>4.1666699999999999</v>
      </c>
      <c r="Q227" t="s">
        <v>73</v>
      </c>
      <c r="R227">
        <v>11</v>
      </c>
      <c r="S227">
        <v>9</v>
      </c>
      <c r="T227">
        <v>3300000</v>
      </c>
      <c r="U227">
        <v>33</v>
      </c>
      <c r="V227">
        <v>2500000</v>
      </c>
      <c r="W227">
        <v>1100000</v>
      </c>
      <c r="X227" t="s">
        <v>1993</v>
      </c>
      <c r="Z227" t="s">
        <v>134</v>
      </c>
      <c r="AB227" t="s">
        <v>74</v>
      </c>
      <c r="AC227" t="s">
        <v>74</v>
      </c>
      <c r="AD227" t="s">
        <v>68</v>
      </c>
      <c r="AG227">
        <v>1</v>
      </c>
      <c r="AH227">
        <v>1</v>
      </c>
      <c r="AI227">
        <v>2</v>
      </c>
      <c r="AJ227">
        <v>14.75</v>
      </c>
      <c r="AK227">
        <v>85272</v>
      </c>
      <c r="AL227" t="s">
        <v>2236</v>
      </c>
      <c r="AM227" t="s">
        <v>2237</v>
      </c>
      <c r="AN227" t="s">
        <v>2234</v>
      </c>
      <c r="AO227" t="s">
        <v>1936</v>
      </c>
      <c r="AP227">
        <v>14.75</v>
      </c>
      <c r="AQ227" t="s">
        <v>2237</v>
      </c>
      <c r="AR227" t="s">
        <v>1936</v>
      </c>
      <c r="AS227" t="s">
        <v>97</v>
      </c>
      <c r="AT227">
        <v>10</v>
      </c>
      <c r="AU227">
        <v>1.886792453</v>
      </c>
      <c r="AV227">
        <v>2.5157232700000001</v>
      </c>
      <c r="AW227">
        <v>0</v>
      </c>
      <c r="AX227">
        <v>3.773584906</v>
      </c>
      <c r="AY227">
        <v>161</v>
      </c>
      <c r="AZ227">
        <v>0</v>
      </c>
      <c r="BA227">
        <v>0</v>
      </c>
      <c r="BB227">
        <v>1.8633540000000001E-2</v>
      </c>
      <c r="BC227">
        <v>6.2111800000000002E-3</v>
      </c>
      <c r="BD227">
        <v>2.4844720000000001E-2</v>
      </c>
      <c r="BE227">
        <v>1.242236E-2</v>
      </c>
      <c r="BF227">
        <v>6.2111800000000002E-3</v>
      </c>
      <c r="BG227">
        <v>0</v>
      </c>
      <c r="BH227">
        <f>(AP227-J227)/J227</f>
        <v>0.22916666666666666</v>
      </c>
    </row>
    <row r="228" spans="1:60" x14ac:dyDescent="0.2">
      <c r="A228" t="s">
        <v>1222</v>
      </c>
      <c r="B228" t="s">
        <v>1337</v>
      </c>
      <c r="C228" t="s">
        <v>2238</v>
      </c>
      <c r="D228" t="s">
        <v>766</v>
      </c>
      <c r="E228" t="s">
        <v>2239</v>
      </c>
      <c r="F228" t="s">
        <v>64</v>
      </c>
      <c r="G228" t="s">
        <v>65</v>
      </c>
      <c r="H228" t="s">
        <v>66</v>
      </c>
      <c r="I228">
        <v>42</v>
      </c>
      <c r="J228">
        <v>14</v>
      </c>
      <c r="K228" t="s">
        <v>86</v>
      </c>
      <c r="L228" t="s">
        <v>2240</v>
      </c>
      <c r="M228" t="s">
        <v>70</v>
      </c>
      <c r="N228" t="s">
        <v>71</v>
      </c>
      <c r="O228" t="s">
        <v>72</v>
      </c>
      <c r="P228">
        <v>3.9285700000000001</v>
      </c>
      <c r="Q228" t="s">
        <v>73</v>
      </c>
      <c r="R228">
        <v>14</v>
      </c>
      <c r="S228">
        <v>12</v>
      </c>
      <c r="T228">
        <v>2750000</v>
      </c>
      <c r="U228">
        <v>35.799999999999997</v>
      </c>
      <c r="V228">
        <v>3000000</v>
      </c>
      <c r="X228" t="s">
        <v>2241</v>
      </c>
      <c r="Z228" t="s">
        <v>134</v>
      </c>
      <c r="AA228" t="s">
        <v>2242</v>
      </c>
      <c r="AB228" t="s">
        <v>74</v>
      </c>
      <c r="AC228" t="s">
        <v>74</v>
      </c>
      <c r="AD228" t="s">
        <v>74</v>
      </c>
      <c r="AG228">
        <v>1</v>
      </c>
      <c r="AH228">
        <v>1</v>
      </c>
      <c r="AI228">
        <v>3</v>
      </c>
      <c r="AJ228">
        <v>14.88</v>
      </c>
      <c r="AK228">
        <v>85293</v>
      </c>
      <c r="AL228" t="s">
        <v>2243</v>
      </c>
      <c r="AM228" t="s">
        <v>2244</v>
      </c>
      <c r="AN228" t="s">
        <v>2239</v>
      </c>
      <c r="AO228" t="s">
        <v>1347</v>
      </c>
      <c r="AP228">
        <v>14.875</v>
      </c>
      <c r="AQ228" t="s">
        <v>2245</v>
      </c>
      <c r="AR228" t="s">
        <v>1978</v>
      </c>
      <c r="AS228" t="s">
        <v>78</v>
      </c>
      <c r="AT228">
        <v>13</v>
      </c>
      <c r="AU228">
        <v>0</v>
      </c>
      <c r="AV228">
        <v>1.951219512</v>
      </c>
      <c r="AW228">
        <v>0.487804878</v>
      </c>
      <c r="AX228">
        <v>3.902439024</v>
      </c>
      <c r="AY228">
        <v>207</v>
      </c>
      <c r="AZ228">
        <v>0</v>
      </c>
      <c r="BA228">
        <v>1.9323671000000001E-2</v>
      </c>
      <c r="BB228">
        <v>4.3478260999999997E-2</v>
      </c>
      <c r="BC228">
        <v>1.9323671000000001E-2</v>
      </c>
      <c r="BD228">
        <v>0</v>
      </c>
      <c r="BE228">
        <v>9.661836E-3</v>
      </c>
      <c r="BF228">
        <v>4.830918E-3</v>
      </c>
      <c r="BG228">
        <v>0</v>
      </c>
      <c r="BH228">
        <f>(AP228-J228)/J228</f>
        <v>6.25E-2</v>
      </c>
    </row>
    <row r="229" spans="1:60" x14ac:dyDescent="0.2">
      <c r="A229" t="s">
        <v>1222</v>
      </c>
      <c r="B229" t="s">
        <v>1012</v>
      </c>
      <c r="C229" t="s">
        <v>2246</v>
      </c>
      <c r="D229" t="s">
        <v>2247</v>
      </c>
      <c r="E229" t="s">
        <v>2248</v>
      </c>
      <c r="F229" t="s">
        <v>2249</v>
      </c>
      <c r="G229" t="s">
        <v>361</v>
      </c>
      <c r="H229" t="s">
        <v>176</v>
      </c>
      <c r="I229">
        <v>5.3</v>
      </c>
      <c r="J229">
        <v>5</v>
      </c>
      <c r="K229" t="s">
        <v>86</v>
      </c>
      <c r="L229" t="s">
        <v>2250</v>
      </c>
      <c r="M229" t="s">
        <v>178</v>
      </c>
      <c r="N229" t="s">
        <v>256</v>
      </c>
      <c r="O229" t="s">
        <v>123</v>
      </c>
      <c r="P229">
        <v>5</v>
      </c>
      <c r="Q229" t="s">
        <v>73</v>
      </c>
      <c r="R229">
        <v>6.5</v>
      </c>
      <c r="S229">
        <v>4.5</v>
      </c>
      <c r="T229">
        <v>1150000</v>
      </c>
      <c r="U229">
        <v>6.3</v>
      </c>
      <c r="V229">
        <v>1050000</v>
      </c>
      <c r="AB229" t="s">
        <v>74</v>
      </c>
      <c r="AC229" t="s">
        <v>74</v>
      </c>
      <c r="AD229" t="s">
        <v>74</v>
      </c>
      <c r="AG229">
        <v>1</v>
      </c>
      <c r="AH229">
        <v>1</v>
      </c>
      <c r="AI229">
        <v>1</v>
      </c>
      <c r="AJ229">
        <v>5.38</v>
      </c>
      <c r="AK229">
        <v>85365</v>
      </c>
      <c r="AL229" t="s">
        <v>2251</v>
      </c>
      <c r="AM229" t="s">
        <v>2252</v>
      </c>
      <c r="AN229" t="s">
        <v>2248</v>
      </c>
      <c r="AO229" t="s">
        <v>1012</v>
      </c>
      <c r="AP229">
        <v>5.375</v>
      </c>
      <c r="AQ229" t="s">
        <v>2253</v>
      </c>
      <c r="AR229" t="s">
        <v>1025</v>
      </c>
      <c r="AS229" t="s">
        <v>256</v>
      </c>
      <c r="AT229">
        <v>5.5</v>
      </c>
      <c r="AU229">
        <v>0.77120822599999994</v>
      </c>
      <c r="AV229">
        <v>5.9125964010000001</v>
      </c>
      <c r="AW229">
        <v>0.77120822599999994</v>
      </c>
      <c r="AX229">
        <v>2.5706940870000001</v>
      </c>
      <c r="AY229">
        <v>395</v>
      </c>
      <c r="AZ229">
        <v>1.0126582E-2</v>
      </c>
      <c r="BA229">
        <v>7.5949369999999987E-3</v>
      </c>
      <c r="BB229">
        <v>2.7848101E-2</v>
      </c>
      <c r="BC229">
        <v>2.5316459999999998E-3</v>
      </c>
      <c r="BD229">
        <v>2.0253165E-2</v>
      </c>
      <c r="BE229">
        <v>1.2658228000000001E-2</v>
      </c>
      <c r="BF229">
        <v>1.0126582E-2</v>
      </c>
      <c r="BG229">
        <v>0</v>
      </c>
      <c r="BH229">
        <f>(AP229-J229)/J229</f>
        <v>7.4999999999999997E-2</v>
      </c>
    </row>
    <row r="230" spans="1:60" x14ac:dyDescent="0.2">
      <c r="A230" t="s">
        <v>1255</v>
      </c>
      <c r="B230" t="s">
        <v>2064</v>
      </c>
      <c r="C230" t="s">
        <v>2254</v>
      </c>
      <c r="D230" t="s">
        <v>725</v>
      </c>
      <c r="E230" t="s">
        <v>2255</v>
      </c>
      <c r="F230" t="s">
        <v>1130</v>
      </c>
      <c r="G230" t="s">
        <v>115</v>
      </c>
      <c r="H230" t="s">
        <v>66</v>
      </c>
      <c r="I230">
        <v>27.5</v>
      </c>
      <c r="J230">
        <v>11</v>
      </c>
      <c r="K230" t="s">
        <v>86</v>
      </c>
      <c r="L230" t="s">
        <v>2256</v>
      </c>
      <c r="M230" t="s">
        <v>70</v>
      </c>
      <c r="N230" t="s">
        <v>374</v>
      </c>
      <c r="O230" t="s">
        <v>383</v>
      </c>
      <c r="P230">
        <v>4.09091</v>
      </c>
      <c r="Q230" t="s">
        <v>73</v>
      </c>
      <c r="R230">
        <v>13</v>
      </c>
      <c r="S230">
        <v>11</v>
      </c>
      <c r="T230">
        <v>2500000</v>
      </c>
      <c r="U230">
        <v>30</v>
      </c>
      <c r="V230">
        <v>2500000</v>
      </c>
      <c r="X230" t="s">
        <v>2185</v>
      </c>
      <c r="Z230" t="s">
        <v>134</v>
      </c>
      <c r="AB230" t="s">
        <v>74</v>
      </c>
      <c r="AC230" t="s">
        <v>74</v>
      </c>
      <c r="AD230" t="s">
        <v>74</v>
      </c>
      <c r="AG230">
        <v>1</v>
      </c>
      <c r="AH230">
        <v>1</v>
      </c>
      <c r="AI230">
        <v>2</v>
      </c>
      <c r="AJ230">
        <v>12.13</v>
      </c>
      <c r="AK230">
        <v>85280</v>
      </c>
      <c r="AL230" t="s">
        <v>2257</v>
      </c>
      <c r="AM230" t="s">
        <v>2258</v>
      </c>
      <c r="AN230" t="s">
        <v>2255</v>
      </c>
      <c r="AO230" t="s">
        <v>2064</v>
      </c>
      <c r="AP230">
        <v>12.125</v>
      </c>
      <c r="AQ230" t="s">
        <v>2258</v>
      </c>
      <c r="AR230" t="s">
        <v>2064</v>
      </c>
      <c r="AS230" t="s">
        <v>97</v>
      </c>
      <c r="AT230">
        <v>12</v>
      </c>
      <c r="AU230">
        <v>1.869158879</v>
      </c>
      <c r="AV230">
        <v>3.7383177569999999</v>
      </c>
      <c r="AW230">
        <v>1.869158879</v>
      </c>
      <c r="AX230">
        <v>1.869158879</v>
      </c>
      <c r="AY230">
        <v>108</v>
      </c>
      <c r="AZ230">
        <v>9.2592590000000006E-3</v>
      </c>
      <c r="BA230">
        <v>0</v>
      </c>
      <c r="BB230">
        <v>2.7777777999999999E-2</v>
      </c>
      <c r="BC230">
        <v>0</v>
      </c>
      <c r="BD230">
        <v>9.2592590000000006E-3</v>
      </c>
      <c r="BE230">
        <v>0</v>
      </c>
      <c r="BF230">
        <v>0</v>
      </c>
      <c r="BG230">
        <v>0</v>
      </c>
      <c r="BH230">
        <f>(AP230-J230)/J230</f>
        <v>0.10227272727272728</v>
      </c>
    </row>
    <row r="231" spans="1:60" x14ac:dyDescent="0.2">
      <c r="A231" t="s">
        <v>1255</v>
      </c>
      <c r="B231" t="s">
        <v>1347</v>
      </c>
      <c r="C231" t="s">
        <v>2259</v>
      </c>
      <c r="D231" t="s">
        <v>2192</v>
      </c>
      <c r="E231" t="s">
        <v>2260</v>
      </c>
      <c r="F231" t="s">
        <v>2261</v>
      </c>
      <c r="G231" t="s">
        <v>206</v>
      </c>
      <c r="H231" t="s">
        <v>66</v>
      </c>
      <c r="I231">
        <v>21.6</v>
      </c>
      <c r="J231">
        <v>12</v>
      </c>
      <c r="K231" t="s">
        <v>86</v>
      </c>
      <c r="L231" t="s">
        <v>2262</v>
      </c>
      <c r="M231" t="s">
        <v>70</v>
      </c>
      <c r="N231" t="s">
        <v>89</v>
      </c>
      <c r="O231" t="s">
        <v>1086</v>
      </c>
      <c r="P231">
        <v>4</v>
      </c>
      <c r="Q231" t="s">
        <v>73</v>
      </c>
      <c r="R231">
        <v>12</v>
      </c>
      <c r="S231">
        <v>10</v>
      </c>
      <c r="T231">
        <v>1800000</v>
      </c>
      <c r="U231">
        <v>19.8</v>
      </c>
      <c r="V231">
        <v>1800000</v>
      </c>
      <c r="X231" t="s">
        <v>2263</v>
      </c>
      <c r="Z231" t="s">
        <v>134</v>
      </c>
      <c r="AB231" t="s">
        <v>74</v>
      </c>
      <c r="AC231" t="s">
        <v>74</v>
      </c>
      <c r="AD231" t="s">
        <v>74</v>
      </c>
      <c r="AG231">
        <v>1</v>
      </c>
      <c r="AH231">
        <v>1</v>
      </c>
      <c r="AI231">
        <v>2</v>
      </c>
      <c r="AJ231">
        <v>12.38</v>
      </c>
      <c r="AK231">
        <v>85320</v>
      </c>
      <c r="AL231" t="s">
        <v>2264</v>
      </c>
      <c r="AM231" t="s">
        <v>2265</v>
      </c>
      <c r="AN231" t="s">
        <v>2260</v>
      </c>
      <c r="AO231" t="s">
        <v>1347</v>
      </c>
      <c r="AP231">
        <v>12.375</v>
      </c>
      <c r="AQ231" t="s">
        <v>2266</v>
      </c>
      <c r="AR231" t="s">
        <v>1978</v>
      </c>
      <c r="AS231" t="s">
        <v>78</v>
      </c>
      <c r="AT231">
        <v>11</v>
      </c>
      <c r="AU231">
        <v>0.80862533700000006</v>
      </c>
      <c r="AV231">
        <v>2.9649595689999999</v>
      </c>
      <c r="AW231">
        <v>0.26954177899999998</v>
      </c>
      <c r="AX231">
        <v>1.886792453</v>
      </c>
      <c r="AY231">
        <v>374</v>
      </c>
      <c r="AZ231">
        <v>2.6737969999999999E-3</v>
      </c>
      <c r="BA231">
        <v>5.3475940000000007E-3</v>
      </c>
      <c r="BB231">
        <v>2.4064170999999999E-2</v>
      </c>
      <c r="BC231">
        <v>8.0213899999999998E-3</v>
      </c>
      <c r="BD231">
        <v>1.8716578000000001E-2</v>
      </c>
      <c r="BE231">
        <v>1.3368984E-2</v>
      </c>
      <c r="BF231">
        <v>2.6737969999999999E-3</v>
      </c>
      <c r="BG231">
        <v>0</v>
      </c>
      <c r="BH231">
        <f>(AP231-J231)/J231</f>
        <v>3.125E-2</v>
      </c>
    </row>
    <row r="232" spans="1:60" x14ac:dyDescent="0.2">
      <c r="A232" t="s">
        <v>1255</v>
      </c>
      <c r="B232" t="s">
        <v>1912</v>
      </c>
      <c r="C232" t="s">
        <v>2267</v>
      </c>
      <c r="D232" t="s">
        <v>988</v>
      </c>
      <c r="E232" t="s">
        <v>2268</v>
      </c>
      <c r="F232" t="s">
        <v>1794</v>
      </c>
      <c r="G232" t="s">
        <v>1699</v>
      </c>
      <c r="H232" t="s">
        <v>66</v>
      </c>
      <c r="I232">
        <v>50</v>
      </c>
      <c r="J232">
        <v>13.5</v>
      </c>
      <c r="K232" t="s">
        <v>86</v>
      </c>
      <c r="L232" t="s">
        <v>2269</v>
      </c>
      <c r="M232" t="s">
        <v>70</v>
      </c>
      <c r="N232" t="s">
        <v>1701</v>
      </c>
      <c r="O232" t="s">
        <v>2270</v>
      </c>
      <c r="P232">
        <v>4</v>
      </c>
      <c r="Q232" t="s">
        <v>73</v>
      </c>
      <c r="R232">
        <v>14</v>
      </c>
      <c r="S232">
        <v>13</v>
      </c>
      <c r="T232">
        <v>3700000</v>
      </c>
      <c r="U232">
        <v>50</v>
      </c>
      <c r="V232">
        <v>3330000</v>
      </c>
      <c r="W232">
        <v>370000</v>
      </c>
      <c r="X232" t="s">
        <v>2271</v>
      </c>
      <c r="Y232" t="s">
        <v>2272</v>
      </c>
      <c r="Z232" t="s">
        <v>134</v>
      </c>
      <c r="AA232" t="s">
        <v>2273</v>
      </c>
      <c r="AB232" t="s">
        <v>74</v>
      </c>
      <c r="AC232" t="s">
        <v>74</v>
      </c>
      <c r="AD232" t="s">
        <v>74</v>
      </c>
      <c r="AG232">
        <v>1</v>
      </c>
      <c r="AH232">
        <v>1</v>
      </c>
      <c r="AI232">
        <v>3</v>
      </c>
      <c r="AJ232">
        <v>15.13</v>
      </c>
      <c r="AK232">
        <v>85488</v>
      </c>
      <c r="AL232" t="s">
        <v>2274</v>
      </c>
      <c r="AM232" t="s">
        <v>2275</v>
      </c>
      <c r="AN232" t="s">
        <v>2268</v>
      </c>
      <c r="AO232" t="s">
        <v>1923</v>
      </c>
      <c r="AP232">
        <v>15.125</v>
      </c>
      <c r="AQ232" t="s">
        <v>2276</v>
      </c>
      <c r="AR232" t="s">
        <v>1923</v>
      </c>
      <c r="AS232" t="s">
        <v>97</v>
      </c>
      <c r="AT232">
        <v>13.5</v>
      </c>
      <c r="AU232">
        <v>1.3937282230000001</v>
      </c>
      <c r="AV232">
        <v>5.9233449480000004</v>
      </c>
      <c r="AW232">
        <v>0.34843205599999999</v>
      </c>
      <c r="AX232">
        <v>2.0905923340000001</v>
      </c>
      <c r="AY232">
        <v>290</v>
      </c>
      <c r="AZ232">
        <v>3.4482760000000001E-3</v>
      </c>
      <c r="BA232">
        <v>6.8965519999999994E-3</v>
      </c>
      <c r="BB232">
        <v>5.1724138000000003E-2</v>
      </c>
      <c r="BC232">
        <v>6.8965519999999994E-3</v>
      </c>
      <c r="BD232">
        <v>6.8965519999999994E-3</v>
      </c>
      <c r="BE232">
        <v>1.3793102999999999E-2</v>
      </c>
      <c r="BF232">
        <v>3.4482760000000001E-3</v>
      </c>
      <c r="BG232">
        <v>0</v>
      </c>
      <c r="BH232">
        <f>(AP232-J232)/J232</f>
        <v>0.12037037037037036</v>
      </c>
    </row>
    <row r="233" spans="1:60" x14ac:dyDescent="0.2">
      <c r="A233" t="s">
        <v>1257</v>
      </c>
      <c r="B233" t="s">
        <v>1347</v>
      </c>
      <c r="C233" t="s">
        <v>2277</v>
      </c>
      <c r="D233" t="s">
        <v>497</v>
      </c>
      <c r="E233" t="s">
        <v>2278</v>
      </c>
      <c r="F233" t="s">
        <v>1489</v>
      </c>
      <c r="G233" t="s">
        <v>263</v>
      </c>
      <c r="H233" t="s">
        <v>66</v>
      </c>
      <c r="I233">
        <v>36</v>
      </c>
      <c r="J233">
        <v>9</v>
      </c>
      <c r="K233" t="s">
        <v>86</v>
      </c>
      <c r="L233" t="s">
        <v>2279</v>
      </c>
      <c r="M233" t="s">
        <v>265</v>
      </c>
      <c r="N233" t="s">
        <v>528</v>
      </c>
      <c r="O233" t="s">
        <v>266</v>
      </c>
      <c r="P233">
        <v>4</v>
      </c>
      <c r="Q233" t="s">
        <v>73</v>
      </c>
      <c r="R233">
        <v>10</v>
      </c>
      <c r="S233">
        <v>8</v>
      </c>
      <c r="T233">
        <v>4000000</v>
      </c>
      <c r="U233">
        <v>36</v>
      </c>
      <c r="V233">
        <v>3000000</v>
      </c>
      <c r="W233">
        <v>1000000</v>
      </c>
      <c r="X233" t="s">
        <v>2263</v>
      </c>
      <c r="Z233" t="s">
        <v>134</v>
      </c>
      <c r="AA233" t="s">
        <v>2280</v>
      </c>
      <c r="AB233" t="s">
        <v>74</v>
      </c>
      <c r="AC233" t="s">
        <v>74</v>
      </c>
      <c r="AD233" t="s">
        <v>68</v>
      </c>
      <c r="AG233">
        <v>1</v>
      </c>
      <c r="AH233">
        <v>1</v>
      </c>
      <c r="AI233">
        <v>3</v>
      </c>
      <c r="AJ233">
        <v>10</v>
      </c>
      <c r="AK233">
        <v>85306</v>
      </c>
      <c r="AL233" t="s">
        <v>2281</v>
      </c>
      <c r="AM233" t="s">
        <v>2282</v>
      </c>
      <c r="AN233" t="s">
        <v>2278</v>
      </c>
      <c r="AO233" t="s">
        <v>1347</v>
      </c>
      <c r="AP233">
        <v>10</v>
      </c>
      <c r="AQ233" t="s">
        <v>2282</v>
      </c>
      <c r="AR233" t="s">
        <v>1347</v>
      </c>
      <c r="AS233" t="s">
        <v>97</v>
      </c>
      <c r="AT233">
        <v>9</v>
      </c>
      <c r="AU233">
        <v>1.4598540149999999</v>
      </c>
      <c r="AV233">
        <v>2.9197080290000001</v>
      </c>
      <c r="AW233">
        <v>1.4598540149999999</v>
      </c>
      <c r="AX233">
        <v>2.189781022</v>
      </c>
      <c r="AY233">
        <v>139</v>
      </c>
      <c r="AZ233">
        <v>0</v>
      </c>
      <c r="BA233">
        <v>1.4388489000000001E-2</v>
      </c>
      <c r="BB233">
        <v>3.5971222999999997E-2</v>
      </c>
      <c r="BC233">
        <v>7.1942450000000002E-3</v>
      </c>
      <c r="BD233">
        <v>2.1582733999999999E-2</v>
      </c>
      <c r="BE233">
        <v>7.1942450000000002E-3</v>
      </c>
      <c r="BF233">
        <v>0</v>
      </c>
      <c r="BG233">
        <v>0</v>
      </c>
      <c r="BH233">
        <f>(AP233-J233)/J233</f>
        <v>0.1111111111111111</v>
      </c>
    </row>
    <row r="234" spans="1:60" x14ac:dyDescent="0.2">
      <c r="A234" t="s">
        <v>565</v>
      </c>
      <c r="B234" t="s">
        <v>1978</v>
      </c>
      <c r="C234" t="s">
        <v>2283</v>
      </c>
      <c r="D234" t="s">
        <v>555</v>
      </c>
      <c r="E234" t="s">
        <v>2284</v>
      </c>
      <c r="F234" t="s">
        <v>621</v>
      </c>
      <c r="G234" t="s">
        <v>65</v>
      </c>
      <c r="H234" t="s">
        <v>66</v>
      </c>
      <c r="I234">
        <v>35</v>
      </c>
      <c r="J234">
        <v>14</v>
      </c>
      <c r="K234" t="s">
        <v>86</v>
      </c>
      <c r="L234" t="s">
        <v>2285</v>
      </c>
      <c r="M234" t="s">
        <v>70</v>
      </c>
      <c r="N234" t="s">
        <v>71</v>
      </c>
      <c r="O234" t="s">
        <v>72</v>
      </c>
      <c r="P234">
        <v>3.9285700000000001</v>
      </c>
      <c r="Q234" t="s">
        <v>73</v>
      </c>
      <c r="R234">
        <v>15</v>
      </c>
      <c r="S234">
        <v>13</v>
      </c>
      <c r="T234">
        <v>2500000</v>
      </c>
      <c r="U234">
        <v>35</v>
      </c>
      <c r="V234">
        <v>2500000</v>
      </c>
      <c r="X234" t="s">
        <v>2286</v>
      </c>
      <c r="Z234" t="s">
        <v>134</v>
      </c>
      <c r="AB234" t="s">
        <v>74</v>
      </c>
      <c r="AC234" t="s">
        <v>74</v>
      </c>
      <c r="AD234" t="s">
        <v>74</v>
      </c>
      <c r="AG234">
        <v>1</v>
      </c>
      <c r="AH234">
        <v>1</v>
      </c>
      <c r="AI234">
        <v>2</v>
      </c>
      <c r="AJ234">
        <v>14.25</v>
      </c>
      <c r="AK234">
        <v>85315</v>
      </c>
      <c r="AL234" t="s">
        <v>2287</v>
      </c>
      <c r="AM234" t="s">
        <v>2288</v>
      </c>
      <c r="AN234" t="s">
        <v>2284</v>
      </c>
      <c r="AO234" t="s">
        <v>1987</v>
      </c>
      <c r="AP234">
        <v>14.25</v>
      </c>
      <c r="AQ234" t="s">
        <v>2288</v>
      </c>
      <c r="AR234" t="s">
        <v>1716</v>
      </c>
      <c r="AS234" t="s">
        <v>368</v>
      </c>
      <c r="AT234">
        <v>14</v>
      </c>
      <c r="AU234">
        <v>1.3215859029999999</v>
      </c>
      <c r="AV234">
        <v>1.762114537</v>
      </c>
      <c r="AW234">
        <v>0.88105726900000003</v>
      </c>
      <c r="AX234">
        <v>3.083700441</v>
      </c>
      <c r="AY234">
        <v>230</v>
      </c>
      <c r="AZ234">
        <v>1.3043478000000001E-2</v>
      </c>
      <c r="BA234">
        <v>1.7391304E-2</v>
      </c>
      <c r="BB234">
        <v>2.1739129999999999E-2</v>
      </c>
      <c r="BC234">
        <v>4.3478259999999999E-3</v>
      </c>
      <c r="BD234">
        <v>4.3478259999999999E-3</v>
      </c>
      <c r="BE234">
        <v>8.6956519999999999E-3</v>
      </c>
      <c r="BF234">
        <v>8.6956519999999999E-3</v>
      </c>
      <c r="BG234">
        <v>0</v>
      </c>
      <c r="BH234">
        <f>(AP234-J234)/J234</f>
        <v>1.7857142857142856E-2</v>
      </c>
    </row>
    <row r="235" spans="1:60" x14ac:dyDescent="0.2">
      <c r="A235" t="s">
        <v>565</v>
      </c>
      <c r="B235" t="s">
        <v>1485</v>
      </c>
      <c r="C235" t="s">
        <v>2289</v>
      </c>
      <c r="D235" t="s">
        <v>2290</v>
      </c>
      <c r="E235" t="s">
        <v>2291</v>
      </c>
      <c r="F235" t="s">
        <v>2292</v>
      </c>
      <c r="G235" t="s">
        <v>2293</v>
      </c>
      <c r="H235" t="s">
        <v>66</v>
      </c>
      <c r="I235">
        <v>31.8</v>
      </c>
      <c r="J235">
        <v>11.25</v>
      </c>
      <c r="K235" t="s">
        <v>86</v>
      </c>
      <c r="L235" t="s">
        <v>2294</v>
      </c>
      <c r="M235" t="s">
        <v>70</v>
      </c>
      <c r="N235" t="s">
        <v>445</v>
      </c>
      <c r="O235" t="s">
        <v>2295</v>
      </c>
      <c r="P235">
        <v>4.1777800000000003</v>
      </c>
      <c r="Q235" t="s">
        <v>73</v>
      </c>
      <c r="R235">
        <v>12</v>
      </c>
      <c r="S235">
        <v>10</v>
      </c>
      <c r="T235">
        <v>2825000</v>
      </c>
      <c r="U235">
        <v>31.1</v>
      </c>
      <c r="V235">
        <v>2597727</v>
      </c>
      <c r="W235">
        <v>227273</v>
      </c>
      <c r="X235" t="s">
        <v>2296</v>
      </c>
      <c r="Z235" t="s">
        <v>134</v>
      </c>
      <c r="AB235" t="s">
        <v>74</v>
      </c>
      <c r="AC235" t="s">
        <v>74</v>
      </c>
      <c r="AD235" t="s">
        <v>74</v>
      </c>
      <c r="AG235">
        <v>1</v>
      </c>
      <c r="AH235">
        <v>1</v>
      </c>
      <c r="AI235">
        <v>2</v>
      </c>
      <c r="AJ235">
        <v>14.5</v>
      </c>
      <c r="AK235">
        <v>85379</v>
      </c>
      <c r="AL235" t="s">
        <v>2297</v>
      </c>
      <c r="AM235" t="s">
        <v>2298</v>
      </c>
      <c r="AN235" t="s">
        <v>2291</v>
      </c>
      <c r="AO235" t="s">
        <v>1485</v>
      </c>
      <c r="AP235">
        <v>14.5</v>
      </c>
      <c r="AQ235" t="s">
        <v>2299</v>
      </c>
      <c r="AR235" t="s">
        <v>1485</v>
      </c>
      <c r="AS235" t="s">
        <v>97</v>
      </c>
      <c r="AT235">
        <v>11</v>
      </c>
      <c r="AU235">
        <v>3.3112582779999999</v>
      </c>
      <c r="AV235">
        <v>4.6357615889999986</v>
      </c>
      <c r="AW235">
        <v>1.986754967</v>
      </c>
      <c r="AX235">
        <v>0</v>
      </c>
      <c r="AY235">
        <v>153</v>
      </c>
      <c r="AZ235">
        <v>0</v>
      </c>
      <c r="BA235">
        <v>6.5359480000000006E-3</v>
      </c>
      <c r="BB235">
        <v>3.9215686E-2</v>
      </c>
      <c r="BC235">
        <v>6.5359480000000006E-3</v>
      </c>
      <c r="BD235">
        <v>6.5359480000000006E-3</v>
      </c>
      <c r="BE235">
        <v>1.3071895E-2</v>
      </c>
      <c r="BF235">
        <v>0</v>
      </c>
      <c r="BG235">
        <v>0</v>
      </c>
      <c r="BH235">
        <f>(AP235-J235)/J235</f>
        <v>0.28888888888888886</v>
      </c>
    </row>
    <row r="236" spans="1:60" x14ac:dyDescent="0.2">
      <c r="A236" t="s">
        <v>573</v>
      </c>
      <c r="B236" t="s">
        <v>1347</v>
      </c>
      <c r="C236" t="s">
        <v>2300</v>
      </c>
      <c r="D236" t="s">
        <v>1339</v>
      </c>
      <c r="E236" t="s">
        <v>2301</v>
      </c>
      <c r="F236" t="s">
        <v>739</v>
      </c>
      <c r="G236" t="s">
        <v>293</v>
      </c>
      <c r="H236" t="s">
        <v>66</v>
      </c>
      <c r="I236">
        <v>35.799999999999997</v>
      </c>
      <c r="J236">
        <v>13</v>
      </c>
      <c r="K236" t="s">
        <v>86</v>
      </c>
      <c r="L236" t="s">
        <v>2302</v>
      </c>
      <c r="M236" t="s">
        <v>70</v>
      </c>
      <c r="N236" t="s">
        <v>295</v>
      </c>
      <c r="O236" t="s">
        <v>295</v>
      </c>
      <c r="P236">
        <v>4.2307699999999997</v>
      </c>
      <c r="Q236" t="s">
        <v>73</v>
      </c>
      <c r="R236">
        <v>12</v>
      </c>
      <c r="S236">
        <v>10</v>
      </c>
      <c r="T236">
        <v>2500000</v>
      </c>
      <c r="U236">
        <v>27.5</v>
      </c>
      <c r="V236">
        <v>2750000</v>
      </c>
      <c r="X236" t="s">
        <v>2263</v>
      </c>
      <c r="Z236" t="s">
        <v>134</v>
      </c>
      <c r="AA236" t="s">
        <v>2303</v>
      </c>
      <c r="AB236" t="s">
        <v>74</v>
      </c>
      <c r="AC236" t="s">
        <v>74</v>
      </c>
      <c r="AD236" t="s">
        <v>68</v>
      </c>
      <c r="AG236">
        <v>1</v>
      </c>
      <c r="AH236">
        <v>1</v>
      </c>
      <c r="AI236">
        <v>3</v>
      </c>
      <c r="AJ236">
        <v>18.75</v>
      </c>
      <c r="AK236">
        <v>85297</v>
      </c>
      <c r="AL236" t="s">
        <v>2304</v>
      </c>
      <c r="AM236" t="s">
        <v>2305</v>
      </c>
      <c r="AN236" t="s">
        <v>2301</v>
      </c>
      <c r="AO236" t="s">
        <v>1347</v>
      </c>
      <c r="AP236">
        <v>17.5</v>
      </c>
      <c r="AQ236" t="s">
        <v>2306</v>
      </c>
      <c r="AR236" t="s">
        <v>1978</v>
      </c>
      <c r="AS236" t="s">
        <v>78</v>
      </c>
      <c r="AT236">
        <v>11</v>
      </c>
      <c r="AU236">
        <v>0.54644808700000003</v>
      </c>
      <c r="AV236">
        <v>5.4644808739999986</v>
      </c>
      <c r="AW236">
        <v>1.0928961749999999</v>
      </c>
      <c r="AX236">
        <v>1.6393442620000001</v>
      </c>
      <c r="AY236">
        <v>186</v>
      </c>
      <c r="AZ236">
        <v>0</v>
      </c>
      <c r="BA236">
        <v>5.3763439999999999E-3</v>
      </c>
      <c r="BB236">
        <v>2.6881720000000001E-2</v>
      </c>
      <c r="BC236">
        <v>5.3763439999999999E-3</v>
      </c>
      <c r="BD236">
        <v>1.6129032000000001E-2</v>
      </c>
      <c r="BE236">
        <v>0</v>
      </c>
      <c r="BF236">
        <v>0</v>
      </c>
      <c r="BG236">
        <v>0</v>
      </c>
      <c r="BH236">
        <f>(AP236-J236)/J236</f>
        <v>0.34615384615384615</v>
      </c>
    </row>
    <row r="237" spans="1:60" x14ac:dyDescent="0.2">
      <c r="A237" t="s">
        <v>573</v>
      </c>
      <c r="B237" t="s">
        <v>1987</v>
      </c>
      <c r="C237" t="s">
        <v>2307</v>
      </c>
      <c r="D237" t="s">
        <v>579</v>
      </c>
      <c r="E237" t="s">
        <v>2308</v>
      </c>
      <c r="F237" t="s">
        <v>621</v>
      </c>
      <c r="G237" t="s">
        <v>486</v>
      </c>
      <c r="H237" t="s">
        <v>66</v>
      </c>
      <c r="I237">
        <v>23.5</v>
      </c>
      <c r="J237">
        <v>10</v>
      </c>
      <c r="K237" t="s">
        <v>86</v>
      </c>
      <c r="L237" t="s">
        <v>2309</v>
      </c>
      <c r="M237" t="s">
        <v>70</v>
      </c>
      <c r="N237" t="s">
        <v>445</v>
      </c>
      <c r="O237" t="s">
        <v>1020</v>
      </c>
      <c r="P237">
        <v>3.5</v>
      </c>
      <c r="Q237" t="s">
        <v>73</v>
      </c>
      <c r="R237">
        <v>10</v>
      </c>
      <c r="S237">
        <v>8</v>
      </c>
      <c r="T237">
        <v>2350000</v>
      </c>
      <c r="U237">
        <v>21.2</v>
      </c>
      <c r="V237">
        <v>1350000</v>
      </c>
      <c r="W237">
        <v>1000000</v>
      </c>
      <c r="X237" t="s">
        <v>2195</v>
      </c>
      <c r="Z237" t="s">
        <v>134</v>
      </c>
      <c r="AB237" t="s">
        <v>74</v>
      </c>
      <c r="AC237" t="s">
        <v>74</v>
      </c>
      <c r="AD237" t="s">
        <v>68</v>
      </c>
      <c r="AG237">
        <v>1</v>
      </c>
      <c r="AH237">
        <v>1</v>
      </c>
      <c r="AI237">
        <v>2</v>
      </c>
      <c r="AJ237">
        <v>13.63</v>
      </c>
      <c r="AK237">
        <v>85276</v>
      </c>
      <c r="AL237" t="s">
        <v>2310</v>
      </c>
      <c r="AM237" t="s">
        <v>2311</v>
      </c>
      <c r="AN237" t="s">
        <v>2308</v>
      </c>
      <c r="AO237" t="s">
        <v>1708</v>
      </c>
      <c r="AP237">
        <v>13.625</v>
      </c>
      <c r="AQ237" t="s">
        <v>2311</v>
      </c>
      <c r="AR237" t="s">
        <v>1708</v>
      </c>
      <c r="AS237" t="s">
        <v>97</v>
      </c>
      <c r="AT237">
        <v>9</v>
      </c>
      <c r="AU237">
        <v>3.1007751940000001</v>
      </c>
      <c r="AV237">
        <v>5.4263565890000001</v>
      </c>
      <c r="AW237">
        <v>0</v>
      </c>
      <c r="AX237">
        <v>1.5503875970000001</v>
      </c>
      <c r="AY237">
        <v>130</v>
      </c>
      <c r="AZ237">
        <v>7.6923080000000001E-3</v>
      </c>
      <c r="BA237">
        <v>7.6923080000000001E-3</v>
      </c>
      <c r="BB237">
        <v>2.3076922999999999E-2</v>
      </c>
      <c r="BC237">
        <v>7.6923080000000001E-3</v>
      </c>
      <c r="BD237">
        <v>2.3076922999999999E-2</v>
      </c>
      <c r="BE237">
        <v>7.6923080000000001E-3</v>
      </c>
      <c r="BF237">
        <v>1.5384615000000001E-2</v>
      </c>
      <c r="BG237">
        <v>0</v>
      </c>
      <c r="BH237">
        <f>(AP237-J237)/J237</f>
        <v>0.36249999999999999</v>
      </c>
    </row>
    <row r="238" spans="1:60" x14ac:dyDescent="0.2">
      <c r="A238" t="s">
        <v>573</v>
      </c>
      <c r="B238" t="s">
        <v>2209</v>
      </c>
      <c r="C238" t="s">
        <v>2312</v>
      </c>
      <c r="D238" t="s">
        <v>2313</v>
      </c>
      <c r="E238" t="s">
        <v>2314</v>
      </c>
      <c r="F238" t="s">
        <v>970</v>
      </c>
      <c r="G238" t="s">
        <v>65</v>
      </c>
      <c r="H238" t="s">
        <v>66</v>
      </c>
      <c r="I238">
        <v>36.4</v>
      </c>
      <c r="J238">
        <v>14</v>
      </c>
      <c r="K238" t="s">
        <v>67</v>
      </c>
      <c r="L238" t="s">
        <v>2315</v>
      </c>
      <c r="M238" t="s">
        <v>70</v>
      </c>
      <c r="N238" t="s">
        <v>71</v>
      </c>
      <c r="O238" t="s">
        <v>71</v>
      </c>
      <c r="P238">
        <v>4.1428599999999998</v>
      </c>
      <c r="Q238" t="s">
        <v>73</v>
      </c>
      <c r="T238">
        <v>2600000</v>
      </c>
      <c r="V238">
        <v>2342890</v>
      </c>
      <c r="W238">
        <v>257110</v>
      </c>
      <c r="X238" t="s">
        <v>2316</v>
      </c>
      <c r="Z238" t="s">
        <v>134</v>
      </c>
      <c r="AB238" t="s">
        <v>74</v>
      </c>
      <c r="AC238" t="s">
        <v>74</v>
      </c>
      <c r="AD238" t="s">
        <v>68</v>
      </c>
      <c r="AG238">
        <v>1</v>
      </c>
      <c r="AH238">
        <v>1</v>
      </c>
      <c r="AI238">
        <v>2</v>
      </c>
      <c r="AJ238">
        <v>24</v>
      </c>
      <c r="AK238">
        <v>85371</v>
      </c>
      <c r="AL238" t="s">
        <v>2317</v>
      </c>
      <c r="AM238" t="s">
        <v>2318</v>
      </c>
      <c r="AN238" t="s">
        <v>2314</v>
      </c>
      <c r="AO238" t="s">
        <v>1945</v>
      </c>
      <c r="AP238">
        <v>24</v>
      </c>
      <c r="AQ238" t="s">
        <v>2319</v>
      </c>
      <c r="AR238" t="s">
        <v>1945</v>
      </c>
      <c r="AS238" t="s">
        <v>97</v>
      </c>
      <c r="AT238">
        <v>0</v>
      </c>
      <c r="AU238">
        <v>0.38910505799999989</v>
      </c>
      <c r="AV238">
        <v>7.3929961089999976</v>
      </c>
      <c r="AW238">
        <v>0.38910505799999989</v>
      </c>
      <c r="AX238">
        <v>0</v>
      </c>
      <c r="AY238">
        <v>259</v>
      </c>
      <c r="AZ238">
        <v>1.1583012E-2</v>
      </c>
      <c r="BA238">
        <v>0</v>
      </c>
      <c r="BB238">
        <v>2.3166023000000001E-2</v>
      </c>
      <c r="BC238">
        <v>3.8610039999999999E-3</v>
      </c>
      <c r="BD238">
        <v>2.3166023000000001E-2</v>
      </c>
      <c r="BE238">
        <v>0</v>
      </c>
      <c r="BF238">
        <v>7.7220080000000024E-3</v>
      </c>
      <c r="BG238">
        <v>0</v>
      </c>
      <c r="BH238">
        <f>(AP238-J238)/J238</f>
        <v>0.7142857142857143</v>
      </c>
    </row>
    <row r="239" spans="1:60" x14ac:dyDescent="0.2">
      <c r="A239" t="s">
        <v>1404</v>
      </c>
      <c r="B239" t="s">
        <v>2122</v>
      </c>
      <c r="C239" t="s">
        <v>2320</v>
      </c>
      <c r="D239" t="s">
        <v>2321</v>
      </c>
      <c r="E239" t="s">
        <v>2322</v>
      </c>
      <c r="F239" t="s">
        <v>381</v>
      </c>
      <c r="G239" t="s">
        <v>65</v>
      </c>
      <c r="H239" t="s">
        <v>66</v>
      </c>
      <c r="I239">
        <v>70</v>
      </c>
      <c r="J239">
        <v>14</v>
      </c>
      <c r="K239" t="s">
        <v>86</v>
      </c>
      <c r="L239" t="s">
        <v>2323</v>
      </c>
      <c r="M239" t="s">
        <v>70</v>
      </c>
      <c r="N239" t="s">
        <v>105</v>
      </c>
      <c r="O239" t="s">
        <v>162</v>
      </c>
      <c r="P239">
        <v>4.1428599999999998</v>
      </c>
      <c r="Q239" t="s">
        <v>73</v>
      </c>
      <c r="R239">
        <v>16</v>
      </c>
      <c r="S239">
        <v>14</v>
      </c>
      <c r="T239">
        <v>5000000</v>
      </c>
      <c r="U239">
        <v>75</v>
      </c>
      <c r="V239">
        <v>5000000</v>
      </c>
      <c r="X239" t="s">
        <v>2324</v>
      </c>
      <c r="Z239" t="s">
        <v>134</v>
      </c>
      <c r="AB239" t="s">
        <v>74</v>
      </c>
      <c r="AC239" t="s">
        <v>74</v>
      </c>
      <c r="AD239" t="s">
        <v>74</v>
      </c>
      <c r="AG239">
        <v>1</v>
      </c>
      <c r="AH239">
        <v>1</v>
      </c>
      <c r="AI239">
        <v>3</v>
      </c>
      <c r="AJ239">
        <v>14.88</v>
      </c>
      <c r="AK239">
        <v>85281</v>
      </c>
      <c r="AL239" t="s">
        <v>2325</v>
      </c>
      <c r="AM239" t="s">
        <v>2326</v>
      </c>
      <c r="AN239" t="s">
        <v>2322</v>
      </c>
      <c r="AO239" t="s">
        <v>2024</v>
      </c>
      <c r="AP239">
        <v>14.625</v>
      </c>
      <c r="AQ239" t="s">
        <v>2327</v>
      </c>
      <c r="AR239" t="s">
        <v>2031</v>
      </c>
      <c r="AS239" t="s">
        <v>123</v>
      </c>
      <c r="AT239">
        <v>15</v>
      </c>
      <c r="AU239">
        <v>0.78740157499999996</v>
      </c>
      <c r="AV239">
        <v>6.6929133859999999</v>
      </c>
      <c r="AW239">
        <v>0</v>
      </c>
      <c r="AX239">
        <v>0</v>
      </c>
      <c r="AY239">
        <v>254</v>
      </c>
      <c r="AZ239">
        <v>0</v>
      </c>
      <c r="BA239">
        <v>0</v>
      </c>
      <c r="BB239">
        <v>1.1811024E-2</v>
      </c>
      <c r="BC239">
        <v>7.8740159999999993E-3</v>
      </c>
      <c r="BD239">
        <v>7.8740159999999993E-3</v>
      </c>
      <c r="BE239">
        <v>0</v>
      </c>
      <c r="BF239">
        <v>0</v>
      </c>
      <c r="BG239">
        <v>0</v>
      </c>
      <c r="BH239">
        <f>(AP239-J239)/J239</f>
        <v>4.4642857142857144E-2</v>
      </c>
    </row>
    <row r="240" spans="1:60" x14ac:dyDescent="0.2">
      <c r="A240" t="s">
        <v>1404</v>
      </c>
      <c r="B240" t="s">
        <v>2328</v>
      </c>
      <c r="C240" t="s">
        <v>2329</v>
      </c>
      <c r="D240" t="s">
        <v>2330</v>
      </c>
      <c r="E240" t="s">
        <v>2331</v>
      </c>
      <c r="F240" t="s">
        <v>814</v>
      </c>
      <c r="G240" t="s">
        <v>206</v>
      </c>
      <c r="H240" t="s">
        <v>66</v>
      </c>
      <c r="I240">
        <v>57.6</v>
      </c>
      <c r="J240">
        <v>12</v>
      </c>
      <c r="K240" t="s">
        <v>86</v>
      </c>
      <c r="L240" t="s">
        <v>2332</v>
      </c>
      <c r="M240" t="s">
        <v>88</v>
      </c>
      <c r="N240" t="s">
        <v>89</v>
      </c>
      <c r="O240" t="s">
        <v>235</v>
      </c>
      <c r="P240">
        <v>3.75</v>
      </c>
      <c r="Q240" t="s">
        <v>73</v>
      </c>
      <c r="U240">
        <v>55</v>
      </c>
      <c r="V240">
        <v>4428136</v>
      </c>
      <c r="W240">
        <v>371864</v>
      </c>
      <c r="X240" t="s">
        <v>2333</v>
      </c>
      <c r="Z240" t="s">
        <v>134</v>
      </c>
      <c r="AA240" t="s">
        <v>2334</v>
      </c>
      <c r="AB240" t="s">
        <v>74</v>
      </c>
      <c r="AC240" t="s">
        <v>74</v>
      </c>
      <c r="AD240" t="s">
        <v>74</v>
      </c>
      <c r="AG240">
        <v>1</v>
      </c>
      <c r="AH240">
        <v>1</v>
      </c>
      <c r="AI240">
        <v>3</v>
      </c>
      <c r="AJ240">
        <v>12.63</v>
      </c>
      <c r="AK240">
        <v>85427</v>
      </c>
      <c r="AL240" t="s">
        <v>2335</v>
      </c>
      <c r="AM240" t="s">
        <v>2336</v>
      </c>
      <c r="AN240" t="s">
        <v>2331</v>
      </c>
      <c r="AO240" t="s">
        <v>2337</v>
      </c>
      <c r="AP240">
        <v>12.625</v>
      </c>
      <c r="AQ240" t="s">
        <v>2336</v>
      </c>
      <c r="AR240" t="s">
        <v>2337</v>
      </c>
      <c r="AS240" t="s">
        <v>97</v>
      </c>
      <c r="AT240">
        <v>0</v>
      </c>
      <c r="AU240">
        <v>3.0303030299999998</v>
      </c>
      <c r="AV240">
        <v>5.050505051</v>
      </c>
      <c r="AW240">
        <v>0</v>
      </c>
      <c r="AX240">
        <v>1.5151515149999999</v>
      </c>
      <c r="AY240">
        <v>201</v>
      </c>
      <c r="AZ240">
        <v>4.975124E-3</v>
      </c>
      <c r="BA240">
        <v>4.975124E-3</v>
      </c>
      <c r="BB240">
        <v>3.4825871000000001E-2</v>
      </c>
      <c r="BC240">
        <v>4.975124E-3</v>
      </c>
      <c r="BD240">
        <v>3.4825871000000001E-2</v>
      </c>
      <c r="BE240">
        <v>0</v>
      </c>
      <c r="BF240">
        <v>4.975124E-3</v>
      </c>
      <c r="BG240">
        <v>0</v>
      </c>
      <c r="BH240">
        <f>(AP240-J240)/J240</f>
        <v>5.2083333333333336E-2</v>
      </c>
    </row>
    <row r="241" spans="1:60" x14ac:dyDescent="0.2">
      <c r="A241" t="s">
        <v>1440</v>
      </c>
      <c r="B241" t="s">
        <v>1708</v>
      </c>
      <c r="C241" t="s">
        <v>2338</v>
      </c>
      <c r="D241" t="s">
        <v>1166</v>
      </c>
      <c r="E241" t="s">
        <v>2339</v>
      </c>
      <c r="F241" t="s">
        <v>1341</v>
      </c>
      <c r="G241" t="s">
        <v>206</v>
      </c>
      <c r="H241" t="s">
        <v>66</v>
      </c>
      <c r="I241">
        <v>24</v>
      </c>
      <c r="J241">
        <v>12</v>
      </c>
      <c r="K241" t="s">
        <v>86</v>
      </c>
      <c r="L241" t="s">
        <v>2340</v>
      </c>
      <c r="M241" t="s">
        <v>70</v>
      </c>
      <c r="N241" t="s">
        <v>89</v>
      </c>
      <c r="O241" t="s">
        <v>89</v>
      </c>
      <c r="P241">
        <v>4.1666699999999999</v>
      </c>
      <c r="Q241" t="s">
        <v>73</v>
      </c>
      <c r="R241">
        <v>14</v>
      </c>
      <c r="S241">
        <v>12</v>
      </c>
      <c r="T241">
        <v>2000000</v>
      </c>
      <c r="U241">
        <v>26</v>
      </c>
      <c r="V241">
        <v>2000000</v>
      </c>
      <c r="X241" t="s">
        <v>2341</v>
      </c>
      <c r="Z241" t="s">
        <v>134</v>
      </c>
      <c r="AA241" t="s">
        <v>2342</v>
      </c>
      <c r="AB241" t="s">
        <v>74</v>
      </c>
      <c r="AC241" t="s">
        <v>74</v>
      </c>
      <c r="AD241" t="s">
        <v>68</v>
      </c>
      <c r="AG241">
        <v>1</v>
      </c>
      <c r="AH241">
        <v>1</v>
      </c>
      <c r="AI241">
        <v>3</v>
      </c>
      <c r="AJ241">
        <v>12.88</v>
      </c>
      <c r="AK241">
        <v>85318</v>
      </c>
      <c r="AL241" t="s">
        <v>2343</v>
      </c>
      <c r="AM241" t="s">
        <v>2344</v>
      </c>
      <c r="AN241" t="s">
        <v>2339</v>
      </c>
      <c r="AO241" t="s">
        <v>1716</v>
      </c>
      <c r="AP241">
        <v>12.875</v>
      </c>
      <c r="AQ241" t="s">
        <v>2344</v>
      </c>
      <c r="AR241" t="s">
        <v>1936</v>
      </c>
      <c r="AS241" t="s">
        <v>123</v>
      </c>
      <c r="AT241">
        <v>13</v>
      </c>
      <c r="AU241">
        <v>2.2058823529999998</v>
      </c>
      <c r="AV241">
        <v>2.9411764709999999</v>
      </c>
      <c r="AW241">
        <v>0</v>
      </c>
      <c r="AX241">
        <v>3.6764705879999999</v>
      </c>
      <c r="AY241">
        <v>138</v>
      </c>
      <c r="AZ241">
        <v>0</v>
      </c>
      <c r="BA241">
        <v>0</v>
      </c>
      <c r="BB241">
        <v>2.8985507000000001E-2</v>
      </c>
      <c r="BC241">
        <v>7.2463769999999983E-3</v>
      </c>
      <c r="BD241">
        <v>1.4492754E-2</v>
      </c>
      <c r="BE241">
        <v>7.2463769999999983E-3</v>
      </c>
      <c r="BF241">
        <v>0</v>
      </c>
      <c r="BG241">
        <v>0</v>
      </c>
      <c r="BH241">
        <f>(AP241-J241)/J241</f>
        <v>7.2916666666666671E-2</v>
      </c>
    </row>
    <row r="242" spans="1:60" x14ac:dyDescent="0.2">
      <c r="A242" t="s">
        <v>1440</v>
      </c>
      <c r="B242" t="s">
        <v>2024</v>
      </c>
      <c r="C242" t="s">
        <v>2345</v>
      </c>
      <c r="D242" t="s">
        <v>1028</v>
      </c>
      <c r="E242" t="s">
        <v>2346</v>
      </c>
      <c r="F242" t="s">
        <v>2347</v>
      </c>
      <c r="G242" t="s">
        <v>1049</v>
      </c>
      <c r="H242" t="s">
        <v>176</v>
      </c>
      <c r="I242">
        <v>10</v>
      </c>
      <c r="J242">
        <v>5.25</v>
      </c>
      <c r="K242" t="s">
        <v>86</v>
      </c>
      <c r="L242" t="s">
        <v>2348</v>
      </c>
      <c r="M242" t="s">
        <v>178</v>
      </c>
      <c r="N242" t="s">
        <v>248</v>
      </c>
      <c r="O242" t="s">
        <v>248</v>
      </c>
      <c r="P242">
        <v>5</v>
      </c>
      <c r="Q242" t="s">
        <v>73</v>
      </c>
      <c r="R242">
        <v>5.01</v>
      </c>
      <c r="S242">
        <v>5.01</v>
      </c>
      <c r="T242">
        <v>2000000</v>
      </c>
      <c r="U242">
        <v>10</v>
      </c>
      <c r="V242">
        <v>1900000</v>
      </c>
      <c r="X242" t="s">
        <v>321</v>
      </c>
      <c r="Z242" t="s">
        <v>691</v>
      </c>
      <c r="AB242" t="s">
        <v>74</v>
      </c>
      <c r="AC242" t="s">
        <v>74</v>
      </c>
      <c r="AD242" t="s">
        <v>74</v>
      </c>
      <c r="AG242">
        <v>1</v>
      </c>
      <c r="AH242">
        <v>1</v>
      </c>
      <c r="AI242">
        <v>2</v>
      </c>
      <c r="AJ242">
        <v>5</v>
      </c>
      <c r="AK242">
        <v>85310</v>
      </c>
      <c r="AL242" t="s">
        <v>2349</v>
      </c>
      <c r="AM242" t="s">
        <v>2350</v>
      </c>
      <c r="AN242" t="s">
        <v>2346</v>
      </c>
      <c r="AO242" t="s">
        <v>2351</v>
      </c>
      <c r="AP242">
        <v>5</v>
      </c>
      <c r="AQ242" t="s">
        <v>2352</v>
      </c>
      <c r="AR242" t="s">
        <v>1756</v>
      </c>
      <c r="AS242" t="s">
        <v>368</v>
      </c>
      <c r="AT242">
        <v>5.01</v>
      </c>
      <c r="AU242">
        <v>0</v>
      </c>
      <c r="AV242">
        <v>4.8991354469999999</v>
      </c>
      <c r="AW242">
        <v>0.28818443799999999</v>
      </c>
      <c r="AX242">
        <v>2.0172910659999999</v>
      </c>
      <c r="AY242">
        <v>350</v>
      </c>
      <c r="AZ242">
        <v>2.2857143E-2</v>
      </c>
      <c r="BA242">
        <v>0</v>
      </c>
      <c r="BB242">
        <v>1.7142857000000001E-2</v>
      </c>
      <c r="BC242">
        <v>5.7142859999999998E-3</v>
      </c>
      <c r="BD242">
        <v>8.5714290000000002E-3</v>
      </c>
      <c r="BE242">
        <v>2.8571429999999999E-3</v>
      </c>
      <c r="BF242">
        <v>8.5714290000000002E-3</v>
      </c>
      <c r="BG242">
        <v>0</v>
      </c>
      <c r="BH242">
        <f>(AP242-J242)/J242</f>
        <v>-4.7619047619047616E-2</v>
      </c>
    </row>
    <row r="243" spans="1:60" x14ac:dyDescent="0.2">
      <c r="A243" t="s">
        <v>1440</v>
      </c>
      <c r="B243" t="s">
        <v>1756</v>
      </c>
      <c r="C243" t="s">
        <v>2353</v>
      </c>
      <c r="D243" t="s">
        <v>1947</v>
      </c>
      <c r="E243" t="s">
        <v>2354</v>
      </c>
      <c r="F243" t="s">
        <v>159</v>
      </c>
      <c r="G243" t="s">
        <v>486</v>
      </c>
      <c r="H243" t="s">
        <v>66</v>
      </c>
      <c r="I243">
        <v>26.5</v>
      </c>
      <c r="J243">
        <v>10</v>
      </c>
      <c r="K243" t="s">
        <v>86</v>
      </c>
      <c r="L243" t="s">
        <v>2355</v>
      </c>
      <c r="M243" t="s">
        <v>70</v>
      </c>
      <c r="N243" t="s">
        <v>445</v>
      </c>
      <c r="O243" t="s">
        <v>196</v>
      </c>
      <c r="P243">
        <v>4</v>
      </c>
      <c r="Q243" t="s">
        <v>73</v>
      </c>
      <c r="R243">
        <v>11</v>
      </c>
      <c r="S243">
        <v>9</v>
      </c>
      <c r="T243">
        <v>2650000</v>
      </c>
      <c r="U243">
        <v>26.5</v>
      </c>
      <c r="V243">
        <v>2650000</v>
      </c>
      <c r="X243" t="s">
        <v>1292</v>
      </c>
      <c r="Z243" t="s">
        <v>134</v>
      </c>
      <c r="AB243" t="s">
        <v>74</v>
      </c>
      <c r="AC243" t="s">
        <v>74</v>
      </c>
      <c r="AD243" t="s">
        <v>74</v>
      </c>
      <c r="AG243">
        <v>1</v>
      </c>
      <c r="AH243">
        <v>1</v>
      </c>
      <c r="AI243">
        <v>2</v>
      </c>
      <c r="AJ243">
        <v>10.81</v>
      </c>
      <c r="AK243">
        <v>85288</v>
      </c>
      <c r="AL243" t="s">
        <v>2356</v>
      </c>
      <c r="AM243" t="s">
        <v>2357</v>
      </c>
      <c r="AN243" t="s">
        <v>2354</v>
      </c>
      <c r="AO243" t="s">
        <v>1756</v>
      </c>
      <c r="AP243">
        <v>10.8125</v>
      </c>
      <c r="AQ243" t="s">
        <v>2357</v>
      </c>
      <c r="AR243" t="s">
        <v>1756</v>
      </c>
      <c r="AS243" t="s">
        <v>97</v>
      </c>
      <c r="AT243">
        <v>10</v>
      </c>
      <c r="AU243">
        <v>1.6949152540000001</v>
      </c>
      <c r="AV243">
        <v>4.2372881360000001</v>
      </c>
      <c r="AW243">
        <v>0</v>
      </c>
      <c r="AX243">
        <v>0</v>
      </c>
      <c r="AY243">
        <v>238</v>
      </c>
      <c r="AZ243">
        <v>1.6806722999999999E-2</v>
      </c>
      <c r="BA243">
        <v>0</v>
      </c>
      <c r="BB243">
        <v>1.6806722999999999E-2</v>
      </c>
      <c r="BC243">
        <v>4.2016809999999996E-3</v>
      </c>
      <c r="BD243">
        <v>1.2605042E-2</v>
      </c>
      <c r="BE243">
        <v>4.2016809999999996E-3</v>
      </c>
      <c r="BF243">
        <v>4.2016809999999996E-3</v>
      </c>
      <c r="BG243">
        <v>0</v>
      </c>
      <c r="BH243">
        <f>(AP243-J243)/J243</f>
        <v>8.1250000000000003E-2</v>
      </c>
    </row>
    <row r="244" spans="1:60" x14ac:dyDescent="0.2">
      <c r="A244" t="s">
        <v>1440</v>
      </c>
      <c r="B244" t="s">
        <v>2358</v>
      </c>
      <c r="C244" t="s">
        <v>2359</v>
      </c>
      <c r="D244" t="s">
        <v>748</v>
      </c>
      <c r="E244" t="s">
        <v>2360</v>
      </c>
      <c r="F244" t="s">
        <v>2361</v>
      </c>
      <c r="G244" t="s">
        <v>486</v>
      </c>
      <c r="H244" t="s">
        <v>66</v>
      </c>
      <c r="I244">
        <v>18</v>
      </c>
      <c r="J244">
        <v>10</v>
      </c>
      <c r="K244" t="s">
        <v>86</v>
      </c>
      <c r="L244" t="s">
        <v>2362</v>
      </c>
      <c r="M244" t="s">
        <v>70</v>
      </c>
      <c r="N244" t="s">
        <v>162</v>
      </c>
      <c r="O244" t="s">
        <v>162</v>
      </c>
      <c r="P244">
        <v>4</v>
      </c>
      <c r="Q244" t="s">
        <v>73</v>
      </c>
      <c r="R244">
        <v>11</v>
      </c>
      <c r="S244">
        <v>9</v>
      </c>
      <c r="T244">
        <v>1800000</v>
      </c>
      <c r="U244">
        <v>18</v>
      </c>
      <c r="V244">
        <v>1600000</v>
      </c>
      <c r="W244">
        <v>200000</v>
      </c>
      <c r="X244" t="s">
        <v>2363</v>
      </c>
      <c r="Z244" t="s">
        <v>646</v>
      </c>
      <c r="AB244" t="s">
        <v>74</v>
      </c>
      <c r="AC244" t="s">
        <v>74</v>
      </c>
      <c r="AD244" t="s">
        <v>74</v>
      </c>
      <c r="AG244">
        <v>1</v>
      </c>
      <c r="AH244">
        <v>1</v>
      </c>
      <c r="AI244">
        <v>2</v>
      </c>
      <c r="AJ244">
        <v>10.94</v>
      </c>
      <c r="AK244">
        <v>85400</v>
      </c>
      <c r="AL244" t="s">
        <v>2364</v>
      </c>
      <c r="AM244" t="s">
        <v>2365</v>
      </c>
      <c r="AN244" t="s">
        <v>2360</v>
      </c>
      <c r="AO244" t="s">
        <v>2358</v>
      </c>
      <c r="AP244">
        <v>10.9375</v>
      </c>
      <c r="AQ244" t="s">
        <v>2366</v>
      </c>
      <c r="AR244" t="s">
        <v>288</v>
      </c>
      <c r="AS244" t="s">
        <v>123</v>
      </c>
      <c r="AT244">
        <v>10</v>
      </c>
      <c r="AU244">
        <v>0.487804878</v>
      </c>
      <c r="AV244">
        <v>5.3658536589999999</v>
      </c>
      <c r="AW244">
        <v>0.487804878</v>
      </c>
      <c r="AX244">
        <v>0.97560975599999999</v>
      </c>
      <c r="AY244">
        <v>208</v>
      </c>
      <c r="AZ244">
        <v>1.4423076999999999E-2</v>
      </c>
      <c r="BA244">
        <v>0</v>
      </c>
      <c r="BB244">
        <v>2.4038462E-2</v>
      </c>
      <c r="BC244">
        <v>0</v>
      </c>
      <c r="BD244">
        <v>9.6153850000000006E-3</v>
      </c>
      <c r="BE244">
        <v>9.6153850000000006E-3</v>
      </c>
      <c r="BF244">
        <v>1.4423076999999999E-2</v>
      </c>
      <c r="BG244">
        <v>0</v>
      </c>
      <c r="BH244">
        <f>(AP244-J244)/J244</f>
        <v>9.375E-2</v>
      </c>
    </row>
    <row r="245" spans="1:60" x14ac:dyDescent="0.2">
      <c r="A245" t="s">
        <v>1541</v>
      </c>
      <c r="B245" t="s">
        <v>1936</v>
      </c>
      <c r="C245" t="s">
        <v>2367</v>
      </c>
      <c r="D245" t="s">
        <v>371</v>
      </c>
      <c r="E245" t="s">
        <v>2368</v>
      </c>
      <c r="F245" t="s">
        <v>768</v>
      </c>
      <c r="G245" t="s">
        <v>740</v>
      </c>
      <c r="H245" t="s">
        <v>66</v>
      </c>
      <c r="I245">
        <v>15</v>
      </c>
      <c r="J245">
        <v>6</v>
      </c>
      <c r="K245" t="s">
        <v>86</v>
      </c>
      <c r="L245" t="s">
        <v>2369</v>
      </c>
      <c r="M245" t="s">
        <v>70</v>
      </c>
      <c r="N245" t="s">
        <v>89</v>
      </c>
      <c r="O245" t="s">
        <v>1206</v>
      </c>
      <c r="P245">
        <v>3.6666699999999999</v>
      </c>
      <c r="Q245" t="s">
        <v>73</v>
      </c>
      <c r="R245">
        <v>10</v>
      </c>
      <c r="S245">
        <v>8</v>
      </c>
      <c r="T245">
        <v>2500000</v>
      </c>
      <c r="U245">
        <v>22.5</v>
      </c>
      <c r="V245">
        <v>2500000</v>
      </c>
      <c r="X245" t="s">
        <v>2370</v>
      </c>
      <c r="Z245" t="s">
        <v>134</v>
      </c>
      <c r="AA245" t="s">
        <v>2371</v>
      </c>
      <c r="AB245" t="s">
        <v>74</v>
      </c>
      <c r="AC245" t="s">
        <v>74</v>
      </c>
      <c r="AD245" t="s">
        <v>68</v>
      </c>
      <c r="AG245">
        <v>1</v>
      </c>
      <c r="AH245">
        <v>1</v>
      </c>
      <c r="AI245">
        <v>2</v>
      </c>
      <c r="AJ245">
        <v>6.13</v>
      </c>
      <c r="AK245">
        <v>85300</v>
      </c>
      <c r="AL245" t="s">
        <v>2372</v>
      </c>
      <c r="AM245" t="s">
        <v>2373</v>
      </c>
      <c r="AN245" t="s">
        <v>2368</v>
      </c>
      <c r="AO245" t="s">
        <v>1936</v>
      </c>
      <c r="AP245">
        <v>6</v>
      </c>
      <c r="AQ245" t="s">
        <v>2373</v>
      </c>
      <c r="AR245" t="s">
        <v>1936</v>
      </c>
      <c r="AS245" t="s">
        <v>97</v>
      </c>
      <c r="AT245">
        <v>9</v>
      </c>
      <c r="AU245">
        <v>1.0101010100000001</v>
      </c>
      <c r="AV245">
        <v>1.0101010100000001</v>
      </c>
      <c r="AW245">
        <v>1.0101010100000001</v>
      </c>
      <c r="AX245">
        <v>2.3569023570000001</v>
      </c>
      <c r="AY245">
        <v>301</v>
      </c>
      <c r="AZ245">
        <v>3.3222590000000001E-3</v>
      </c>
      <c r="BA245">
        <v>3.3222591000000003E-2</v>
      </c>
      <c r="BB245">
        <v>1.9933554999999999E-2</v>
      </c>
      <c r="BC245">
        <v>1.6611296000000001E-2</v>
      </c>
      <c r="BD245">
        <v>1.6611296000000001E-2</v>
      </c>
      <c r="BE245">
        <v>1.6611296000000001E-2</v>
      </c>
      <c r="BF245">
        <v>1.9933554999999999E-2</v>
      </c>
      <c r="BG245">
        <v>0</v>
      </c>
      <c r="BH245">
        <f>(AP245-J245)/J245</f>
        <v>0</v>
      </c>
    </row>
    <row r="246" spans="1:60" x14ac:dyDescent="0.2">
      <c r="A246" t="s">
        <v>1541</v>
      </c>
      <c r="B246" t="s">
        <v>2374</v>
      </c>
      <c r="C246" t="s">
        <v>2375</v>
      </c>
      <c r="D246" t="s">
        <v>1525</v>
      </c>
      <c r="E246" t="s">
        <v>2376</v>
      </c>
      <c r="F246" t="s">
        <v>2377</v>
      </c>
      <c r="G246" t="s">
        <v>486</v>
      </c>
      <c r="H246" t="s">
        <v>66</v>
      </c>
      <c r="I246">
        <v>31</v>
      </c>
      <c r="J246">
        <v>10</v>
      </c>
      <c r="K246" t="s">
        <v>86</v>
      </c>
      <c r="L246" t="s">
        <v>2378</v>
      </c>
      <c r="M246" t="s">
        <v>70</v>
      </c>
      <c r="N246" t="s">
        <v>445</v>
      </c>
      <c r="O246" t="s">
        <v>445</v>
      </c>
      <c r="P246">
        <v>4.2</v>
      </c>
      <c r="Q246" t="s">
        <v>73</v>
      </c>
      <c r="R246">
        <v>14</v>
      </c>
      <c r="S246">
        <v>12</v>
      </c>
      <c r="T246">
        <v>3100000</v>
      </c>
      <c r="U246">
        <v>40.299999999999997</v>
      </c>
      <c r="V246">
        <v>3100000</v>
      </c>
      <c r="X246" t="s">
        <v>2379</v>
      </c>
      <c r="Z246" t="s">
        <v>134</v>
      </c>
      <c r="AB246" t="s">
        <v>74</v>
      </c>
      <c r="AC246" t="s">
        <v>74</v>
      </c>
      <c r="AD246" t="s">
        <v>68</v>
      </c>
      <c r="AG246">
        <v>1</v>
      </c>
      <c r="AH246">
        <v>1</v>
      </c>
      <c r="AI246">
        <v>2</v>
      </c>
      <c r="AJ246">
        <v>10.130000000000001</v>
      </c>
      <c r="AK246">
        <v>85351</v>
      </c>
      <c r="AL246" t="s">
        <v>2380</v>
      </c>
      <c r="AM246" t="s">
        <v>2381</v>
      </c>
      <c r="AN246" t="s">
        <v>2376</v>
      </c>
      <c r="AO246" t="s">
        <v>2374</v>
      </c>
      <c r="AP246">
        <v>10</v>
      </c>
      <c r="AQ246" t="s">
        <v>2382</v>
      </c>
      <c r="AR246" t="s">
        <v>2374</v>
      </c>
      <c r="AS246" t="s">
        <v>97</v>
      </c>
      <c r="AT246">
        <v>13</v>
      </c>
      <c r="AU246">
        <v>0.81300813000000005</v>
      </c>
      <c r="AV246">
        <v>2.4390243900000002</v>
      </c>
      <c r="AW246">
        <v>0.40650406500000003</v>
      </c>
      <c r="AX246">
        <v>4.0650406500000003</v>
      </c>
      <c r="AY246">
        <v>249</v>
      </c>
      <c r="AZ246">
        <v>0</v>
      </c>
      <c r="BA246">
        <v>4.0160640000000006E-3</v>
      </c>
      <c r="BB246">
        <v>2.4096386000000001E-2</v>
      </c>
      <c r="BC246">
        <v>1.2048193E-2</v>
      </c>
      <c r="BD246">
        <v>8.0321290000000007E-3</v>
      </c>
      <c r="BE246">
        <v>1.6064256999999998E-2</v>
      </c>
      <c r="BF246">
        <v>2.4096386000000001E-2</v>
      </c>
      <c r="BG246">
        <v>0</v>
      </c>
      <c r="BH246">
        <f>(AP246-J246)/J246</f>
        <v>0</v>
      </c>
    </row>
    <row r="247" spans="1:60" x14ac:dyDescent="0.2">
      <c r="A247" t="s">
        <v>1541</v>
      </c>
      <c r="B247" t="s">
        <v>470</v>
      </c>
      <c r="C247" t="s">
        <v>2383</v>
      </c>
      <c r="D247" t="s">
        <v>315</v>
      </c>
      <c r="E247" t="s">
        <v>2384</v>
      </c>
      <c r="F247" t="s">
        <v>970</v>
      </c>
      <c r="G247" t="s">
        <v>206</v>
      </c>
      <c r="H247" t="s">
        <v>66</v>
      </c>
      <c r="I247">
        <v>36</v>
      </c>
      <c r="J247">
        <v>12</v>
      </c>
      <c r="K247" t="s">
        <v>86</v>
      </c>
      <c r="L247" t="s">
        <v>2385</v>
      </c>
      <c r="M247" t="s">
        <v>70</v>
      </c>
      <c r="N247" t="s">
        <v>89</v>
      </c>
      <c r="O247" t="s">
        <v>89</v>
      </c>
      <c r="P247">
        <v>4.1666699999999999</v>
      </c>
      <c r="Q247" t="s">
        <v>73</v>
      </c>
      <c r="R247">
        <v>16</v>
      </c>
      <c r="S247">
        <v>14</v>
      </c>
      <c r="T247">
        <v>5000000</v>
      </c>
      <c r="U247">
        <v>75</v>
      </c>
      <c r="V247">
        <v>3000000</v>
      </c>
      <c r="X247" t="s">
        <v>2386</v>
      </c>
      <c r="Z247" t="s">
        <v>134</v>
      </c>
      <c r="AB247" t="s">
        <v>74</v>
      </c>
      <c r="AC247" t="s">
        <v>74</v>
      </c>
      <c r="AD247" t="s">
        <v>68</v>
      </c>
      <c r="AG247">
        <v>1</v>
      </c>
      <c r="AH247">
        <v>1</v>
      </c>
      <c r="AI247">
        <v>4</v>
      </c>
      <c r="AJ247">
        <v>11.13</v>
      </c>
      <c r="AK247">
        <v>85524</v>
      </c>
      <c r="AL247" t="s">
        <v>2387</v>
      </c>
      <c r="AM247" t="s">
        <v>2388</v>
      </c>
      <c r="AN247" t="s">
        <v>2384</v>
      </c>
      <c r="AO247" t="s">
        <v>2389</v>
      </c>
      <c r="AP247">
        <v>11.125</v>
      </c>
      <c r="AQ247" t="s">
        <v>2390</v>
      </c>
      <c r="AR247" t="s">
        <v>2391</v>
      </c>
      <c r="AS247" t="s">
        <v>78</v>
      </c>
      <c r="AT247">
        <v>15</v>
      </c>
      <c r="AU247">
        <v>0.69444444400000005</v>
      </c>
      <c r="AV247">
        <v>6.25</v>
      </c>
      <c r="AW247">
        <v>0</v>
      </c>
      <c r="AX247">
        <v>3.4722222220000001</v>
      </c>
      <c r="AY247">
        <v>145</v>
      </c>
      <c r="AZ247">
        <v>0</v>
      </c>
      <c r="BA247">
        <v>0</v>
      </c>
      <c r="BB247">
        <v>3.4482759000000002E-2</v>
      </c>
      <c r="BC247">
        <v>6.8965519999999994E-3</v>
      </c>
      <c r="BD247">
        <v>2.7586207000000001E-2</v>
      </c>
      <c r="BE247">
        <v>0</v>
      </c>
      <c r="BF247">
        <v>0</v>
      </c>
      <c r="BG247">
        <v>0</v>
      </c>
      <c r="BH247">
        <f>(AP247-J247)/J247</f>
        <v>-7.2916666666666671E-2</v>
      </c>
    </row>
    <row r="248" spans="1:60" x14ac:dyDescent="0.2">
      <c r="A248" t="s">
        <v>1328</v>
      </c>
      <c r="B248" t="s">
        <v>2209</v>
      </c>
      <c r="C248" t="s">
        <v>2392</v>
      </c>
      <c r="D248" t="s">
        <v>1166</v>
      </c>
      <c r="E248" t="s">
        <v>2393</v>
      </c>
      <c r="F248" t="s">
        <v>1313</v>
      </c>
      <c r="G248" t="s">
        <v>2394</v>
      </c>
      <c r="H248" t="s">
        <v>66</v>
      </c>
      <c r="I248">
        <v>63</v>
      </c>
      <c r="J248">
        <v>17.5</v>
      </c>
      <c r="K248" t="s">
        <v>86</v>
      </c>
      <c r="L248" t="s">
        <v>2395</v>
      </c>
      <c r="M248" t="s">
        <v>70</v>
      </c>
      <c r="N248" t="s">
        <v>445</v>
      </c>
      <c r="O248" t="s">
        <v>445</v>
      </c>
      <c r="P248">
        <v>4.2</v>
      </c>
      <c r="Q248" t="s">
        <v>73</v>
      </c>
      <c r="R248">
        <v>16.5</v>
      </c>
      <c r="S248">
        <v>16.5</v>
      </c>
      <c r="T248">
        <v>3333333</v>
      </c>
      <c r="U248">
        <v>55</v>
      </c>
      <c r="V248">
        <v>3600000</v>
      </c>
      <c r="X248" t="s">
        <v>2316</v>
      </c>
      <c r="Z248" t="s">
        <v>134</v>
      </c>
      <c r="AA248" t="s">
        <v>2396</v>
      </c>
      <c r="AB248" t="s">
        <v>74</v>
      </c>
      <c r="AC248" t="s">
        <v>74</v>
      </c>
      <c r="AD248" t="s">
        <v>68</v>
      </c>
      <c r="AG248">
        <v>1</v>
      </c>
      <c r="AH248">
        <v>1</v>
      </c>
      <c r="AI248">
        <v>3</v>
      </c>
      <c r="AJ248">
        <v>22.63</v>
      </c>
      <c r="AK248">
        <v>85361</v>
      </c>
      <c r="AL248" t="s">
        <v>2397</v>
      </c>
      <c r="AM248" t="s">
        <v>2398</v>
      </c>
      <c r="AN248" t="s">
        <v>2393</v>
      </c>
      <c r="AO248" t="s">
        <v>1945</v>
      </c>
      <c r="AP248">
        <v>22.625</v>
      </c>
      <c r="AQ248" t="s">
        <v>2399</v>
      </c>
      <c r="AR248" t="s">
        <v>1945</v>
      </c>
      <c r="AS248" t="s">
        <v>97</v>
      </c>
      <c r="AT248">
        <v>16.5</v>
      </c>
      <c r="AU248">
        <v>0.44843049299999999</v>
      </c>
      <c r="AV248">
        <v>3.5874439460000001</v>
      </c>
      <c r="AW248">
        <v>0</v>
      </c>
      <c r="AX248">
        <v>3.139013453</v>
      </c>
      <c r="AY248">
        <v>225</v>
      </c>
      <c r="AZ248">
        <v>1.3333332999999999E-2</v>
      </c>
      <c r="BA248">
        <v>4.4444440000000014E-3</v>
      </c>
      <c r="BB248">
        <v>4.4444444000000007E-2</v>
      </c>
      <c r="BC248">
        <v>8.8888890000000005E-3</v>
      </c>
      <c r="BD248">
        <v>0.04</v>
      </c>
      <c r="BE248">
        <v>4.4444440000000014E-3</v>
      </c>
      <c r="BF248">
        <v>8.8888890000000005E-3</v>
      </c>
      <c r="BG248">
        <v>0</v>
      </c>
      <c r="BH248">
        <f>(AP248-J248)/J248</f>
        <v>0.29285714285714287</v>
      </c>
    </row>
    <row r="249" spans="1:60" x14ac:dyDescent="0.2">
      <c r="A249" t="s">
        <v>617</v>
      </c>
      <c r="B249" t="s">
        <v>2400</v>
      </c>
      <c r="C249" t="s">
        <v>2401</v>
      </c>
      <c r="D249" t="s">
        <v>82</v>
      </c>
      <c r="E249" t="s">
        <v>2402</v>
      </c>
      <c r="F249" t="s">
        <v>2403</v>
      </c>
      <c r="G249" t="s">
        <v>2404</v>
      </c>
      <c r="H249" t="s">
        <v>319</v>
      </c>
      <c r="I249">
        <v>23</v>
      </c>
      <c r="J249">
        <v>10</v>
      </c>
      <c r="K249" t="s">
        <v>86</v>
      </c>
      <c r="L249" t="s">
        <v>2405</v>
      </c>
      <c r="M249" t="s">
        <v>536</v>
      </c>
      <c r="N249" t="s">
        <v>1198</v>
      </c>
      <c r="O249" t="s">
        <v>1198</v>
      </c>
      <c r="P249">
        <v>4.4000000000000004</v>
      </c>
      <c r="Q249" t="s">
        <v>73</v>
      </c>
      <c r="R249">
        <v>6</v>
      </c>
      <c r="S249">
        <v>6</v>
      </c>
      <c r="T249">
        <v>2700000</v>
      </c>
      <c r="U249">
        <v>16.2</v>
      </c>
      <c r="V249">
        <v>2300000</v>
      </c>
      <c r="X249" t="s">
        <v>2406</v>
      </c>
      <c r="Z249" t="s">
        <v>282</v>
      </c>
      <c r="AB249" t="s">
        <v>74</v>
      </c>
      <c r="AC249" t="s">
        <v>74</v>
      </c>
      <c r="AD249" t="s">
        <v>74</v>
      </c>
      <c r="AG249">
        <v>1</v>
      </c>
      <c r="AH249">
        <v>1</v>
      </c>
      <c r="AI249">
        <v>1</v>
      </c>
      <c r="AJ249">
        <v>9.84</v>
      </c>
      <c r="AK249">
        <v>85415</v>
      </c>
      <c r="AL249" t="s">
        <v>2407</v>
      </c>
      <c r="AM249" t="s">
        <v>2408</v>
      </c>
      <c r="AN249" t="s">
        <v>2402</v>
      </c>
      <c r="AO249" t="s">
        <v>2400</v>
      </c>
      <c r="AP249">
        <v>10.375</v>
      </c>
      <c r="AQ249" t="s">
        <v>2409</v>
      </c>
      <c r="AR249" t="s">
        <v>2410</v>
      </c>
      <c r="AS249" t="s">
        <v>123</v>
      </c>
      <c r="AT249">
        <v>6</v>
      </c>
      <c r="AU249">
        <v>1.417004049</v>
      </c>
      <c r="AV249">
        <v>3.643724696</v>
      </c>
      <c r="AW249">
        <v>0</v>
      </c>
      <c r="AX249">
        <v>0.20242915</v>
      </c>
      <c r="AY249">
        <v>499</v>
      </c>
      <c r="AZ249">
        <v>1.2024048000000001E-2</v>
      </c>
      <c r="BA249">
        <v>1.2024048000000001E-2</v>
      </c>
      <c r="BB249">
        <v>2.2044088E-2</v>
      </c>
      <c r="BC249">
        <v>4.0080159999999997E-3</v>
      </c>
      <c r="BD249">
        <v>2.0040079999999998E-2</v>
      </c>
      <c r="BE249">
        <v>1.2024048000000001E-2</v>
      </c>
      <c r="BF249">
        <v>1.4028056000000001E-2</v>
      </c>
      <c r="BG249">
        <v>0</v>
      </c>
      <c r="BH249">
        <f>(AP249-J249)/J249</f>
        <v>3.7499999999999999E-2</v>
      </c>
    </row>
    <row r="250" spans="1:60" x14ac:dyDescent="0.2">
      <c r="A250" t="s">
        <v>1296</v>
      </c>
      <c r="B250" t="s">
        <v>2209</v>
      </c>
      <c r="C250" t="s">
        <v>2411</v>
      </c>
      <c r="D250" t="s">
        <v>497</v>
      </c>
      <c r="E250" t="s">
        <v>2412</v>
      </c>
      <c r="F250" t="s">
        <v>1862</v>
      </c>
      <c r="G250" t="s">
        <v>2413</v>
      </c>
      <c r="H250" t="s">
        <v>2414</v>
      </c>
      <c r="I250">
        <v>292.10000000000002</v>
      </c>
      <c r="J250">
        <v>23</v>
      </c>
      <c r="K250" t="s">
        <v>86</v>
      </c>
      <c r="L250" t="s">
        <v>2415</v>
      </c>
      <c r="M250" t="s">
        <v>70</v>
      </c>
      <c r="N250" t="s">
        <v>2416</v>
      </c>
      <c r="O250" t="s">
        <v>2417</v>
      </c>
      <c r="P250">
        <v>3.0434800000000002</v>
      </c>
      <c r="Q250" t="s">
        <v>73</v>
      </c>
      <c r="U250">
        <v>300</v>
      </c>
      <c r="V250">
        <v>10047468</v>
      </c>
      <c r="W250">
        <v>2652532</v>
      </c>
      <c r="AB250" t="s">
        <v>74</v>
      </c>
      <c r="AC250" t="s">
        <v>74</v>
      </c>
      <c r="AD250" t="s">
        <v>74</v>
      </c>
      <c r="AG250">
        <v>1</v>
      </c>
      <c r="AH250">
        <v>1</v>
      </c>
      <c r="AI250">
        <v>3</v>
      </c>
      <c r="AJ250">
        <v>34.979999999999997</v>
      </c>
      <c r="AK250">
        <v>85380</v>
      </c>
      <c r="AL250" t="s">
        <v>2418</v>
      </c>
      <c r="AM250" t="s">
        <v>2419</v>
      </c>
      <c r="AN250" t="s">
        <v>2412</v>
      </c>
      <c r="AO250" t="s">
        <v>1945</v>
      </c>
      <c r="AP250">
        <v>34.984375</v>
      </c>
      <c r="AQ250" t="s">
        <v>2420</v>
      </c>
      <c r="AR250" t="s">
        <v>1945</v>
      </c>
      <c r="AS250" t="s">
        <v>97</v>
      </c>
      <c r="AT250">
        <v>0</v>
      </c>
      <c r="AU250">
        <v>2.5862068969999998</v>
      </c>
      <c r="AV250">
        <v>2.5862068969999998</v>
      </c>
      <c r="AW250">
        <v>0.86206896599999994</v>
      </c>
      <c r="AX250">
        <v>0.86206896599999994</v>
      </c>
      <c r="AY250">
        <v>117</v>
      </c>
      <c r="AZ250">
        <v>0</v>
      </c>
      <c r="BA250">
        <v>0</v>
      </c>
      <c r="BB250">
        <v>1.7094017E-2</v>
      </c>
      <c r="BC250">
        <v>8.5470089999999995E-3</v>
      </c>
      <c r="BD250">
        <v>8.5470089999999995E-3</v>
      </c>
      <c r="BE250">
        <v>8.5470089999999995E-3</v>
      </c>
      <c r="BF250">
        <v>0</v>
      </c>
      <c r="BG250">
        <v>0</v>
      </c>
      <c r="BH250">
        <f>(AP250-J250)/J250</f>
        <v>0.52105978260869568</v>
      </c>
    </row>
    <row r="251" spans="1:60" x14ac:dyDescent="0.2">
      <c r="A251" t="s">
        <v>1296</v>
      </c>
      <c r="B251" t="s">
        <v>2421</v>
      </c>
      <c r="C251" t="s">
        <v>2422</v>
      </c>
      <c r="D251" t="s">
        <v>641</v>
      </c>
      <c r="E251" t="s">
        <v>2423</v>
      </c>
      <c r="F251" t="s">
        <v>768</v>
      </c>
      <c r="G251" t="s">
        <v>1595</v>
      </c>
      <c r="H251" t="s">
        <v>66</v>
      </c>
      <c r="I251">
        <v>59.4</v>
      </c>
      <c r="J251">
        <v>18</v>
      </c>
      <c r="K251" t="s">
        <v>67</v>
      </c>
      <c r="L251" t="s">
        <v>2424</v>
      </c>
      <c r="M251" t="s">
        <v>70</v>
      </c>
      <c r="N251" t="s">
        <v>1033</v>
      </c>
      <c r="O251" t="s">
        <v>162</v>
      </c>
      <c r="P251">
        <v>4.11111</v>
      </c>
      <c r="Q251" t="s">
        <v>73</v>
      </c>
      <c r="U251">
        <v>35</v>
      </c>
      <c r="V251">
        <v>2800000</v>
      </c>
      <c r="W251">
        <v>500000</v>
      </c>
      <c r="X251" t="s">
        <v>2425</v>
      </c>
      <c r="Z251" t="s">
        <v>134</v>
      </c>
      <c r="AB251" t="s">
        <v>74</v>
      </c>
      <c r="AC251" t="s">
        <v>74</v>
      </c>
      <c r="AD251" t="s">
        <v>74</v>
      </c>
      <c r="AE251" t="s">
        <v>2426</v>
      </c>
      <c r="AF251" t="s">
        <v>2427</v>
      </c>
      <c r="AG251">
        <v>1</v>
      </c>
      <c r="AH251">
        <v>1</v>
      </c>
      <c r="AI251">
        <v>3</v>
      </c>
      <c r="AJ251">
        <v>23.31</v>
      </c>
      <c r="AK251">
        <v>85385</v>
      </c>
      <c r="AL251" t="s">
        <v>2428</v>
      </c>
      <c r="AM251" t="s">
        <v>2429</v>
      </c>
      <c r="AN251" t="s">
        <v>2423</v>
      </c>
      <c r="AO251" t="s">
        <v>2421</v>
      </c>
      <c r="AP251">
        <v>23.3125</v>
      </c>
      <c r="AQ251" t="s">
        <v>2430</v>
      </c>
      <c r="AR251" t="s">
        <v>2421</v>
      </c>
      <c r="AS251" t="s">
        <v>97</v>
      </c>
      <c r="AT251">
        <v>0</v>
      </c>
      <c r="AU251">
        <v>1.0362694299999999</v>
      </c>
      <c r="AV251">
        <v>2.5906735749999998</v>
      </c>
      <c r="AW251">
        <v>0.51813471499999997</v>
      </c>
      <c r="AX251">
        <v>2.0725388599999999</v>
      </c>
      <c r="AY251">
        <v>195</v>
      </c>
      <c r="AZ251">
        <v>0</v>
      </c>
      <c r="BA251">
        <v>1.0256410000000001E-2</v>
      </c>
      <c r="BB251">
        <v>1.5384615000000001E-2</v>
      </c>
      <c r="BC251">
        <v>5.1282050000000003E-3</v>
      </c>
      <c r="BD251">
        <v>2.0512821000000001E-2</v>
      </c>
      <c r="BE251">
        <v>5.1282050000000003E-3</v>
      </c>
      <c r="BF251">
        <v>1.0256410000000001E-2</v>
      </c>
      <c r="BG251">
        <v>0</v>
      </c>
      <c r="BH251">
        <f>(AP251-J251)/J251</f>
        <v>0.2951388888888889</v>
      </c>
    </row>
    <row r="252" spans="1:60" x14ac:dyDescent="0.2">
      <c r="A252" t="s">
        <v>872</v>
      </c>
      <c r="B252" t="s">
        <v>2031</v>
      </c>
      <c r="C252" t="s">
        <v>2431</v>
      </c>
      <c r="D252" t="s">
        <v>497</v>
      </c>
      <c r="E252" t="s">
        <v>2432</v>
      </c>
      <c r="F252" t="s">
        <v>475</v>
      </c>
      <c r="G252" t="s">
        <v>206</v>
      </c>
      <c r="H252" t="s">
        <v>66</v>
      </c>
      <c r="I252">
        <v>66</v>
      </c>
      <c r="J252">
        <v>12</v>
      </c>
      <c r="K252" t="s">
        <v>86</v>
      </c>
      <c r="L252" t="s">
        <v>2433</v>
      </c>
      <c r="M252" t="s">
        <v>70</v>
      </c>
      <c r="N252" t="s">
        <v>89</v>
      </c>
      <c r="O252" t="s">
        <v>89</v>
      </c>
      <c r="P252">
        <v>4.1666699999999999</v>
      </c>
      <c r="Q252" t="s">
        <v>73</v>
      </c>
      <c r="R252">
        <v>11</v>
      </c>
      <c r="S252">
        <v>9</v>
      </c>
      <c r="T252">
        <v>4500000</v>
      </c>
      <c r="U252">
        <v>45</v>
      </c>
      <c r="V252">
        <v>2775000</v>
      </c>
      <c r="W252">
        <v>2725000</v>
      </c>
      <c r="X252" t="s">
        <v>2434</v>
      </c>
      <c r="Z252" t="s">
        <v>134</v>
      </c>
      <c r="AA252" t="s">
        <v>2435</v>
      </c>
      <c r="AB252" t="s">
        <v>74</v>
      </c>
      <c r="AC252" t="s">
        <v>74</v>
      </c>
      <c r="AD252" t="s">
        <v>74</v>
      </c>
      <c r="AG252">
        <v>1</v>
      </c>
      <c r="AH252">
        <v>1</v>
      </c>
      <c r="AI252">
        <v>2</v>
      </c>
      <c r="AJ252">
        <v>16.75</v>
      </c>
      <c r="AK252">
        <v>85302</v>
      </c>
      <c r="AL252" t="s">
        <v>2436</v>
      </c>
      <c r="AM252" t="s">
        <v>2437</v>
      </c>
      <c r="AN252" t="s">
        <v>2432</v>
      </c>
      <c r="AO252" t="s">
        <v>2031</v>
      </c>
      <c r="AP252">
        <v>16.75</v>
      </c>
      <c r="AQ252" t="s">
        <v>2437</v>
      </c>
      <c r="AR252" t="s">
        <v>1756</v>
      </c>
      <c r="AS252" t="s">
        <v>511</v>
      </c>
      <c r="AT252">
        <v>10</v>
      </c>
      <c r="AU252">
        <v>1.5444015440000001</v>
      </c>
      <c r="AV252">
        <v>3.0888030889999998</v>
      </c>
      <c r="AW252">
        <v>0.38610038600000002</v>
      </c>
      <c r="AX252">
        <v>4.6332046330000001</v>
      </c>
      <c r="AY252">
        <v>263</v>
      </c>
      <c r="AZ252">
        <v>0</v>
      </c>
      <c r="BA252">
        <v>3.8022809999999998E-3</v>
      </c>
      <c r="BB252">
        <v>2.2813687999999999E-2</v>
      </c>
      <c r="BC252">
        <v>0</v>
      </c>
      <c r="BD252">
        <v>1.5209125E-2</v>
      </c>
      <c r="BE252">
        <v>7.6045630000000017E-3</v>
      </c>
      <c r="BF252">
        <v>7.6045630000000017E-3</v>
      </c>
      <c r="BG252">
        <v>0</v>
      </c>
      <c r="BH252">
        <f>(AP252-J252)/J252</f>
        <v>0.39583333333333331</v>
      </c>
    </row>
    <row r="253" spans="1:60" x14ac:dyDescent="0.2">
      <c r="A253" t="s">
        <v>872</v>
      </c>
      <c r="B253" t="s">
        <v>2438</v>
      </c>
      <c r="C253" t="s">
        <v>2439</v>
      </c>
      <c r="D253" t="s">
        <v>599</v>
      </c>
      <c r="E253" t="s">
        <v>2440</v>
      </c>
      <c r="F253" t="s">
        <v>739</v>
      </c>
      <c r="G253" t="s">
        <v>206</v>
      </c>
      <c r="H253" t="s">
        <v>66</v>
      </c>
      <c r="I253">
        <v>33</v>
      </c>
      <c r="J253">
        <v>12</v>
      </c>
      <c r="K253" t="s">
        <v>86</v>
      </c>
      <c r="L253" t="s">
        <v>2441</v>
      </c>
      <c r="M253" t="s">
        <v>70</v>
      </c>
      <c r="N253" t="s">
        <v>234</v>
      </c>
      <c r="O253" t="s">
        <v>1086</v>
      </c>
      <c r="P253">
        <v>4.0833300000000001</v>
      </c>
      <c r="Q253" t="s">
        <v>73</v>
      </c>
      <c r="R253">
        <v>14</v>
      </c>
      <c r="S253">
        <v>12</v>
      </c>
      <c r="T253">
        <v>2500000</v>
      </c>
      <c r="U253">
        <v>32.5</v>
      </c>
      <c r="V253">
        <v>2750000</v>
      </c>
      <c r="X253" t="s">
        <v>2442</v>
      </c>
      <c r="Y253" t="s">
        <v>2443</v>
      </c>
      <c r="Z253" t="s">
        <v>134</v>
      </c>
      <c r="AA253" t="s">
        <v>2444</v>
      </c>
      <c r="AB253" t="s">
        <v>74</v>
      </c>
      <c r="AC253" t="s">
        <v>74</v>
      </c>
      <c r="AD253" t="s">
        <v>68</v>
      </c>
      <c r="AG253">
        <v>1</v>
      </c>
      <c r="AH253">
        <v>1</v>
      </c>
      <c r="AI253">
        <v>2</v>
      </c>
      <c r="AJ253">
        <v>12.25</v>
      </c>
      <c r="AK253">
        <v>85511</v>
      </c>
      <c r="AL253" t="s">
        <v>2445</v>
      </c>
      <c r="AM253" t="s">
        <v>2446</v>
      </c>
      <c r="AN253" t="s">
        <v>2440</v>
      </c>
      <c r="AO253" t="s">
        <v>2438</v>
      </c>
      <c r="AP253">
        <v>12.25</v>
      </c>
      <c r="AQ253" t="s">
        <v>2447</v>
      </c>
      <c r="AR253" t="s">
        <v>2438</v>
      </c>
      <c r="AS253" t="s">
        <v>97</v>
      </c>
      <c r="AT253">
        <v>13</v>
      </c>
      <c r="AU253">
        <v>0.409836066</v>
      </c>
      <c r="AV253">
        <v>1.6393442620000001</v>
      </c>
      <c r="AW253">
        <v>0.81967213099999991</v>
      </c>
      <c r="AX253">
        <v>3.2786885250000002</v>
      </c>
      <c r="AY253">
        <v>247</v>
      </c>
      <c r="AZ253">
        <v>4.0485829999999997E-3</v>
      </c>
      <c r="BA253">
        <v>4.0485829999999997E-3</v>
      </c>
      <c r="BB253">
        <v>1.2145749000000001E-2</v>
      </c>
      <c r="BC253">
        <v>1.6194331999999999E-2</v>
      </c>
      <c r="BD253">
        <v>8.0971659999999994E-3</v>
      </c>
      <c r="BE253">
        <v>8.0971659999999994E-3</v>
      </c>
      <c r="BF253">
        <v>1.2145749000000001E-2</v>
      </c>
      <c r="BG253">
        <v>0</v>
      </c>
      <c r="BH253">
        <f>(AP253-J253)/J253</f>
        <v>2.0833333333333332E-2</v>
      </c>
    </row>
    <row r="254" spans="1:60" x14ac:dyDescent="0.2">
      <c r="A254" t="s">
        <v>874</v>
      </c>
      <c r="B254" t="s">
        <v>1025</v>
      </c>
      <c r="C254" t="s">
        <v>2448</v>
      </c>
      <c r="D254" t="s">
        <v>2132</v>
      </c>
      <c r="E254" t="s">
        <v>2449</v>
      </c>
      <c r="F254" t="s">
        <v>144</v>
      </c>
      <c r="G254" t="s">
        <v>1699</v>
      </c>
      <c r="H254" t="s">
        <v>66</v>
      </c>
      <c r="I254">
        <v>23</v>
      </c>
      <c r="J254">
        <v>13.5</v>
      </c>
      <c r="K254" t="s">
        <v>86</v>
      </c>
      <c r="L254" t="s">
        <v>2450</v>
      </c>
      <c r="M254" t="s">
        <v>70</v>
      </c>
      <c r="N254" t="s">
        <v>1702</v>
      </c>
      <c r="O254" t="s">
        <v>2270</v>
      </c>
      <c r="P254">
        <v>4.0740699999999999</v>
      </c>
      <c r="Q254" t="s">
        <v>73</v>
      </c>
      <c r="R254">
        <v>12</v>
      </c>
      <c r="S254">
        <v>12</v>
      </c>
      <c r="T254">
        <v>1700000</v>
      </c>
      <c r="U254">
        <v>20.399999999999999</v>
      </c>
      <c r="V254">
        <v>1700000</v>
      </c>
      <c r="X254" t="s">
        <v>1615</v>
      </c>
      <c r="Z254" t="s">
        <v>91</v>
      </c>
      <c r="AA254" t="s">
        <v>2451</v>
      </c>
      <c r="AB254" t="s">
        <v>74</v>
      </c>
      <c r="AC254" t="s">
        <v>74</v>
      </c>
      <c r="AD254" t="s">
        <v>74</v>
      </c>
      <c r="AG254">
        <v>1</v>
      </c>
      <c r="AH254">
        <v>1</v>
      </c>
      <c r="AI254">
        <v>2</v>
      </c>
      <c r="AJ254">
        <v>16.13</v>
      </c>
      <c r="AK254">
        <v>85373</v>
      </c>
      <c r="AL254" t="s">
        <v>2452</v>
      </c>
      <c r="AM254" t="s">
        <v>2453</v>
      </c>
      <c r="AN254" t="s">
        <v>2449</v>
      </c>
      <c r="AO254" t="s">
        <v>2209</v>
      </c>
      <c r="AP254">
        <v>16.125</v>
      </c>
      <c r="AQ254" t="s">
        <v>2453</v>
      </c>
      <c r="AR254" t="s">
        <v>2209</v>
      </c>
      <c r="AS254" t="s">
        <v>97</v>
      </c>
      <c r="AT254">
        <v>12</v>
      </c>
      <c r="AU254">
        <v>0</v>
      </c>
      <c r="AV254">
        <v>2.1276595739999999</v>
      </c>
      <c r="AW254">
        <v>0</v>
      </c>
      <c r="AX254">
        <v>3.191489362</v>
      </c>
      <c r="AY254">
        <v>94</v>
      </c>
      <c r="AZ254">
        <v>0</v>
      </c>
      <c r="BA254">
        <v>2.1276595999999998E-2</v>
      </c>
      <c r="BB254">
        <v>3.1914893999999999E-2</v>
      </c>
      <c r="BC254">
        <v>1.0638297999999999E-2</v>
      </c>
      <c r="BD254">
        <v>4.2553190999999997E-2</v>
      </c>
      <c r="BE254">
        <v>1.0638297999999999E-2</v>
      </c>
      <c r="BF254">
        <v>0</v>
      </c>
      <c r="BG254">
        <v>0</v>
      </c>
      <c r="BH254">
        <f>(AP254-J254)/J254</f>
        <v>0.19444444444444445</v>
      </c>
    </row>
    <row r="255" spans="1:60" x14ac:dyDescent="0.2">
      <c r="A255" t="s">
        <v>1550</v>
      </c>
      <c r="B255" t="s">
        <v>1012</v>
      </c>
      <c r="C255" t="s">
        <v>2454</v>
      </c>
      <c r="D255" t="s">
        <v>2455</v>
      </c>
      <c r="E255" t="s">
        <v>2456</v>
      </c>
      <c r="F255" t="s">
        <v>2457</v>
      </c>
      <c r="G255" t="s">
        <v>65</v>
      </c>
      <c r="H255" t="s">
        <v>66</v>
      </c>
      <c r="I255">
        <v>56</v>
      </c>
      <c r="J255">
        <v>14</v>
      </c>
      <c r="K255" t="s">
        <v>86</v>
      </c>
      <c r="L255" t="s">
        <v>2458</v>
      </c>
      <c r="M255" t="s">
        <v>70</v>
      </c>
      <c r="N255" t="s">
        <v>71</v>
      </c>
      <c r="O255" t="s">
        <v>72</v>
      </c>
      <c r="P255">
        <v>3.9285700000000001</v>
      </c>
      <c r="Q255" t="s">
        <v>73</v>
      </c>
      <c r="U255">
        <v>70</v>
      </c>
      <c r="V255">
        <v>4000000</v>
      </c>
      <c r="X255" t="s">
        <v>1570</v>
      </c>
      <c r="Z255" t="s">
        <v>134</v>
      </c>
      <c r="AB255" t="s">
        <v>74</v>
      </c>
      <c r="AC255" t="s">
        <v>74</v>
      </c>
      <c r="AD255" t="s">
        <v>74</v>
      </c>
      <c r="AG255">
        <v>1</v>
      </c>
      <c r="AH255">
        <v>1</v>
      </c>
      <c r="AI255">
        <v>4</v>
      </c>
      <c r="AJ255">
        <v>15.75</v>
      </c>
      <c r="AK255">
        <v>85390</v>
      </c>
      <c r="AL255" t="s">
        <v>2459</v>
      </c>
      <c r="AM255" t="s">
        <v>2460</v>
      </c>
      <c r="AN255" t="s">
        <v>2456</v>
      </c>
      <c r="AO255" t="s">
        <v>1485</v>
      </c>
      <c r="AP255">
        <v>15.75</v>
      </c>
      <c r="AQ255" t="s">
        <v>2461</v>
      </c>
      <c r="AR255" t="s">
        <v>1025</v>
      </c>
      <c r="AS255" t="s">
        <v>78</v>
      </c>
      <c r="AT255">
        <v>0</v>
      </c>
      <c r="AU255">
        <v>0</v>
      </c>
      <c r="AV255">
        <v>2.8985507250000002</v>
      </c>
      <c r="AW255">
        <v>0</v>
      </c>
      <c r="AX255">
        <v>1.4492753620000001</v>
      </c>
      <c r="AY255">
        <v>138</v>
      </c>
      <c r="AZ255">
        <v>0</v>
      </c>
      <c r="BA255">
        <v>0</v>
      </c>
      <c r="BB255">
        <v>7.2463769999999983E-3</v>
      </c>
      <c r="BC255">
        <v>7.2463769999999983E-3</v>
      </c>
      <c r="BD255">
        <v>2.8985507000000001E-2</v>
      </c>
      <c r="BE255">
        <v>0</v>
      </c>
      <c r="BF255">
        <v>0</v>
      </c>
      <c r="BG255">
        <v>0</v>
      </c>
      <c r="BH255">
        <f>(AP255-J255)/J255</f>
        <v>0.125</v>
      </c>
    </row>
    <row r="256" spans="1:60" x14ac:dyDescent="0.2">
      <c r="A256" t="s">
        <v>1550</v>
      </c>
      <c r="B256" t="s">
        <v>2209</v>
      </c>
      <c r="C256" t="s">
        <v>2462</v>
      </c>
      <c r="D256" t="s">
        <v>2463</v>
      </c>
      <c r="E256" t="s">
        <v>2464</v>
      </c>
      <c r="F256" t="s">
        <v>84</v>
      </c>
      <c r="G256" t="s">
        <v>130</v>
      </c>
      <c r="H256" t="s">
        <v>66</v>
      </c>
      <c r="I256">
        <v>56.1</v>
      </c>
      <c r="J256">
        <v>17</v>
      </c>
      <c r="K256" t="s">
        <v>86</v>
      </c>
      <c r="L256" t="s">
        <v>2465</v>
      </c>
      <c r="M256" t="s">
        <v>88</v>
      </c>
      <c r="N256" t="s">
        <v>1537</v>
      </c>
      <c r="O256" t="s">
        <v>132</v>
      </c>
      <c r="P256">
        <v>4.23529</v>
      </c>
      <c r="Q256" t="s">
        <v>73</v>
      </c>
      <c r="R256">
        <v>16</v>
      </c>
      <c r="S256">
        <v>14</v>
      </c>
      <c r="T256">
        <v>3000000</v>
      </c>
      <c r="U256">
        <v>45</v>
      </c>
      <c r="V256">
        <v>3300000</v>
      </c>
      <c r="X256" t="s">
        <v>2316</v>
      </c>
      <c r="Z256" t="s">
        <v>134</v>
      </c>
      <c r="AA256" t="s">
        <v>2466</v>
      </c>
      <c r="AB256" t="s">
        <v>74</v>
      </c>
      <c r="AC256" t="s">
        <v>74</v>
      </c>
      <c r="AD256" t="s">
        <v>74</v>
      </c>
      <c r="AG256">
        <v>1</v>
      </c>
      <c r="AH256">
        <v>1</v>
      </c>
      <c r="AI256">
        <v>2</v>
      </c>
      <c r="AJ256">
        <v>21</v>
      </c>
      <c r="AK256">
        <v>85336</v>
      </c>
      <c r="AL256" t="s">
        <v>2467</v>
      </c>
      <c r="AM256" t="s">
        <v>2468</v>
      </c>
      <c r="AN256" t="s">
        <v>2464</v>
      </c>
      <c r="AO256" t="s">
        <v>1945</v>
      </c>
      <c r="AP256">
        <v>21</v>
      </c>
      <c r="AQ256" t="s">
        <v>2469</v>
      </c>
      <c r="AR256" t="s">
        <v>1945</v>
      </c>
      <c r="AS256" t="s">
        <v>97</v>
      </c>
      <c r="AT256">
        <v>15</v>
      </c>
      <c r="AU256">
        <v>2.2727272730000001</v>
      </c>
      <c r="AV256">
        <v>5.9090909089999997</v>
      </c>
      <c r="AW256">
        <v>0.45454545499999999</v>
      </c>
      <c r="AX256">
        <v>0</v>
      </c>
      <c r="AY256">
        <v>221</v>
      </c>
      <c r="AZ256">
        <v>4.524887E-3</v>
      </c>
      <c r="BA256">
        <v>0</v>
      </c>
      <c r="BB256">
        <v>1.8099548E-2</v>
      </c>
      <c r="BC256">
        <v>9.049774E-3</v>
      </c>
      <c r="BD256">
        <v>4.524887E-3</v>
      </c>
      <c r="BE256">
        <v>9.049774E-3</v>
      </c>
      <c r="BF256">
        <v>9.049774E-3</v>
      </c>
      <c r="BG256">
        <v>0</v>
      </c>
      <c r="BH256">
        <f>(AP256-J256)/J256</f>
        <v>0.23529411764705882</v>
      </c>
    </row>
    <row r="257" spans="1:60" x14ac:dyDescent="0.2">
      <c r="A257" t="s">
        <v>1550</v>
      </c>
      <c r="B257" t="s">
        <v>2400</v>
      </c>
      <c r="C257" t="s">
        <v>2470</v>
      </c>
      <c r="D257" t="s">
        <v>1870</v>
      </c>
      <c r="E257" t="s">
        <v>2471</v>
      </c>
      <c r="F257" t="s">
        <v>2457</v>
      </c>
      <c r="G257" t="s">
        <v>293</v>
      </c>
      <c r="H257" t="s">
        <v>66</v>
      </c>
      <c r="I257">
        <v>43.6</v>
      </c>
      <c r="J257">
        <v>13</v>
      </c>
      <c r="K257" t="s">
        <v>86</v>
      </c>
      <c r="L257" t="s">
        <v>2472</v>
      </c>
      <c r="M257" t="s">
        <v>70</v>
      </c>
      <c r="N257" t="s">
        <v>582</v>
      </c>
      <c r="O257" t="s">
        <v>583</v>
      </c>
      <c r="P257">
        <v>4</v>
      </c>
      <c r="Q257" t="s">
        <v>73</v>
      </c>
      <c r="U257">
        <v>59.4</v>
      </c>
      <c r="V257">
        <v>3350000</v>
      </c>
      <c r="X257" t="s">
        <v>2473</v>
      </c>
      <c r="Z257" t="s">
        <v>134</v>
      </c>
      <c r="AB257" t="s">
        <v>74</v>
      </c>
      <c r="AC257" t="s">
        <v>74</v>
      </c>
      <c r="AD257" t="s">
        <v>74</v>
      </c>
      <c r="AG257">
        <v>1</v>
      </c>
      <c r="AH257">
        <v>1</v>
      </c>
      <c r="AI257">
        <v>2</v>
      </c>
      <c r="AJ257">
        <v>17.38</v>
      </c>
      <c r="AK257">
        <v>85474</v>
      </c>
      <c r="AL257" t="s">
        <v>2474</v>
      </c>
      <c r="AM257" t="s">
        <v>2475</v>
      </c>
      <c r="AN257" t="s">
        <v>2471</v>
      </c>
      <c r="AO257" t="s">
        <v>2410</v>
      </c>
      <c r="AP257">
        <v>17.375</v>
      </c>
      <c r="AQ257" t="s">
        <v>2476</v>
      </c>
      <c r="AR257" t="s">
        <v>2477</v>
      </c>
      <c r="AS257" t="s">
        <v>123</v>
      </c>
      <c r="AT257">
        <v>0</v>
      </c>
      <c r="AU257">
        <v>0.53191489400000003</v>
      </c>
      <c r="AV257">
        <v>7.9787234040000001</v>
      </c>
      <c r="AW257">
        <v>0</v>
      </c>
      <c r="AX257">
        <v>0</v>
      </c>
      <c r="AY257">
        <v>188</v>
      </c>
      <c r="AZ257">
        <v>5.3191489999999996E-3</v>
      </c>
      <c r="BA257">
        <v>5.3191489999999996E-3</v>
      </c>
      <c r="BB257">
        <v>1.5957447E-2</v>
      </c>
      <c r="BC257">
        <v>1.5957447E-2</v>
      </c>
      <c r="BD257">
        <v>2.1276595999999998E-2</v>
      </c>
      <c r="BE257">
        <v>0</v>
      </c>
      <c r="BF257">
        <v>0</v>
      </c>
      <c r="BG257">
        <v>0</v>
      </c>
      <c r="BH257">
        <f>(AP257-J257)/J257</f>
        <v>0.33653846153846156</v>
      </c>
    </row>
    <row r="258" spans="1:60" x14ac:dyDescent="0.2">
      <c r="A258" t="s">
        <v>2022</v>
      </c>
      <c r="B258" t="s">
        <v>2478</v>
      </c>
      <c r="C258" t="s">
        <v>2479</v>
      </c>
      <c r="D258" t="s">
        <v>955</v>
      </c>
      <c r="E258" t="s">
        <v>2480</v>
      </c>
      <c r="F258" t="s">
        <v>217</v>
      </c>
      <c r="G258" t="s">
        <v>569</v>
      </c>
      <c r="H258" t="s">
        <v>66</v>
      </c>
      <c r="I258">
        <v>82.5</v>
      </c>
      <c r="J258">
        <v>15</v>
      </c>
      <c r="K258" t="s">
        <v>86</v>
      </c>
      <c r="L258" t="s">
        <v>2481</v>
      </c>
      <c r="M258" t="s">
        <v>88</v>
      </c>
      <c r="N258" t="s">
        <v>445</v>
      </c>
      <c r="O258" t="s">
        <v>445</v>
      </c>
      <c r="P258">
        <v>4.2</v>
      </c>
      <c r="Q258" t="s">
        <v>73</v>
      </c>
      <c r="R258">
        <v>14</v>
      </c>
      <c r="S258">
        <v>12</v>
      </c>
      <c r="T258">
        <v>4600000</v>
      </c>
      <c r="U258">
        <v>59.8</v>
      </c>
      <c r="V258">
        <v>3300000</v>
      </c>
      <c r="W258">
        <v>2200000</v>
      </c>
      <c r="X258" t="s">
        <v>2482</v>
      </c>
      <c r="Z258" t="s">
        <v>489</v>
      </c>
      <c r="AB258" t="s">
        <v>74</v>
      </c>
      <c r="AC258" t="s">
        <v>74</v>
      </c>
      <c r="AD258" t="s">
        <v>74</v>
      </c>
      <c r="AG258">
        <v>1</v>
      </c>
      <c r="AH258">
        <v>1</v>
      </c>
      <c r="AI258">
        <v>2</v>
      </c>
      <c r="AJ258">
        <v>19.13</v>
      </c>
      <c r="AK258">
        <v>85333</v>
      </c>
      <c r="AL258" t="s">
        <v>2483</v>
      </c>
      <c r="AM258" t="s">
        <v>2484</v>
      </c>
      <c r="AN258" t="s">
        <v>2480</v>
      </c>
      <c r="AO258" t="s">
        <v>2485</v>
      </c>
      <c r="AP258">
        <v>20.0625</v>
      </c>
      <c r="AQ258" t="s">
        <v>2486</v>
      </c>
      <c r="AR258" t="s">
        <v>2485</v>
      </c>
      <c r="AS258" t="s">
        <v>97</v>
      </c>
      <c r="AT258">
        <v>13</v>
      </c>
      <c r="AU258">
        <v>0</v>
      </c>
      <c r="AV258">
        <v>0.75187969900000007</v>
      </c>
      <c r="AW258">
        <v>0.75187969900000007</v>
      </c>
      <c r="AX258">
        <v>1.5037593979999999</v>
      </c>
      <c r="AY258">
        <v>134</v>
      </c>
      <c r="AZ258">
        <v>7.462687E-3</v>
      </c>
      <c r="BA258">
        <v>0</v>
      </c>
      <c r="BB258">
        <v>3.7313433E-2</v>
      </c>
      <c r="BC258">
        <v>7.462687E-3</v>
      </c>
      <c r="BD258">
        <v>3.7313433E-2</v>
      </c>
      <c r="BE258">
        <v>7.462687E-3</v>
      </c>
      <c r="BF258">
        <v>0</v>
      </c>
      <c r="BG258">
        <v>0</v>
      </c>
      <c r="BH258">
        <f>(AP258-J258)/J258</f>
        <v>0.33750000000000002</v>
      </c>
    </row>
    <row r="259" spans="1:60" x14ac:dyDescent="0.2">
      <c r="A259" t="s">
        <v>1967</v>
      </c>
      <c r="B259" t="s">
        <v>2421</v>
      </c>
      <c r="C259" t="s">
        <v>2487</v>
      </c>
      <c r="D259" t="s">
        <v>619</v>
      </c>
      <c r="E259" t="s">
        <v>2488</v>
      </c>
      <c r="F259" t="s">
        <v>217</v>
      </c>
      <c r="G259" t="s">
        <v>2489</v>
      </c>
      <c r="H259" t="s">
        <v>431</v>
      </c>
      <c r="I259">
        <v>206.7</v>
      </c>
      <c r="J259">
        <v>17</v>
      </c>
      <c r="K259" t="s">
        <v>67</v>
      </c>
      <c r="L259" t="s">
        <v>2490</v>
      </c>
      <c r="M259" t="s">
        <v>70</v>
      </c>
      <c r="N259" t="s">
        <v>2491</v>
      </c>
      <c r="O259" t="s">
        <v>434</v>
      </c>
      <c r="P259">
        <v>3.76471</v>
      </c>
      <c r="Q259" t="s">
        <v>73</v>
      </c>
      <c r="U259">
        <v>184</v>
      </c>
      <c r="V259">
        <v>9600000</v>
      </c>
      <c r="W259">
        <v>2560000</v>
      </c>
      <c r="X259" t="s">
        <v>2425</v>
      </c>
      <c r="Y259" t="s">
        <v>2492</v>
      </c>
      <c r="Z259" t="s">
        <v>134</v>
      </c>
      <c r="AA259" t="s">
        <v>2493</v>
      </c>
      <c r="AB259" t="s">
        <v>74</v>
      </c>
      <c r="AC259" t="s">
        <v>74</v>
      </c>
      <c r="AD259" t="s">
        <v>74</v>
      </c>
      <c r="AG259">
        <v>1</v>
      </c>
      <c r="AH259">
        <v>1</v>
      </c>
      <c r="AI259">
        <v>24</v>
      </c>
      <c r="AK259">
        <v>85388</v>
      </c>
      <c r="AL259" t="s">
        <v>2494</v>
      </c>
      <c r="AM259" t="s">
        <v>2495</v>
      </c>
      <c r="AN259" t="s">
        <v>2488</v>
      </c>
      <c r="AO259" t="s">
        <v>2421</v>
      </c>
      <c r="AP259">
        <v>23.25</v>
      </c>
      <c r="AQ259" t="s">
        <v>2496</v>
      </c>
      <c r="AR259" t="s">
        <v>2497</v>
      </c>
      <c r="AS259" t="s">
        <v>78</v>
      </c>
      <c r="AT259">
        <v>0</v>
      </c>
      <c r="AU259">
        <v>1.081081081</v>
      </c>
      <c r="AV259">
        <v>4.324324324</v>
      </c>
      <c r="AW259">
        <v>0</v>
      </c>
      <c r="AX259">
        <v>1.081081081</v>
      </c>
      <c r="AY259">
        <v>186</v>
      </c>
      <c r="AZ259">
        <v>5.3763439999999999E-3</v>
      </c>
      <c r="BA259">
        <v>0</v>
      </c>
      <c r="BB259">
        <v>2.1505376E-2</v>
      </c>
      <c r="BC259">
        <v>0</v>
      </c>
      <c r="BD259">
        <v>1.0752688E-2</v>
      </c>
      <c r="BE259">
        <v>0</v>
      </c>
      <c r="BF259">
        <v>0</v>
      </c>
      <c r="BG259">
        <v>1</v>
      </c>
      <c r="BH259">
        <f>(AP259-J259)/J259</f>
        <v>0.36764705882352944</v>
      </c>
    </row>
    <row r="260" spans="1:60" x14ac:dyDescent="0.2">
      <c r="A260" t="s">
        <v>1976</v>
      </c>
      <c r="B260" t="s">
        <v>2498</v>
      </c>
      <c r="C260" t="s">
        <v>2499</v>
      </c>
      <c r="D260" t="s">
        <v>758</v>
      </c>
      <c r="E260" t="s">
        <v>2500</v>
      </c>
      <c r="F260" t="s">
        <v>1489</v>
      </c>
      <c r="G260" t="s">
        <v>115</v>
      </c>
      <c r="H260" t="s">
        <v>66</v>
      </c>
      <c r="I260">
        <v>40.700000000000003</v>
      </c>
      <c r="J260">
        <v>11</v>
      </c>
      <c r="K260" t="s">
        <v>86</v>
      </c>
      <c r="L260" t="s">
        <v>2501</v>
      </c>
      <c r="M260" t="s">
        <v>70</v>
      </c>
      <c r="N260" t="s">
        <v>117</v>
      </c>
      <c r="O260" t="s">
        <v>383</v>
      </c>
      <c r="P260">
        <v>4</v>
      </c>
      <c r="Q260" t="s">
        <v>73</v>
      </c>
      <c r="R260">
        <v>12</v>
      </c>
      <c r="S260">
        <v>10</v>
      </c>
      <c r="T260">
        <v>3700000</v>
      </c>
      <c r="U260">
        <v>40.700000000000003</v>
      </c>
      <c r="V260">
        <v>2600000</v>
      </c>
      <c r="W260">
        <v>1100000</v>
      </c>
      <c r="X260" t="s">
        <v>1409</v>
      </c>
      <c r="Z260" t="s">
        <v>134</v>
      </c>
      <c r="AA260" t="s">
        <v>2502</v>
      </c>
      <c r="AB260" t="s">
        <v>74</v>
      </c>
      <c r="AC260" t="s">
        <v>74</v>
      </c>
      <c r="AD260" t="s">
        <v>74</v>
      </c>
      <c r="AG260">
        <v>1</v>
      </c>
      <c r="AH260">
        <v>1</v>
      </c>
      <c r="AI260">
        <v>3</v>
      </c>
      <c r="AJ260">
        <v>11.75</v>
      </c>
      <c r="AK260">
        <v>85486</v>
      </c>
      <c r="AL260" t="s">
        <v>2503</v>
      </c>
      <c r="AM260" t="s">
        <v>2504</v>
      </c>
      <c r="AN260" t="s">
        <v>2500</v>
      </c>
      <c r="AO260" t="s">
        <v>1912</v>
      </c>
      <c r="AP260">
        <v>11.75</v>
      </c>
      <c r="AQ260" t="s">
        <v>2504</v>
      </c>
      <c r="AR260" t="s">
        <v>1912</v>
      </c>
      <c r="AS260" t="s">
        <v>97</v>
      </c>
      <c r="AT260">
        <v>11</v>
      </c>
      <c r="AU260">
        <v>2.0134228190000001</v>
      </c>
      <c r="AV260">
        <v>2.6845637579999999</v>
      </c>
      <c r="AW260">
        <v>0</v>
      </c>
      <c r="AX260">
        <v>0</v>
      </c>
      <c r="AY260">
        <v>150</v>
      </c>
      <c r="AZ260">
        <v>0</v>
      </c>
      <c r="BA260">
        <v>6.6666669999999994E-3</v>
      </c>
      <c r="BB260">
        <v>2.6666667000000002E-2</v>
      </c>
      <c r="BC260">
        <v>0</v>
      </c>
      <c r="BD260">
        <v>1.3333332999999999E-2</v>
      </c>
      <c r="BE260">
        <v>6.6666669999999994E-3</v>
      </c>
      <c r="BF260">
        <v>6.6666669999999994E-3</v>
      </c>
      <c r="BG260">
        <v>0</v>
      </c>
      <c r="BH260">
        <f>(AP260-J260)/J260</f>
        <v>6.8181818181818177E-2</v>
      </c>
    </row>
    <row r="261" spans="1:60" x14ac:dyDescent="0.2">
      <c r="A261" t="s">
        <v>1976</v>
      </c>
      <c r="B261" t="s">
        <v>1912</v>
      </c>
      <c r="C261" t="s">
        <v>2505</v>
      </c>
      <c r="D261" t="s">
        <v>599</v>
      </c>
      <c r="E261" t="s">
        <v>2506</v>
      </c>
      <c r="F261" t="s">
        <v>64</v>
      </c>
      <c r="G261" t="s">
        <v>293</v>
      </c>
      <c r="H261" t="s">
        <v>66</v>
      </c>
      <c r="I261">
        <v>39</v>
      </c>
      <c r="J261">
        <v>13</v>
      </c>
      <c r="K261" t="s">
        <v>86</v>
      </c>
      <c r="L261" t="s">
        <v>2507</v>
      </c>
      <c r="M261" t="s">
        <v>70</v>
      </c>
      <c r="N261" t="s">
        <v>295</v>
      </c>
      <c r="O261" t="s">
        <v>583</v>
      </c>
      <c r="P261">
        <v>4.0769199999999994</v>
      </c>
      <c r="Q261" t="s">
        <v>73</v>
      </c>
      <c r="R261">
        <v>14</v>
      </c>
      <c r="S261">
        <v>12</v>
      </c>
      <c r="T261">
        <v>2750000</v>
      </c>
      <c r="U261">
        <v>35.799999999999997</v>
      </c>
      <c r="V261">
        <v>3000000</v>
      </c>
      <c r="X261" t="s">
        <v>2271</v>
      </c>
      <c r="Z261" t="s">
        <v>134</v>
      </c>
      <c r="AA261" t="s">
        <v>2508</v>
      </c>
      <c r="AB261" t="s">
        <v>74</v>
      </c>
      <c r="AC261" t="s">
        <v>74</v>
      </c>
      <c r="AD261" t="s">
        <v>68</v>
      </c>
      <c r="AG261">
        <v>1</v>
      </c>
      <c r="AH261">
        <v>1</v>
      </c>
      <c r="AI261">
        <v>3</v>
      </c>
      <c r="AJ261">
        <v>13.5</v>
      </c>
      <c r="AK261">
        <v>85463</v>
      </c>
      <c r="AL261" t="s">
        <v>2509</v>
      </c>
      <c r="AM261" t="s">
        <v>2510</v>
      </c>
      <c r="AN261" t="s">
        <v>2506</v>
      </c>
      <c r="AO261" t="s">
        <v>1923</v>
      </c>
      <c r="AP261">
        <v>13.5</v>
      </c>
      <c r="AQ261" t="s">
        <v>2510</v>
      </c>
      <c r="AR261" t="s">
        <v>1923</v>
      </c>
      <c r="AS261" t="s">
        <v>97</v>
      </c>
      <c r="AT261">
        <v>13</v>
      </c>
      <c r="AU261">
        <v>1.6949152540000001</v>
      </c>
      <c r="AV261">
        <v>1.6949152540000001</v>
      </c>
      <c r="AW261">
        <v>2.118644068</v>
      </c>
      <c r="AX261">
        <v>3.3898305080000002</v>
      </c>
      <c r="AY261">
        <v>239</v>
      </c>
      <c r="AZ261">
        <v>0</v>
      </c>
      <c r="BA261">
        <v>2.9288702999999999E-2</v>
      </c>
      <c r="BB261">
        <v>2.9288702999999999E-2</v>
      </c>
      <c r="BC261">
        <v>1.2552301E-2</v>
      </c>
      <c r="BD261">
        <v>2.0920502000000001E-2</v>
      </c>
      <c r="BE261">
        <v>8.3682010000000005E-3</v>
      </c>
      <c r="BF261">
        <v>1.2552301E-2</v>
      </c>
      <c r="BG261">
        <v>0</v>
      </c>
      <c r="BH261">
        <f>(AP261-J261)/J261</f>
        <v>3.8461538461538464E-2</v>
      </c>
    </row>
    <row r="262" spans="1:60" x14ac:dyDescent="0.2">
      <c r="A262" t="s">
        <v>1764</v>
      </c>
      <c r="B262" t="s">
        <v>1945</v>
      </c>
      <c r="C262" t="s">
        <v>2511</v>
      </c>
      <c r="D262" t="s">
        <v>1544</v>
      </c>
      <c r="E262" t="s">
        <v>2512</v>
      </c>
      <c r="F262" t="s">
        <v>2513</v>
      </c>
      <c r="G262" t="s">
        <v>206</v>
      </c>
      <c r="H262" t="s">
        <v>66</v>
      </c>
      <c r="I262">
        <v>36</v>
      </c>
      <c r="J262">
        <v>12</v>
      </c>
      <c r="K262" t="s">
        <v>86</v>
      </c>
      <c r="L262" t="s">
        <v>2514</v>
      </c>
      <c r="M262" t="s">
        <v>70</v>
      </c>
      <c r="N262" t="s">
        <v>89</v>
      </c>
      <c r="O262" t="s">
        <v>89</v>
      </c>
      <c r="P262">
        <v>4.1666699999999999</v>
      </c>
      <c r="Q262" t="s">
        <v>73</v>
      </c>
      <c r="R262">
        <v>12</v>
      </c>
      <c r="S262">
        <v>10</v>
      </c>
      <c r="T262">
        <v>2500000</v>
      </c>
      <c r="U262">
        <v>27.5</v>
      </c>
      <c r="V262">
        <v>2400000</v>
      </c>
      <c r="W262">
        <v>600000</v>
      </c>
      <c r="X262" t="s">
        <v>2515</v>
      </c>
      <c r="Z262" t="s">
        <v>134</v>
      </c>
      <c r="AB262" t="s">
        <v>74</v>
      </c>
      <c r="AC262" t="s">
        <v>74</v>
      </c>
      <c r="AD262" t="s">
        <v>74</v>
      </c>
      <c r="AG262">
        <v>1</v>
      </c>
      <c r="AH262">
        <v>1</v>
      </c>
      <c r="AI262">
        <v>3</v>
      </c>
      <c r="AJ262">
        <v>0.05</v>
      </c>
      <c r="AK262">
        <v>85402</v>
      </c>
      <c r="AL262" t="s">
        <v>2516</v>
      </c>
      <c r="AM262" t="s">
        <v>2517</v>
      </c>
      <c r="AN262" t="s">
        <v>2512</v>
      </c>
      <c r="AO262" t="s">
        <v>1956</v>
      </c>
      <c r="AP262">
        <v>14.875</v>
      </c>
      <c r="AQ262" t="s">
        <v>2517</v>
      </c>
      <c r="AR262" t="s">
        <v>1956</v>
      </c>
      <c r="AS262" t="s">
        <v>97</v>
      </c>
      <c r="AT262">
        <v>11</v>
      </c>
      <c r="AU262">
        <v>4.9773755660000001</v>
      </c>
      <c r="AV262">
        <v>5.4298642529999999</v>
      </c>
      <c r="AW262">
        <v>0</v>
      </c>
      <c r="AX262">
        <v>1.3574660629999999</v>
      </c>
      <c r="AY262">
        <v>222</v>
      </c>
      <c r="AZ262">
        <v>0</v>
      </c>
      <c r="BA262">
        <v>4.5045049999999998E-3</v>
      </c>
      <c r="BB262">
        <v>4.5045044999999999E-2</v>
      </c>
      <c r="BC262">
        <v>4.5045049999999998E-3</v>
      </c>
      <c r="BD262">
        <v>9.0090090000000001E-3</v>
      </c>
      <c r="BE262">
        <v>1.3513514000000001E-2</v>
      </c>
      <c r="BF262">
        <v>4.5045049999999998E-3</v>
      </c>
      <c r="BG262">
        <v>0</v>
      </c>
      <c r="BH262">
        <f>(AP262-J262)/J262</f>
        <v>0.23958333333333334</v>
      </c>
    </row>
    <row r="263" spans="1:60" x14ac:dyDescent="0.2">
      <c r="A263" t="s">
        <v>1764</v>
      </c>
      <c r="B263" t="s">
        <v>1956</v>
      </c>
      <c r="C263" t="s">
        <v>2518</v>
      </c>
      <c r="D263" t="s">
        <v>497</v>
      </c>
      <c r="E263" t="s">
        <v>2519</v>
      </c>
      <c r="F263" t="s">
        <v>1489</v>
      </c>
      <c r="G263" t="s">
        <v>486</v>
      </c>
      <c r="H263" t="s">
        <v>66</v>
      </c>
      <c r="I263">
        <v>40</v>
      </c>
      <c r="J263">
        <v>10</v>
      </c>
      <c r="K263" t="s">
        <v>86</v>
      </c>
      <c r="L263" t="s">
        <v>2520</v>
      </c>
      <c r="M263" t="s">
        <v>70</v>
      </c>
      <c r="N263" t="s">
        <v>162</v>
      </c>
      <c r="O263" t="s">
        <v>162</v>
      </c>
      <c r="P263">
        <v>4</v>
      </c>
      <c r="Q263" t="s">
        <v>73</v>
      </c>
      <c r="R263">
        <v>10</v>
      </c>
      <c r="S263">
        <v>8</v>
      </c>
      <c r="T263">
        <v>4000000</v>
      </c>
      <c r="U263">
        <v>36</v>
      </c>
      <c r="V263">
        <v>2000000</v>
      </c>
      <c r="W263">
        <v>2000000</v>
      </c>
      <c r="X263" t="s">
        <v>2521</v>
      </c>
      <c r="Z263" t="s">
        <v>134</v>
      </c>
      <c r="AA263" t="s">
        <v>2522</v>
      </c>
      <c r="AB263" t="s">
        <v>74</v>
      </c>
      <c r="AC263" t="s">
        <v>74</v>
      </c>
      <c r="AD263" t="s">
        <v>68</v>
      </c>
      <c r="AG263">
        <v>1</v>
      </c>
      <c r="AH263">
        <v>1</v>
      </c>
      <c r="AI263">
        <v>3</v>
      </c>
      <c r="AJ263">
        <v>11</v>
      </c>
      <c r="AK263">
        <v>85395</v>
      </c>
      <c r="AL263" t="s">
        <v>2523</v>
      </c>
      <c r="AM263" t="s">
        <v>2524</v>
      </c>
      <c r="AN263" t="s">
        <v>2519</v>
      </c>
      <c r="AO263" t="s">
        <v>2421</v>
      </c>
      <c r="AP263">
        <v>11</v>
      </c>
      <c r="AQ263" t="s">
        <v>2524</v>
      </c>
      <c r="AR263" t="s">
        <v>2421</v>
      </c>
      <c r="AS263" t="s">
        <v>97</v>
      </c>
      <c r="AT263">
        <v>9</v>
      </c>
      <c r="AU263">
        <v>1.6393442620000001</v>
      </c>
      <c r="AV263">
        <v>1.6393442620000001</v>
      </c>
      <c r="AW263">
        <v>0.81967213099999991</v>
      </c>
      <c r="AX263">
        <v>1.6393442620000001</v>
      </c>
      <c r="AY263">
        <v>123</v>
      </c>
      <c r="AZ263">
        <v>0</v>
      </c>
      <c r="BA263">
        <v>8.1300809999999991E-3</v>
      </c>
      <c r="BB263">
        <v>8.1300809999999991E-3</v>
      </c>
      <c r="BC263">
        <v>0</v>
      </c>
      <c r="BD263">
        <v>8.1300809999999991E-3</v>
      </c>
      <c r="BE263">
        <v>2.4390243999999998E-2</v>
      </c>
      <c r="BF263">
        <v>0</v>
      </c>
      <c r="BG263">
        <v>0</v>
      </c>
      <c r="BH263">
        <f>(AP263-J263)/J263</f>
        <v>0.1</v>
      </c>
    </row>
    <row r="264" spans="1:60" x14ac:dyDescent="0.2">
      <c r="A264" t="s">
        <v>1057</v>
      </c>
      <c r="B264" t="s">
        <v>2337</v>
      </c>
      <c r="C264" t="s">
        <v>2525</v>
      </c>
      <c r="D264" t="s">
        <v>2526</v>
      </c>
      <c r="E264" t="s">
        <v>2527</v>
      </c>
      <c r="F264" t="s">
        <v>1794</v>
      </c>
      <c r="G264" t="s">
        <v>740</v>
      </c>
      <c r="H264" t="s">
        <v>66</v>
      </c>
      <c r="I264">
        <v>18</v>
      </c>
      <c r="J264">
        <v>6</v>
      </c>
      <c r="K264" t="s">
        <v>86</v>
      </c>
      <c r="L264" t="s">
        <v>2528</v>
      </c>
      <c r="M264" t="s">
        <v>70</v>
      </c>
      <c r="N264" t="s">
        <v>162</v>
      </c>
      <c r="O264" t="s">
        <v>162</v>
      </c>
      <c r="P264">
        <v>4</v>
      </c>
      <c r="Q264" t="s">
        <v>73</v>
      </c>
      <c r="U264">
        <v>34.5</v>
      </c>
      <c r="V264">
        <v>3000000</v>
      </c>
      <c r="X264" t="s">
        <v>2529</v>
      </c>
      <c r="Z264" t="s">
        <v>134</v>
      </c>
      <c r="AA264" t="s">
        <v>2530</v>
      </c>
      <c r="AB264" t="s">
        <v>74</v>
      </c>
      <c r="AC264" t="s">
        <v>74</v>
      </c>
      <c r="AD264" t="s">
        <v>74</v>
      </c>
      <c r="AG264">
        <v>1</v>
      </c>
      <c r="AH264">
        <v>1</v>
      </c>
      <c r="AI264">
        <v>2</v>
      </c>
      <c r="AJ264">
        <v>8.5</v>
      </c>
      <c r="AK264">
        <v>85466</v>
      </c>
      <c r="AL264" t="s">
        <v>2531</v>
      </c>
      <c r="AM264" t="s">
        <v>2532</v>
      </c>
      <c r="AN264" t="s">
        <v>2527</v>
      </c>
      <c r="AO264" t="s">
        <v>2337</v>
      </c>
      <c r="AP264">
        <v>8.5</v>
      </c>
      <c r="AQ264" t="s">
        <v>2532</v>
      </c>
      <c r="AR264" t="s">
        <v>2337</v>
      </c>
      <c r="AS264" t="s">
        <v>97</v>
      </c>
      <c r="AT264">
        <v>0</v>
      </c>
      <c r="AU264">
        <v>3.2</v>
      </c>
      <c r="AV264">
        <v>2.4</v>
      </c>
      <c r="AW264">
        <v>0.8</v>
      </c>
      <c r="AX264">
        <v>2.4</v>
      </c>
      <c r="AY264">
        <v>127</v>
      </c>
      <c r="AZ264">
        <v>0</v>
      </c>
      <c r="BA264">
        <v>0</v>
      </c>
      <c r="BB264">
        <v>3.1496062999999998E-2</v>
      </c>
      <c r="BC264">
        <v>7.8740159999999993E-3</v>
      </c>
      <c r="BD264">
        <v>1.5748030999999999E-2</v>
      </c>
      <c r="BE264">
        <v>7.8740159999999993E-3</v>
      </c>
      <c r="BF264">
        <v>0</v>
      </c>
      <c r="BG264">
        <v>0</v>
      </c>
      <c r="BH264">
        <f>(AP264-J264)/J264</f>
        <v>0.41666666666666669</v>
      </c>
    </row>
    <row r="265" spans="1:60" x14ac:dyDescent="0.2">
      <c r="A265" t="s">
        <v>1069</v>
      </c>
      <c r="B265" t="s">
        <v>2498</v>
      </c>
      <c r="C265" t="s">
        <v>2533</v>
      </c>
      <c r="D265" t="s">
        <v>1926</v>
      </c>
      <c r="E265" t="s">
        <v>2534</v>
      </c>
      <c r="F265" t="s">
        <v>84</v>
      </c>
      <c r="G265" t="s">
        <v>2535</v>
      </c>
      <c r="H265" t="s">
        <v>2536</v>
      </c>
      <c r="I265">
        <v>107.5</v>
      </c>
      <c r="J265">
        <v>16</v>
      </c>
      <c r="K265" t="s">
        <v>86</v>
      </c>
      <c r="L265" t="s">
        <v>2537</v>
      </c>
      <c r="M265" t="s">
        <v>88</v>
      </c>
      <c r="N265" t="s">
        <v>455</v>
      </c>
      <c r="O265" t="s">
        <v>430</v>
      </c>
      <c r="P265">
        <v>4.0625</v>
      </c>
      <c r="Q265" t="s">
        <v>73</v>
      </c>
      <c r="U265">
        <v>143.80000000000001</v>
      </c>
      <c r="V265">
        <v>5360000</v>
      </c>
      <c r="W265">
        <v>1360000</v>
      </c>
      <c r="AB265" t="s">
        <v>74</v>
      </c>
      <c r="AC265" t="s">
        <v>74</v>
      </c>
      <c r="AD265" t="s">
        <v>74</v>
      </c>
      <c r="AG265">
        <v>1</v>
      </c>
      <c r="AH265">
        <v>1</v>
      </c>
      <c r="AI265">
        <v>3</v>
      </c>
      <c r="AJ265">
        <v>21.25</v>
      </c>
      <c r="AK265">
        <v>85429</v>
      </c>
      <c r="AL265" t="s">
        <v>2538</v>
      </c>
      <c r="AM265" t="s">
        <v>2539</v>
      </c>
      <c r="AN265" t="s">
        <v>2534</v>
      </c>
      <c r="AO265" t="s">
        <v>1912</v>
      </c>
      <c r="AP265">
        <v>21.25</v>
      </c>
      <c r="AQ265" t="s">
        <v>2540</v>
      </c>
      <c r="AR265" t="s">
        <v>1923</v>
      </c>
      <c r="AS265" t="s">
        <v>123</v>
      </c>
      <c r="AT265">
        <v>0</v>
      </c>
      <c r="AU265">
        <v>0</v>
      </c>
      <c r="AV265">
        <v>3.96039604</v>
      </c>
      <c r="AW265">
        <v>0</v>
      </c>
      <c r="AX265">
        <v>0</v>
      </c>
      <c r="AY265">
        <v>102</v>
      </c>
      <c r="AZ265">
        <v>0</v>
      </c>
      <c r="BA265">
        <v>0</v>
      </c>
      <c r="BB265">
        <v>1.9607843E-2</v>
      </c>
      <c r="BC265">
        <v>0</v>
      </c>
      <c r="BD265">
        <v>1.9607843E-2</v>
      </c>
      <c r="BE265">
        <v>0</v>
      </c>
      <c r="BF265">
        <v>9.8039219999999996E-3</v>
      </c>
      <c r="BG265">
        <v>0</v>
      </c>
      <c r="BH265">
        <f>(AP265-J265)/J265</f>
        <v>0.328125</v>
      </c>
    </row>
    <row r="266" spans="1:60" x14ac:dyDescent="0.2">
      <c r="A266" t="s">
        <v>1069</v>
      </c>
      <c r="B266" t="s">
        <v>1912</v>
      </c>
      <c r="C266" t="s">
        <v>2541</v>
      </c>
      <c r="D266" t="s">
        <v>343</v>
      </c>
      <c r="E266" t="s">
        <v>2542</v>
      </c>
      <c r="F266" t="s">
        <v>970</v>
      </c>
      <c r="G266" t="s">
        <v>677</v>
      </c>
      <c r="H266" t="s">
        <v>66</v>
      </c>
      <c r="I266">
        <v>41.6</v>
      </c>
      <c r="J266">
        <v>16</v>
      </c>
      <c r="K266" t="s">
        <v>86</v>
      </c>
      <c r="L266" t="s">
        <v>2543</v>
      </c>
      <c r="M266" t="s">
        <v>70</v>
      </c>
      <c r="N266" t="s">
        <v>679</v>
      </c>
      <c r="O266" t="s">
        <v>455</v>
      </c>
      <c r="P266">
        <v>4.1875</v>
      </c>
      <c r="Q266" t="s">
        <v>73</v>
      </c>
      <c r="R266">
        <v>15</v>
      </c>
      <c r="S266">
        <v>13</v>
      </c>
      <c r="T266">
        <v>2600000</v>
      </c>
      <c r="U266">
        <v>36.4</v>
      </c>
      <c r="V266">
        <v>1600000</v>
      </c>
      <c r="W266">
        <v>1000000</v>
      </c>
      <c r="X266" t="s">
        <v>2271</v>
      </c>
      <c r="Z266" t="s">
        <v>134</v>
      </c>
      <c r="AB266" t="s">
        <v>74</v>
      </c>
      <c r="AC266" t="s">
        <v>74</v>
      </c>
      <c r="AD266" t="s">
        <v>74</v>
      </c>
      <c r="AG266">
        <v>1</v>
      </c>
      <c r="AH266">
        <v>1</v>
      </c>
      <c r="AI266">
        <v>2</v>
      </c>
      <c r="AJ266">
        <v>18.75</v>
      </c>
      <c r="AK266">
        <v>85504</v>
      </c>
      <c r="AL266" t="s">
        <v>2544</v>
      </c>
      <c r="AM266" t="s">
        <v>2545</v>
      </c>
      <c r="AN266" t="s">
        <v>2542</v>
      </c>
      <c r="AO266" t="s">
        <v>1923</v>
      </c>
      <c r="AP266">
        <v>18.75</v>
      </c>
      <c r="AQ266" t="s">
        <v>2546</v>
      </c>
      <c r="AR266" t="s">
        <v>1923</v>
      </c>
      <c r="AS266" t="s">
        <v>97</v>
      </c>
      <c r="AT266">
        <v>14</v>
      </c>
      <c r="AU266">
        <v>0.86206896599999994</v>
      </c>
      <c r="AV266">
        <v>3.0172413790000001</v>
      </c>
      <c r="AW266">
        <v>1.724137931</v>
      </c>
      <c r="AX266">
        <v>1.724137931</v>
      </c>
      <c r="AY266">
        <v>235</v>
      </c>
      <c r="AZ266">
        <v>4.2553189999999996E-3</v>
      </c>
      <c r="BA266">
        <v>4.2553189999999996E-3</v>
      </c>
      <c r="BB266">
        <v>2.1276595999999998E-2</v>
      </c>
      <c r="BC266">
        <v>4.2553189999999996E-3</v>
      </c>
      <c r="BD266">
        <v>1.2765957E-2</v>
      </c>
      <c r="BE266">
        <v>4.2553189999999996E-3</v>
      </c>
      <c r="BF266">
        <v>8.5106380000000009E-3</v>
      </c>
      <c r="BG266">
        <v>0</v>
      </c>
      <c r="BH266">
        <f>(AP266-J266)/J266</f>
        <v>0.171875</v>
      </c>
    </row>
    <row r="267" spans="1:60" x14ac:dyDescent="0.2">
      <c r="A267" t="s">
        <v>1069</v>
      </c>
      <c r="B267" t="s">
        <v>2547</v>
      </c>
      <c r="C267" t="s">
        <v>2548</v>
      </c>
      <c r="D267" t="s">
        <v>2549</v>
      </c>
      <c r="E267" t="s">
        <v>2550</v>
      </c>
      <c r="F267" t="s">
        <v>2551</v>
      </c>
      <c r="G267" t="s">
        <v>160</v>
      </c>
      <c r="H267" t="s">
        <v>66</v>
      </c>
      <c r="I267">
        <v>24</v>
      </c>
      <c r="J267">
        <v>8</v>
      </c>
      <c r="K267" t="s">
        <v>86</v>
      </c>
      <c r="L267" t="s">
        <v>2552</v>
      </c>
      <c r="M267" t="s">
        <v>70</v>
      </c>
      <c r="N267" t="s">
        <v>162</v>
      </c>
      <c r="O267" t="s">
        <v>162</v>
      </c>
      <c r="P267">
        <v>4</v>
      </c>
      <c r="Q267" t="s">
        <v>73</v>
      </c>
      <c r="R267">
        <v>9</v>
      </c>
      <c r="S267">
        <v>7</v>
      </c>
      <c r="T267">
        <v>3000000</v>
      </c>
      <c r="U267">
        <v>24</v>
      </c>
      <c r="V267">
        <v>3000000</v>
      </c>
      <c r="X267" t="s">
        <v>2553</v>
      </c>
      <c r="Z267" t="s">
        <v>134</v>
      </c>
      <c r="AA267" t="s">
        <v>2554</v>
      </c>
      <c r="AB267" t="s">
        <v>74</v>
      </c>
      <c r="AC267" t="s">
        <v>74</v>
      </c>
      <c r="AD267" t="s">
        <v>74</v>
      </c>
      <c r="AG267">
        <v>1</v>
      </c>
      <c r="AH267">
        <v>1</v>
      </c>
      <c r="AI267">
        <v>2</v>
      </c>
      <c r="AJ267">
        <v>8.25</v>
      </c>
      <c r="AK267">
        <v>85499</v>
      </c>
      <c r="AL267" t="s">
        <v>2555</v>
      </c>
      <c r="AM267" t="s">
        <v>2556</v>
      </c>
      <c r="AN267" t="s">
        <v>2550</v>
      </c>
      <c r="AO267" t="s">
        <v>2547</v>
      </c>
      <c r="AP267">
        <v>8.25</v>
      </c>
      <c r="AQ267" t="s">
        <v>2556</v>
      </c>
      <c r="AR267" t="s">
        <v>2557</v>
      </c>
      <c r="AS267" t="s">
        <v>123</v>
      </c>
      <c r="AT267">
        <v>8</v>
      </c>
      <c r="AU267">
        <v>1.347708895</v>
      </c>
      <c r="AV267">
        <v>4.0431266849999998</v>
      </c>
      <c r="AW267">
        <v>0.53908355799999996</v>
      </c>
      <c r="AX267">
        <v>2.1563342319999999</v>
      </c>
      <c r="AY267">
        <v>375</v>
      </c>
      <c r="AZ267">
        <v>2.6666670000000002E-3</v>
      </c>
      <c r="BA267">
        <v>8.0000000000000002E-3</v>
      </c>
      <c r="BB267">
        <v>2.9333333E-2</v>
      </c>
      <c r="BC267">
        <v>1.3333332999999999E-2</v>
      </c>
      <c r="BD267">
        <v>1.6E-2</v>
      </c>
      <c r="BE267">
        <v>2.6666670000000002E-3</v>
      </c>
      <c r="BF267">
        <v>5.3333330000000009E-3</v>
      </c>
      <c r="BG267">
        <v>0</v>
      </c>
      <c r="BH267">
        <f>(AP267-J267)/J267</f>
        <v>3.125E-2</v>
      </c>
    </row>
    <row r="268" spans="1:60" x14ac:dyDescent="0.2">
      <c r="A268" t="s">
        <v>2055</v>
      </c>
      <c r="B268" t="s">
        <v>2557</v>
      </c>
      <c r="C268" t="s">
        <v>2558</v>
      </c>
      <c r="D268" t="s">
        <v>619</v>
      </c>
      <c r="E268" t="s">
        <v>2559</v>
      </c>
      <c r="F268" t="s">
        <v>2560</v>
      </c>
      <c r="G268" t="s">
        <v>206</v>
      </c>
      <c r="H268" t="s">
        <v>66</v>
      </c>
      <c r="I268">
        <v>34.200000000000003</v>
      </c>
      <c r="J268">
        <v>12</v>
      </c>
      <c r="K268" t="s">
        <v>86</v>
      </c>
      <c r="L268" t="s">
        <v>2561</v>
      </c>
      <c r="M268" t="s">
        <v>70</v>
      </c>
      <c r="N268" t="s">
        <v>89</v>
      </c>
      <c r="O268" t="s">
        <v>89</v>
      </c>
      <c r="P268">
        <v>4.1666699999999999</v>
      </c>
      <c r="Q268" t="s">
        <v>73</v>
      </c>
      <c r="R268">
        <v>11</v>
      </c>
      <c r="S268">
        <v>9</v>
      </c>
      <c r="T268">
        <v>1900000</v>
      </c>
      <c r="U268">
        <v>19</v>
      </c>
      <c r="V268">
        <v>2850000</v>
      </c>
      <c r="X268" t="s">
        <v>2562</v>
      </c>
      <c r="Z268" t="s">
        <v>134</v>
      </c>
      <c r="AB268" t="s">
        <v>74</v>
      </c>
      <c r="AC268" t="s">
        <v>74</v>
      </c>
      <c r="AD268" t="s">
        <v>74</v>
      </c>
      <c r="AG268">
        <v>1</v>
      </c>
      <c r="AH268">
        <v>1</v>
      </c>
      <c r="AI268">
        <v>2</v>
      </c>
      <c r="AJ268">
        <v>16.75</v>
      </c>
      <c r="AK268">
        <v>85505</v>
      </c>
      <c r="AL268" t="s">
        <v>2563</v>
      </c>
      <c r="AM268" t="s">
        <v>2564</v>
      </c>
      <c r="AN268" t="s">
        <v>2559</v>
      </c>
      <c r="AO268" t="s">
        <v>2557</v>
      </c>
      <c r="AP268">
        <v>16.75</v>
      </c>
      <c r="AQ268" t="s">
        <v>2565</v>
      </c>
      <c r="AR268" t="s">
        <v>1494</v>
      </c>
      <c r="AS268" t="s">
        <v>123</v>
      </c>
      <c r="AT268">
        <v>10</v>
      </c>
      <c r="AU268">
        <v>3.6697247709999998</v>
      </c>
      <c r="AV268">
        <v>3.6697247709999998</v>
      </c>
      <c r="AW268">
        <v>0</v>
      </c>
      <c r="AX268">
        <v>0.91743119299999998</v>
      </c>
      <c r="AY268">
        <v>110</v>
      </c>
      <c r="AZ268">
        <v>0</v>
      </c>
      <c r="BA268">
        <v>2.7272727E-2</v>
      </c>
      <c r="BB268">
        <v>3.6363635999999998E-2</v>
      </c>
      <c r="BC268">
        <v>0</v>
      </c>
      <c r="BD268">
        <v>0</v>
      </c>
      <c r="BE268">
        <v>2.7272727E-2</v>
      </c>
      <c r="BF268">
        <v>0</v>
      </c>
      <c r="BG268">
        <v>0</v>
      </c>
      <c r="BH268">
        <f>(AP268-J268)/J268</f>
        <v>0.39583333333333331</v>
      </c>
    </row>
    <row r="269" spans="1:60" x14ac:dyDescent="0.2">
      <c r="A269" t="s">
        <v>2055</v>
      </c>
      <c r="B269" t="s">
        <v>1791</v>
      </c>
      <c r="C269" t="s">
        <v>2566</v>
      </c>
      <c r="D269" t="s">
        <v>2567</v>
      </c>
      <c r="E269" t="s">
        <v>2568</v>
      </c>
      <c r="F269" t="s">
        <v>970</v>
      </c>
      <c r="G269" t="s">
        <v>2569</v>
      </c>
      <c r="H269" t="s">
        <v>2570</v>
      </c>
      <c r="I269">
        <v>156.6</v>
      </c>
      <c r="J269">
        <v>21</v>
      </c>
      <c r="K269" t="s">
        <v>2571</v>
      </c>
      <c r="L269" t="s">
        <v>2572</v>
      </c>
      <c r="M269" t="s">
        <v>70</v>
      </c>
      <c r="N269" t="s">
        <v>234</v>
      </c>
      <c r="O269" t="s">
        <v>234</v>
      </c>
      <c r="P269">
        <v>3.9523799999999998</v>
      </c>
      <c r="Q269" t="s">
        <v>73</v>
      </c>
      <c r="T269">
        <v>7232000</v>
      </c>
      <c r="U269">
        <v>174.7</v>
      </c>
      <c r="V269">
        <v>7458684</v>
      </c>
      <c r="X269" t="s">
        <v>1796</v>
      </c>
      <c r="Z269" t="s">
        <v>134</v>
      </c>
      <c r="AB269" t="s">
        <v>74</v>
      </c>
      <c r="AC269" t="s">
        <v>74</v>
      </c>
      <c r="AD269" t="s">
        <v>74</v>
      </c>
      <c r="AG269">
        <v>1</v>
      </c>
      <c r="AH269">
        <v>1</v>
      </c>
      <c r="AI269">
        <v>5</v>
      </c>
      <c r="AJ269">
        <v>21.5</v>
      </c>
      <c r="AK269">
        <v>85582</v>
      </c>
      <c r="AL269" t="s">
        <v>2573</v>
      </c>
      <c r="AM269" t="s">
        <v>2574</v>
      </c>
      <c r="AN269" t="s">
        <v>2568</v>
      </c>
      <c r="AO269" t="s">
        <v>1801</v>
      </c>
      <c r="AP269">
        <v>21.5625</v>
      </c>
      <c r="AQ269" t="s">
        <v>2575</v>
      </c>
      <c r="AR269" t="s">
        <v>2576</v>
      </c>
      <c r="AS269" t="s">
        <v>78</v>
      </c>
      <c r="AT269">
        <v>0</v>
      </c>
      <c r="AU269">
        <v>2.8409090909999999</v>
      </c>
      <c r="AV269">
        <v>6.8181818179999993</v>
      </c>
      <c r="AW269">
        <v>0</v>
      </c>
      <c r="AX269">
        <v>2.2727272730000001</v>
      </c>
      <c r="AY269">
        <v>176</v>
      </c>
      <c r="AZ269">
        <v>0</v>
      </c>
      <c r="BA269">
        <v>0</v>
      </c>
      <c r="BB269">
        <v>4.5454544999999999E-2</v>
      </c>
      <c r="BC269">
        <v>5.6818180000000008E-3</v>
      </c>
      <c r="BD269">
        <v>1.7045455000000001E-2</v>
      </c>
      <c r="BE269">
        <v>0</v>
      </c>
      <c r="BF269">
        <v>0</v>
      </c>
      <c r="BG269">
        <v>0</v>
      </c>
      <c r="BH269">
        <f>(AP269-J269)/J269</f>
        <v>2.6785714285714284E-2</v>
      </c>
    </row>
    <row r="270" spans="1:60" x14ac:dyDescent="0.2">
      <c r="A270" t="s">
        <v>2062</v>
      </c>
      <c r="B270" t="s">
        <v>2498</v>
      </c>
      <c r="C270" t="s">
        <v>2577</v>
      </c>
      <c r="D270" t="s">
        <v>2578</v>
      </c>
      <c r="E270" t="s">
        <v>2579</v>
      </c>
      <c r="F270" t="s">
        <v>2580</v>
      </c>
      <c r="G270" t="s">
        <v>65</v>
      </c>
      <c r="H270" t="s">
        <v>66</v>
      </c>
      <c r="I270">
        <v>70</v>
      </c>
      <c r="J270">
        <v>14</v>
      </c>
      <c r="K270" t="s">
        <v>86</v>
      </c>
      <c r="L270" t="s">
        <v>2581</v>
      </c>
      <c r="M270" t="s">
        <v>70</v>
      </c>
      <c r="N270" t="s">
        <v>105</v>
      </c>
      <c r="O270" t="s">
        <v>147</v>
      </c>
      <c r="P270">
        <v>3.9285700000000001</v>
      </c>
      <c r="Q270" t="s">
        <v>73</v>
      </c>
      <c r="R270">
        <v>13</v>
      </c>
      <c r="S270">
        <v>11</v>
      </c>
      <c r="T270">
        <v>5000000</v>
      </c>
      <c r="U270">
        <v>60</v>
      </c>
      <c r="V270">
        <v>5000000</v>
      </c>
      <c r="X270" t="s">
        <v>625</v>
      </c>
      <c r="Z270" t="s">
        <v>91</v>
      </c>
      <c r="AB270" t="s">
        <v>74</v>
      </c>
      <c r="AC270" t="s">
        <v>74</v>
      </c>
      <c r="AD270" t="s">
        <v>74</v>
      </c>
      <c r="AG270">
        <v>1</v>
      </c>
      <c r="AH270">
        <v>1</v>
      </c>
      <c r="AI270">
        <v>3</v>
      </c>
      <c r="AJ270">
        <v>18</v>
      </c>
      <c r="AK270">
        <v>85516</v>
      </c>
      <c r="AL270" t="s">
        <v>2582</v>
      </c>
      <c r="AM270" t="s">
        <v>2583</v>
      </c>
      <c r="AN270" t="s">
        <v>2579</v>
      </c>
      <c r="AO270" t="s">
        <v>1912</v>
      </c>
      <c r="AP270">
        <v>18.1875</v>
      </c>
      <c r="AQ270" t="s">
        <v>2583</v>
      </c>
      <c r="AR270" t="s">
        <v>1912</v>
      </c>
      <c r="AS270" t="s">
        <v>97</v>
      </c>
      <c r="AT270">
        <v>12</v>
      </c>
      <c r="AU270">
        <v>1.923076923</v>
      </c>
      <c r="AV270">
        <v>3.2051282049999998</v>
      </c>
      <c r="AW270">
        <v>0.64102564100000003</v>
      </c>
      <c r="AX270">
        <v>3.2051282049999998</v>
      </c>
      <c r="AY270">
        <v>159</v>
      </c>
      <c r="AZ270">
        <v>0</v>
      </c>
      <c r="BA270">
        <v>0</v>
      </c>
      <c r="BB270">
        <v>2.5157233000000001E-2</v>
      </c>
      <c r="BC270">
        <v>6.2893080000000004E-3</v>
      </c>
      <c r="BD270">
        <v>1.8867925000000001E-2</v>
      </c>
      <c r="BE270">
        <v>1.2578616000000001E-2</v>
      </c>
      <c r="BF270">
        <v>6.2893080000000004E-3</v>
      </c>
      <c r="BG270">
        <v>0</v>
      </c>
      <c r="BH270">
        <f>(AP270-J270)/J270</f>
        <v>0.29910714285714285</v>
      </c>
    </row>
    <row r="271" spans="1:60" x14ac:dyDescent="0.2">
      <c r="A271" t="s">
        <v>2062</v>
      </c>
      <c r="B271" t="s">
        <v>2547</v>
      </c>
      <c r="C271" t="s">
        <v>2584</v>
      </c>
      <c r="D271" t="s">
        <v>2585</v>
      </c>
      <c r="E271" t="s">
        <v>2586</v>
      </c>
      <c r="F271" t="s">
        <v>1862</v>
      </c>
      <c r="G271" t="s">
        <v>1030</v>
      </c>
      <c r="H271" t="s">
        <v>1031</v>
      </c>
      <c r="I271">
        <v>121</v>
      </c>
      <c r="J271">
        <v>18</v>
      </c>
      <c r="K271" t="s">
        <v>67</v>
      </c>
      <c r="L271" t="s">
        <v>2587</v>
      </c>
      <c r="M271" t="s">
        <v>265</v>
      </c>
      <c r="N271" t="s">
        <v>1033</v>
      </c>
      <c r="O271" t="s">
        <v>1393</v>
      </c>
      <c r="P271">
        <v>4.3333300000000001</v>
      </c>
      <c r="Q271" t="s">
        <v>73</v>
      </c>
      <c r="R271">
        <v>17</v>
      </c>
      <c r="S271">
        <v>15</v>
      </c>
      <c r="T271">
        <v>4720000</v>
      </c>
      <c r="U271">
        <v>75.5</v>
      </c>
      <c r="V271">
        <v>4516861</v>
      </c>
      <c r="W271">
        <v>2203139</v>
      </c>
      <c r="AB271" t="s">
        <v>74</v>
      </c>
      <c r="AC271" t="s">
        <v>74</v>
      </c>
      <c r="AD271" t="s">
        <v>74</v>
      </c>
      <c r="AG271">
        <v>1</v>
      </c>
      <c r="AH271">
        <v>1</v>
      </c>
      <c r="AI271">
        <v>4</v>
      </c>
      <c r="AJ271">
        <v>21.25</v>
      </c>
      <c r="AK271">
        <v>85411</v>
      </c>
      <c r="AL271" t="s">
        <v>2588</v>
      </c>
      <c r="AM271" t="s">
        <v>2589</v>
      </c>
      <c r="AN271" t="s">
        <v>2590</v>
      </c>
      <c r="AO271" t="s">
        <v>2557</v>
      </c>
      <c r="AP271">
        <v>21.25</v>
      </c>
      <c r="AQ271" t="s">
        <v>2589</v>
      </c>
      <c r="AR271" t="s">
        <v>2557</v>
      </c>
      <c r="AS271" t="s">
        <v>97</v>
      </c>
      <c r="AT271">
        <v>16</v>
      </c>
      <c r="AU271">
        <v>0</v>
      </c>
      <c r="AV271">
        <v>3.1746031750000001</v>
      </c>
      <c r="AW271">
        <v>0</v>
      </c>
      <c r="AX271">
        <v>4.7619047619999986</v>
      </c>
      <c r="AY271">
        <v>63</v>
      </c>
      <c r="AZ271">
        <v>0</v>
      </c>
      <c r="BA271">
        <v>0</v>
      </c>
      <c r="BB271">
        <v>3.1746032E-2</v>
      </c>
      <c r="BC271">
        <v>0</v>
      </c>
      <c r="BD271">
        <v>4.7619047999999997E-2</v>
      </c>
      <c r="BE271">
        <v>0</v>
      </c>
      <c r="BF271">
        <v>0</v>
      </c>
      <c r="BG271">
        <v>0</v>
      </c>
      <c r="BH271">
        <f>(AP271-J271)/J271</f>
        <v>0.18055555555555555</v>
      </c>
    </row>
    <row r="272" spans="1:60" x14ac:dyDescent="0.2">
      <c r="A272" t="s">
        <v>2064</v>
      </c>
      <c r="B272" t="s">
        <v>2485</v>
      </c>
      <c r="C272" t="s">
        <v>2591</v>
      </c>
      <c r="D272" t="s">
        <v>1774</v>
      </c>
      <c r="E272" t="s">
        <v>2592</v>
      </c>
      <c r="F272" t="s">
        <v>475</v>
      </c>
      <c r="G272" t="s">
        <v>206</v>
      </c>
      <c r="H272" t="s">
        <v>66</v>
      </c>
      <c r="I272">
        <v>40.299999999999997</v>
      </c>
      <c r="J272">
        <v>12</v>
      </c>
      <c r="K272" t="s">
        <v>86</v>
      </c>
      <c r="L272" t="s">
        <v>2593</v>
      </c>
      <c r="M272" t="s">
        <v>70</v>
      </c>
      <c r="N272" t="s">
        <v>2594</v>
      </c>
      <c r="O272" t="s">
        <v>2594</v>
      </c>
      <c r="P272">
        <v>4.0833300000000001</v>
      </c>
      <c r="Q272" t="s">
        <v>73</v>
      </c>
      <c r="R272">
        <v>12</v>
      </c>
      <c r="S272">
        <v>10</v>
      </c>
      <c r="T272">
        <v>2300000</v>
      </c>
      <c r="U272">
        <v>25.3</v>
      </c>
      <c r="V272">
        <v>2760000</v>
      </c>
      <c r="W272">
        <v>600000</v>
      </c>
      <c r="X272" t="s">
        <v>2595</v>
      </c>
      <c r="Z272" t="s">
        <v>134</v>
      </c>
      <c r="AB272" t="s">
        <v>74</v>
      </c>
      <c r="AC272" t="s">
        <v>74</v>
      </c>
      <c r="AD272" t="s">
        <v>74</v>
      </c>
      <c r="AG272">
        <v>1</v>
      </c>
      <c r="AH272">
        <v>1</v>
      </c>
      <c r="AI272">
        <v>2</v>
      </c>
      <c r="AJ272">
        <v>16.25</v>
      </c>
      <c r="AK272">
        <v>85372</v>
      </c>
      <c r="AL272" t="s">
        <v>2596</v>
      </c>
      <c r="AM272" t="s">
        <v>2597</v>
      </c>
      <c r="AN272" t="s">
        <v>2592</v>
      </c>
      <c r="AO272" t="s">
        <v>1012</v>
      </c>
      <c r="AP272">
        <v>16.25</v>
      </c>
      <c r="AQ272" t="s">
        <v>2597</v>
      </c>
      <c r="AR272" t="s">
        <v>1012</v>
      </c>
      <c r="AS272" t="s">
        <v>97</v>
      </c>
      <c r="AT272">
        <v>11</v>
      </c>
      <c r="AU272">
        <v>0.94786729900000011</v>
      </c>
      <c r="AV272">
        <v>3.7914691939999998</v>
      </c>
      <c r="AW272">
        <v>0.47393364900000001</v>
      </c>
      <c r="AX272">
        <v>2.843601896</v>
      </c>
      <c r="AY272">
        <v>213</v>
      </c>
      <c r="AZ272">
        <v>0</v>
      </c>
      <c r="BA272">
        <v>1.4084507E-2</v>
      </c>
      <c r="BB272">
        <v>1.8779343E-2</v>
      </c>
      <c r="BC272">
        <v>4.694836E-3</v>
      </c>
      <c r="BD272">
        <v>1.4084507E-2</v>
      </c>
      <c r="BE272">
        <v>9.3896710000000005E-3</v>
      </c>
      <c r="BF272">
        <v>4.694836E-3</v>
      </c>
      <c r="BG272">
        <v>0</v>
      </c>
      <c r="BH272">
        <f>(AP272-J272)/J272</f>
        <v>0.35416666666666669</v>
      </c>
    </row>
    <row r="273" spans="1:60" x14ac:dyDescent="0.2">
      <c r="A273" t="s">
        <v>1337</v>
      </c>
      <c r="B273" t="s">
        <v>1956</v>
      </c>
      <c r="C273" t="s">
        <v>2598</v>
      </c>
      <c r="D273" t="s">
        <v>2599</v>
      </c>
      <c r="E273" t="s">
        <v>2600</v>
      </c>
      <c r="F273" t="s">
        <v>1489</v>
      </c>
      <c r="G273" t="s">
        <v>65</v>
      </c>
      <c r="H273" t="s">
        <v>66</v>
      </c>
      <c r="I273">
        <v>56</v>
      </c>
      <c r="J273">
        <v>14</v>
      </c>
      <c r="K273" t="s">
        <v>86</v>
      </c>
      <c r="L273" t="s">
        <v>2601</v>
      </c>
      <c r="M273" t="s">
        <v>70</v>
      </c>
      <c r="N273" t="s">
        <v>162</v>
      </c>
      <c r="O273" t="s">
        <v>162</v>
      </c>
      <c r="P273">
        <v>4</v>
      </c>
      <c r="Q273" t="s">
        <v>73</v>
      </c>
      <c r="R273">
        <v>14</v>
      </c>
      <c r="S273">
        <v>12</v>
      </c>
      <c r="T273">
        <v>3500000</v>
      </c>
      <c r="U273">
        <v>45.5</v>
      </c>
      <c r="V273">
        <v>2800000</v>
      </c>
      <c r="W273">
        <v>1200000</v>
      </c>
      <c r="X273" t="s">
        <v>2521</v>
      </c>
      <c r="Z273" t="s">
        <v>134</v>
      </c>
      <c r="AA273" t="s">
        <v>2602</v>
      </c>
      <c r="AB273" t="s">
        <v>74</v>
      </c>
      <c r="AC273" t="s">
        <v>74</v>
      </c>
      <c r="AD273" t="s">
        <v>74</v>
      </c>
      <c r="AG273">
        <v>1</v>
      </c>
      <c r="AH273">
        <v>1</v>
      </c>
      <c r="AI273">
        <v>3</v>
      </c>
      <c r="AJ273">
        <v>14</v>
      </c>
      <c r="AK273">
        <v>85356</v>
      </c>
      <c r="AL273" t="s">
        <v>2603</v>
      </c>
      <c r="AM273" t="s">
        <v>2604</v>
      </c>
      <c r="AN273" t="s">
        <v>2600</v>
      </c>
      <c r="AO273" t="s">
        <v>2421</v>
      </c>
      <c r="AP273">
        <v>14</v>
      </c>
      <c r="AQ273" t="s">
        <v>2605</v>
      </c>
      <c r="AR273" t="s">
        <v>2421</v>
      </c>
      <c r="AS273" t="s">
        <v>97</v>
      </c>
      <c r="AT273">
        <v>13</v>
      </c>
      <c r="AU273">
        <v>0</v>
      </c>
      <c r="AV273">
        <v>4.615384615</v>
      </c>
      <c r="AW273">
        <v>0</v>
      </c>
      <c r="AX273">
        <v>0.76923076900000009</v>
      </c>
      <c r="AY273">
        <v>131</v>
      </c>
      <c r="AZ273">
        <v>0</v>
      </c>
      <c r="BA273">
        <v>7.6335880000000002E-3</v>
      </c>
      <c r="BB273">
        <v>3.8167938999999998E-2</v>
      </c>
      <c r="BC273">
        <v>7.6335880000000002E-3</v>
      </c>
      <c r="BD273">
        <v>2.2900763000000001E-2</v>
      </c>
      <c r="BE273">
        <v>7.6335880000000002E-3</v>
      </c>
      <c r="BF273">
        <v>7.6335880000000002E-3</v>
      </c>
      <c r="BG273">
        <v>0</v>
      </c>
      <c r="BH273">
        <f>(AP273-J273)/J273</f>
        <v>0</v>
      </c>
    </row>
    <row r="274" spans="1:60" x14ac:dyDescent="0.2">
      <c r="A274" t="s">
        <v>1337</v>
      </c>
      <c r="B274" t="s">
        <v>1912</v>
      </c>
      <c r="C274" t="s">
        <v>2606</v>
      </c>
      <c r="D274" t="s">
        <v>1969</v>
      </c>
      <c r="E274" t="s">
        <v>2607</v>
      </c>
      <c r="F274" t="s">
        <v>2608</v>
      </c>
      <c r="G274" t="s">
        <v>2609</v>
      </c>
      <c r="H274" t="s">
        <v>2610</v>
      </c>
      <c r="I274">
        <v>100.6</v>
      </c>
      <c r="J274">
        <v>17.5</v>
      </c>
      <c r="K274" t="s">
        <v>67</v>
      </c>
      <c r="L274" t="s">
        <v>2611</v>
      </c>
      <c r="M274" t="s">
        <v>88</v>
      </c>
      <c r="N274" t="s">
        <v>1291</v>
      </c>
      <c r="O274" t="s">
        <v>2612</v>
      </c>
      <c r="P274">
        <v>4.1142899999999996</v>
      </c>
      <c r="Q274" t="s">
        <v>73</v>
      </c>
      <c r="U274">
        <v>172.5</v>
      </c>
      <c r="V274">
        <v>5750000</v>
      </c>
      <c r="X274" t="s">
        <v>2271</v>
      </c>
      <c r="Z274" t="s">
        <v>134</v>
      </c>
      <c r="AB274" t="s">
        <v>74</v>
      </c>
      <c r="AC274" t="s">
        <v>74</v>
      </c>
      <c r="AD274" t="s">
        <v>74</v>
      </c>
      <c r="AG274">
        <v>1</v>
      </c>
      <c r="AH274">
        <v>1</v>
      </c>
      <c r="AI274">
        <v>4</v>
      </c>
      <c r="AJ274">
        <v>20.25</v>
      </c>
      <c r="AK274">
        <v>85436</v>
      </c>
      <c r="AL274" t="s">
        <v>2613</v>
      </c>
      <c r="AM274" t="s">
        <v>2614</v>
      </c>
      <c r="AN274" t="s">
        <v>2607</v>
      </c>
      <c r="AO274" t="s">
        <v>1923</v>
      </c>
      <c r="AP274">
        <v>20.25</v>
      </c>
      <c r="AQ274" t="s">
        <v>2615</v>
      </c>
      <c r="AR274" t="s">
        <v>1923</v>
      </c>
      <c r="AS274" t="s">
        <v>97</v>
      </c>
      <c r="AT274">
        <v>0</v>
      </c>
      <c r="AU274">
        <v>1.6528925619999999</v>
      </c>
      <c r="AV274">
        <v>6.1983471070000009</v>
      </c>
      <c r="AW274">
        <v>0</v>
      </c>
      <c r="AX274">
        <v>3.3057851239999998</v>
      </c>
      <c r="AY274">
        <v>242</v>
      </c>
      <c r="AZ274">
        <v>1.2396694E-2</v>
      </c>
      <c r="BA274">
        <v>8.2644629999999997E-3</v>
      </c>
      <c r="BB274">
        <v>2.4793388E-2</v>
      </c>
      <c r="BC274">
        <v>4.1322310000000001E-3</v>
      </c>
      <c r="BD274">
        <v>2.4793388E-2</v>
      </c>
      <c r="BE274">
        <v>0</v>
      </c>
      <c r="BF274">
        <v>8.2644629999999997E-3</v>
      </c>
      <c r="BG274">
        <v>0</v>
      </c>
      <c r="BH274">
        <f>(AP274-J274)/J274</f>
        <v>0.15714285714285714</v>
      </c>
    </row>
    <row r="275" spans="1:60" x14ac:dyDescent="0.2">
      <c r="A275" t="s">
        <v>1337</v>
      </c>
      <c r="B275" t="s">
        <v>2557</v>
      </c>
      <c r="C275" t="s">
        <v>2616</v>
      </c>
      <c r="D275" t="s">
        <v>2617</v>
      </c>
      <c r="E275" t="s">
        <v>2618</v>
      </c>
      <c r="F275" t="s">
        <v>1862</v>
      </c>
      <c r="G275" t="s">
        <v>293</v>
      </c>
      <c r="H275" t="s">
        <v>66</v>
      </c>
      <c r="I275">
        <v>58.8</v>
      </c>
      <c r="J275">
        <v>13</v>
      </c>
      <c r="K275" t="s">
        <v>86</v>
      </c>
      <c r="L275" t="s">
        <v>2619</v>
      </c>
      <c r="M275" t="s">
        <v>70</v>
      </c>
      <c r="N275" t="s">
        <v>295</v>
      </c>
      <c r="O275" t="s">
        <v>295</v>
      </c>
      <c r="P275">
        <v>4.2307699999999997</v>
      </c>
      <c r="Q275" t="s">
        <v>73</v>
      </c>
      <c r="R275">
        <v>12</v>
      </c>
      <c r="S275">
        <v>10</v>
      </c>
      <c r="T275">
        <v>4600000</v>
      </c>
      <c r="U275">
        <v>50.6</v>
      </c>
      <c r="V275">
        <v>4522500</v>
      </c>
      <c r="AB275" t="s">
        <v>74</v>
      </c>
      <c r="AC275" t="s">
        <v>74</v>
      </c>
      <c r="AD275" t="s">
        <v>74</v>
      </c>
      <c r="AG275">
        <v>1</v>
      </c>
      <c r="AH275">
        <v>1</v>
      </c>
      <c r="AI275">
        <v>3</v>
      </c>
      <c r="AJ275">
        <v>20.38</v>
      </c>
      <c r="AK275">
        <v>85670</v>
      </c>
      <c r="AL275" t="s">
        <v>2620</v>
      </c>
      <c r="AM275" t="s">
        <v>2621</v>
      </c>
      <c r="AN275" t="s">
        <v>2618</v>
      </c>
      <c r="AO275" t="s">
        <v>1494</v>
      </c>
      <c r="AP275">
        <v>20.375</v>
      </c>
      <c r="AQ275" t="s">
        <v>2621</v>
      </c>
      <c r="AR275" t="s">
        <v>2622</v>
      </c>
      <c r="AS275" t="s">
        <v>256</v>
      </c>
      <c r="AT275">
        <v>11</v>
      </c>
      <c r="AU275">
        <v>0</v>
      </c>
      <c r="AV275">
        <v>3.7209302329999998</v>
      </c>
      <c r="AW275">
        <v>0</v>
      </c>
      <c r="AX275">
        <v>0</v>
      </c>
      <c r="AY275">
        <v>218</v>
      </c>
      <c r="AZ275">
        <v>4.5871559999999994E-3</v>
      </c>
      <c r="BA275">
        <v>0</v>
      </c>
      <c r="BB275">
        <v>3.6697247999999988E-2</v>
      </c>
      <c r="BC275">
        <v>4.5871559999999994E-3</v>
      </c>
      <c r="BD275">
        <v>1.8348624000000001E-2</v>
      </c>
      <c r="BE275">
        <v>0</v>
      </c>
      <c r="BF275">
        <v>0</v>
      </c>
      <c r="BG275">
        <v>0</v>
      </c>
      <c r="BH275">
        <f>(AP275-J275)/J275</f>
        <v>0.56730769230769229</v>
      </c>
    </row>
    <row r="276" spans="1:60" x14ac:dyDescent="0.2">
      <c r="A276" t="s">
        <v>1337</v>
      </c>
      <c r="B276" t="s">
        <v>2623</v>
      </c>
      <c r="C276" t="s">
        <v>2624</v>
      </c>
      <c r="D276" t="s">
        <v>589</v>
      </c>
      <c r="E276" t="s">
        <v>2625</v>
      </c>
      <c r="F276" t="s">
        <v>1341</v>
      </c>
      <c r="G276" t="s">
        <v>2626</v>
      </c>
      <c r="H276" t="s">
        <v>66</v>
      </c>
      <c r="I276">
        <v>63.3</v>
      </c>
      <c r="J276">
        <v>19</v>
      </c>
      <c r="K276" t="s">
        <v>86</v>
      </c>
      <c r="L276" t="s">
        <v>2627</v>
      </c>
      <c r="M276" t="s">
        <v>70</v>
      </c>
      <c r="N276" t="s">
        <v>279</v>
      </c>
      <c r="O276" t="s">
        <v>279</v>
      </c>
      <c r="P276">
        <v>4.1578900000000001</v>
      </c>
      <c r="Q276" t="s">
        <v>73</v>
      </c>
      <c r="U276">
        <v>43.4</v>
      </c>
      <c r="V276">
        <v>3330221</v>
      </c>
      <c r="X276" t="s">
        <v>2628</v>
      </c>
      <c r="Z276" t="s">
        <v>134</v>
      </c>
      <c r="AB276" t="s">
        <v>74</v>
      </c>
      <c r="AC276" t="s">
        <v>74</v>
      </c>
      <c r="AD276" t="s">
        <v>68</v>
      </c>
      <c r="AG276">
        <v>1</v>
      </c>
      <c r="AH276">
        <v>1</v>
      </c>
      <c r="AI276">
        <v>2</v>
      </c>
      <c r="AJ276">
        <v>24.25</v>
      </c>
      <c r="AK276">
        <v>85483</v>
      </c>
      <c r="AL276" t="s">
        <v>2629</v>
      </c>
      <c r="AM276" t="s">
        <v>2630</v>
      </c>
      <c r="AN276" t="s">
        <v>2625</v>
      </c>
      <c r="AO276" t="s">
        <v>2623</v>
      </c>
      <c r="AP276">
        <v>24.25</v>
      </c>
      <c r="AQ276" t="s">
        <v>2630</v>
      </c>
      <c r="AR276" t="s">
        <v>2623</v>
      </c>
      <c r="AS276" t="s">
        <v>97</v>
      </c>
      <c r="AT276">
        <v>0</v>
      </c>
      <c r="AU276">
        <v>1.6447368419999999</v>
      </c>
      <c r="AV276">
        <v>3.2894736839999998</v>
      </c>
      <c r="AW276">
        <v>0</v>
      </c>
      <c r="AX276">
        <v>0.98684210500000002</v>
      </c>
      <c r="AY276">
        <v>305</v>
      </c>
      <c r="AZ276">
        <v>0</v>
      </c>
      <c r="BA276">
        <v>9.8360659999999992E-3</v>
      </c>
      <c r="BB276">
        <v>2.6229507999999999E-2</v>
      </c>
      <c r="BC276">
        <v>1.3114753999999999E-2</v>
      </c>
      <c r="BD276">
        <v>9.8360659999999992E-3</v>
      </c>
      <c r="BE276">
        <v>2.295082E-2</v>
      </c>
      <c r="BF276">
        <v>1.6393443000000001E-2</v>
      </c>
      <c r="BG276">
        <v>1</v>
      </c>
      <c r="BH276">
        <f>(AP276-J276)/J276</f>
        <v>0.27631578947368424</v>
      </c>
    </row>
    <row r="277" spans="1:60" x14ac:dyDescent="0.2">
      <c r="A277" t="s">
        <v>1337</v>
      </c>
      <c r="B277" t="s">
        <v>2631</v>
      </c>
      <c r="C277" t="s">
        <v>2632</v>
      </c>
      <c r="D277" t="s">
        <v>2633</v>
      </c>
      <c r="E277" t="s">
        <v>2634</v>
      </c>
      <c r="F277" t="s">
        <v>159</v>
      </c>
      <c r="G277" t="s">
        <v>293</v>
      </c>
      <c r="H277" t="s">
        <v>66</v>
      </c>
      <c r="I277">
        <v>41.9</v>
      </c>
      <c r="J277">
        <v>13</v>
      </c>
      <c r="K277" t="s">
        <v>86</v>
      </c>
      <c r="L277" t="s">
        <v>2635</v>
      </c>
      <c r="M277" t="s">
        <v>88</v>
      </c>
      <c r="N277" t="s">
        <v>295</v>
      </c>
      <c r="O277" t="s">
        <v>583</v>
      </c>
      <c r="P277">
        <v>4.0769199999999994</v>
      </c>
      <c r="Q277" t="s">
        <v>73</v>
      </c>
      <c r="U277">
        <v>50</v>
      </c>
      <c r="V277">
        <v>3225000</v>
      </c>
      <c r="X277" t="s">
        <v>2636</v>
      </c>
      <c r="Z277" t="s">
        <v>489</v>
      </c>
      <c r="AB277" t="s">
        <v>74</v>
      </c>
      <c r="AC277" t="s">
        <v>74</v>
      </c>
      <c r="AD277" t="s">
        <v>74</v>
      </c>
      <c r="AG277">
        <v>1</v>
      </c>
      <c r="AH277">
        <v>1</v>
      </c>
      <c r="AI277">
        <v>1</v>
      </c>
      <c r="AJ277">
        <v>13.38</v>
      </c>
      <c r="AK277">
        <v>85618</v>
      </c>
      <c r="AL277" t="s">
        <v>2637</v>
      </c>
      <c r="AM277" t="s">
        <v>2638</v>
      </c>
      <c r="AN277" t="s">
        <v>2634</v>
      </c>
      <c r="AO277" t="s">
        <v>2631</v>
      </c>
      <c r="AP277">
        <v>13.0625</v>
      </c>
      <c r="AQ277" t="s">
        <v>2638</v>
      </c>
      <c r="AR277" t="s">
        <v>2639</v>
      </c>
      <c r="AS277" t="s">
        <v>123</v>
      </c>
      <c r="AT277">
        <v>0</v>
      </c>
      <c r="AU277">
        <v>0</v>
      </c>
      <c r="AV277">
        <v>1.4018691590000001</v>
      </c>
      <c r="AW277">
        <v>0</v>
      </c>
      <c r="AX277">
        <v>0.46728972000000002</v>
      </c>
      <c r="AY277">
        <v>215</v>
      </c>
      <c r="AZ277">
        <v>1.8604651E-2</v>
      </c>
      <c r="BA277">
        <v>0</v>
      </c>
      <c r="BB277">
        <v>9.3023259999999997E-3</v>
      </c>
      <c r="BC277">
        <v>9.3023259999999997E-3</v>
      </c>
      <c r="BD277">
        <v>3.7209302E-2</v>
      </c>
      <c r="BE277">
        <v>2.3255814E-2</v>
      </c>
      <c r="BF277">
        <v>0</v>
      </c>
      <c r="BG277">
        <v>0</v>
      </c>
      <c r="BH277">
        <f>(AP277-J277)/J277</f>
        <v>4.807692307692308E-3</v>
      </c>
    </row>
    <row r="278" spans="1:60" x14ac:dyDescent="0.2">
      <c r="A278" t="s">
        <v>1347</v>
      </c>
      <c r="B278" t="s">
        <v>2498</v>
      </c>
      <c r="C278" t="s">
        <v>2640</v>
      </c>
      <c r="D278" t="s">
        <v>497</v>
      </c>
      <c r="E278" t="s">
        <v>2641</v>
      </c>
      <c r="F278" t="s">
        <v>768</v>
      </c>
      <c r="G278" t="s">
        <v>293</v>
      </c>
      <c r="H278" t="s">
        <v>66</v>
      </c>
      <c r="I278">
        <v>54</v>
      </c>
      <c r="J278">
        <v>13</v>
      </c>
      <c r="K278" t="s">
        <v>86</v>
      </c>
      <c r="L278" t="s">
        <v>2642</v>
      </c>
      <c r="M278" t="s">
        <v>70</v>
      </c>
      <c r="N278" t="s">
        <v>295</v>
      </c>
      <c r="O278" t="s">
        <v>624</v>
      </c>
      <c r="P278">
        <v>4</v>
      </c>
      <c r="Q278" t="s">
        <v>73</v>
      </c>
      <c r="R278">
        <v>13</v>
      </c>
      <c r="S278">
        <v>11</v>
      </c>
      <c r="T278">
        <v>3600000</v>
      </c>
      <c r="U278">
        <v>43.2</v>
      </c>
      <c r="V278">
        <v>2750000</v>
      </c>
      <c r="W278">
        <v>1400000</v>
      </c>
      <c r="X278" t="s">
        <v>1409</v>
      </c>
      <c r="Z278" t="s">
        <v>134</v>
      </c>
      <c r="AA278" t="s">
        <v>2643</v>
      </c>
      <c r="AB278" t="s">
        <v>74</v>
      </c>
      <c r="AC278" t="s">
        <v>74</v>
      </c>
      <c r="AD278" t="s">
        <v>74</v>
      </c>
      <c r="AG278">
        <v>1</v>
      </c>
      <c r="AH278">
        <v>1</v>
      </c>
      <c r="AI278">
        <v>2</v>
      </c>
      <c r="AJ278">
        <v>0.63</v>
      </c>
      <c r="AK278">
        <v>85360</v>
      </c>
      <c r="AL278" t="s">
        <v>2644</v>
      </c>
      <c r="AM278" t="s">
        <v>2645</v>
      </c>
      <c r="AN278" t="s">
        <v>2641</v>
      </c>
      <c r="AO278" t="s">
        <v>2498</v>
      </c>
      <c r="AP278">
        <v>14.625</v>
      </c>
      <c r="AQ278" t="s">
        <v>2645</v>
      </c>
      <c r="AR278" t="s">
        <v>2498</v>
      </c>
      <c r="AS278" t="s">
        <v>97</v>
      </c>
      <c r="AT278">
        <v>12</v>
      </c>
      <c r="AU278">
        <v>3.5714285710000002</v>
      </c>
      <c r="AV278">
        <v>4.4642857139999998</v>
      </c>
      <c r="AW278">
        <v>0</v>
      </c>
      <c r="AX278">
        <v>1.7857142859999999</v>
      </c>
      <c r="AY278">
        <v>114</v>
      </c>
      <c r="AZ278">
        <v>0</v>
      </c>
      <c r="BA278">
        <v>0</v>
      </c>
      <c r="BB278">
        <v>1.7543860000000001E-2</v>
      </c>
      <c r="BC278">
        <v>8.7719300000000007E-3</v>
      </c>
      <c r="BD278">
        <v>8.7719300000000007E-3</v>
      </c>
      <c r="BE278">
        <v>8.7719300000000007E-3</v>
      </c>
      <c r="BF278">
        <v>0</v>
      </c>
      <c r="BG278">
        <v>0</v>
      </c>
      <c r="BH278">
        <f>(AP278-J278)/J278</f>
        <v>0.125</v>
      </c>
    </row>
    <row r="279" spans="1:60" x14ac:dyDescent="0.2">
      <c r="A279" t="s">
        <v>1347</v>
      </c>
      <c r="B279" t="s">
        <v>1494</v>
      </c>
      <c r="C279" t="s">
        <v>2646</v>
      </c>
      <c r="D279" t="s">
        <v>2034</v>
      </c>
      <c r="E279" t="s">
        <v>2647</v>
      </c>
      <c r="F279" t="s">
        <v>1862</v>
      </c>
      <c r="G279" t="s">
        <v>2609</v>
      </c>
      <c r="H279" t="s">
        <v>2610</v>
      </c>
      <c r="I279">
        <v>81.900000000000006</v>
      </c>
      <c r="J279">
        <v>17.5</v>
      </c>
      <c r="K279" t="s">
        <v>86</v>
      </c>
      <c r="L279" t="s">
        <v>2648</v>
      </c>
      <c r="M279" t="s">
        <v>88</v>
      </c>
      <c r="N279" t="s">
        <v>1291</v>
      </c>
      <c r="O279" t="s">
        <v>2649</v>
      </c>
      <c r="P279">
        <v>4.2285699999999986</v>
      </c>
      <c r="Q279" t="s">
        <v>73</v>
      </c>
      <c r="U279">
        <v>124</v>
      </c>
      <c r="W279">
        <v>4680000</v>
      </c>
      <c r="AB279" t="s">
        <v>74</v>
      </c>
      <c r="AC279" t="s">
        <v>74</v>
      </c>
      <c r="AD279" t="s">
        <v>74</v>
      </c>
      <c r="AG279">
        <v>1</v>
      </c>
      <c r="AH279">
        <v>1</v>
      </c>
      <c r="AI279">
        <v>2</v>
      </c>
      <c r="AJ279">
        <v>20</v>
      </c>
      <c r="AK279">
        <v>85440</v>
      </c>
      <c r="AL279" t="s">
        <v>2650</v>
      </c>
      <c r="AM279" t="s">
        <v>2651</v>
      </c>
      <c r="AN279" t="s">
        <v>2647</v>
      </c>
      <c r="AO279" t="s">
        <v>1494</v>
      </c>
      <c r="AP279">
        <v>20</v>
      </c>
      <c r="AQ279" t="s">
        <v>2651</v>
      </c>
      <c r="AR279" t="s">
        <v>1494</v>
      </c>
      <c r="AS279" t="s">
        <v>97</v>
      </c>
      <c r="AT279">
        <v>0</v>
      </c>
      <c r="AU279">
        <v>2.5</v>
      </c>
      <c r="AV279">
        <v>3.3333333330000001</v>
      </c>
      <c r="AW279">
        <v>0</v>
      </c>
      <c r="AX279">
        <v>3.3333333330000001</v>
      </c>
      <c r="AY279">
        <v>121</v>
      </c>
      <c r="AZ279">
        <v>0</v>
      </c>
      <c r="BA279">
        <v>0</v>
      </c>
      <c r="BB279">
        <v>4.9586776999999999E-2</v>
      </c>
      <c r="BC279">
        <v>0</v>
      </c>
      <c r="BD279">
        <v>8.2644629999999997E-3</v>
      </c>
      <c r="BE279">
        <v>8.2644629999999997E-3</v>
      </c>
      <c r="BF279">
        <v>1.6528925999999999E-2</v>
      </c>
      <c r="BG279">
        <v>0</v>
      </c>
      <c r="BH279">
        <f>(AP279-J279)/J279</f>
        <v>0.14285714285714285</v>
      </c>
    </row>
    <row r="280" spans="1:60" x14ac:dyDescent="0.2">
      <c r="A280" t="s">
        <v>1347</v>
      </c>
      <c r="B280" t="s">
        <v>1494</v>
      </c>
      <c r="C280" t="s">
        <v>2652</v>
      </c>
      <c r="D280" t="s">
        <v>462</v>
      </c>
      <c r="E280" t="s">
        <v>2653</v>
      </c>
      <c r="F280" t="s">
        <v>1270</v>
      </c>
      <c r="G280" t="s">
        <v>569</v>
      </c>
      <c r="H280" t="s">
        <v>66</v>
      </c>
      <c r="I280">
        <v>31.5</v>
      </c>
      <c r="J280">
        <v>15</v>
      </c>
      <c r="K280" t="s">
        <v>86</v>
      </c>
      <c r="L280" t="s">
        <v>2654</v>
      </c>
      <c r="M280" t="s">
        <v>70</v>
      </c>
      <c r="N280" t="s">
        <v>751</v>
      </c>
      <c r="O280" t="s">
        <v>196</v>
      </c>
      <c r="P280">
        <v>3.8666700000000001</v>
      </c>
      <c r="Q280" t="s">
        <v>73</v>
      </c>
      <c r="R280">
        <v>13</v>
      </c>
      <c r="S280">
        <v>11</v>
      </c>
      <c r="T280">
        <v>2100000</v>
      </c>
      <c r="U280">
        <v>25.2</v>
      </c>
      <c r="V280">
        <v>1250000</v>
      </c>
      <c r="W280">
        <v>850000</v>
      </c>
      <c r="X280" t="s">
        <v>1499</v>
      </c>
      <c r="Z280" t="s">
        <v>134</v>
      </c>
      <c r="AB280" t="s">
        <v>74</v>
      </c>
      <c r="AC280" t="s">
        <v>74</v>
      </c>
      <c r="AD280" t="s">
        <v>74</v>
      </c>
      <c r="AG280">
        <v>1</v>
      </c>
      <c r="AH280">
        <v>1</v>
      </c>
      <c r="AI280">
        <v>2</v>
      </c>
      <c r="AJ280">
        <v>22</v>
      </c>
      <c r="AK280">
        <v>85482</v>
      </c>
      <c r="AL280" t="s">
        <v>2655</v>
      </c>
      <c r="AM280" t="s">
        <v>2656</v>
      </c>
      <c r="AN280" t="s">
        <v>2653</v>
      </c>
      <c r="AO280" t="s">
        <v>1494</v>
      </c>
      <c r="AP280">
        <v>22</v>
      </c>
      <c r="AQ280" t="s">
        <v>2656</v>
      </c>
      <c r="AR280" t="s">
        <v>1494</v>
      </c>
      <c r="AS280" t="s">
        <v>97</v>
      </c>
      <c r="AT280">
        <v>12</v>
      </c>
      <c r="AU280">
        <v>1.5151515149999999</v>
      </c>
      <c r="AV280">
        <v>1.5151515149999999</v>
      </c>
      <c r="AW280">
        <v>0</v>
      </c>
      <c r="AX280">
        <v>0.75757575799999999</v>
      </c>
      <c r="AY280">
        <v>133</v>
      </c>
      <c r="AZ280">
        <v>1.5037594E-2</v>
      </c>
      <c r="BA280">
        <v>7.5187969999999998E-3</v>
      </c>
      <c r="BB280">
        <v>1.5037594E-2</v>
      </c>
      <c r="BC280">
        <v>7.5187969999999998E-3</v>
      </c>
      <c r="BD280">
        <v>1.5037594E-2</v>
      </c>
      <c r="BE280">
        <v>1.5037594E-2</v>
      </c>
      <c r="BF280">
        <v>1.5037594E-2</v>
      </c>
      <c r="BG280">
        <v>0</v>
      </c>
      <c r="BH280">
        <f>(AP280-J280)/J280</f>
        <v>0.46666666666666667</v>
      </c>
    </row>
    <row r="281" spans="1:60" x14ac:dyDescent="0.2">
      <c r="A281" t="s">
        <v>1347</v>
      </c>
      <c r="B281" t="s">
        <v>1503</v>
      </c>
      <c r="C281" t="s">
        <v>2657</v>
      </c>
      <c r="D281" t="s">
        <v>497</v>
      </c>
      <c r="E281" t="s">
        <v>2658</v>
      </c>
      <c r="F281" t="s">
        <v>2457</v>
      </c>
      <c r="G281" t="s">
        <v>65</v>
      </c>
      <c r="H281" t="s">
        <v>66</v>
      </c>
      <c r="I281">
        <v>40.6</v>
      </c>
      <c r="J281">
        <v>14</v>
      </c>
      <c r="K281" t="s">
        <v>86</v>
      </c>
      <c r="L281" t="s">
        <v>2659</v>
      </c>
      <c r="M281" t="s">
        <v>70</v>
      </c>
      <c r="N281" t="s">
        <v>71</v>
      </c>
      <c r="O281" t="s">
        <v>72</v>
      </c>
      <c r="P281">
        <v>3.9285700000000001</v>
      </c>
      <c r="Q281" t="s">
        <v>73</v>
      </c>
      <c r="R281">
        <v>12</v>
      </c>
      <c r="S281">
        <v>10</v>
      </c>
      <c r="T281">
        <v>2900000</v>
      </c>
      <c r="U281">
        <v>31.9</v>
      </c>
      <c r="V281">
        <v>2300000</v>
      </c>
      <c r="W281">
        <v>600000</v>
      </c>
      <c r="X281" t="s">
        <v>2660</v>
      </c>
      <c r="Z281" t="s">
        <v>134</v>
      </c>
      <c r="AA281" t="s">
        <v>2661</v>
      </c>
      <c r="AB281" t="s">
        <v>74</v>
      </c>
      <c r="AC281" t="s">
        <v>74</v>
      </c>
      <c r="AD281" t="s">
        <v>68</v>
      </c>
      <c r="AG281">
        <v>1</v>
      </c>
      <c r="AH281">
        <v>1</v>
      </c>
      <c r="AI281">
        <v>3</v>
      </c>
      <c r="AJ281">
        <v>20.63</v>
      </c>
      <c r="AK281">
        <v>85458</v>
      </c>
      <c r="AL281" t="s">
        <v>2662</v>
      </c>
      <c r="AM281" t="s">
        <v>2663</v>
      </c>
      <c r="AN281" t="s">
        <v>2658</v>
      </c>
      <c r="AO281" t="s">
        <v>2664</v>
      </c>
      <c r="AP281">
        <v>20.625</v>
      </c>
      <c r="AQ281" t="s">
        <v>2665</v>
      </c>
      <c r="AR281" t="s">
        <v>2664</v>
      </c>
      <c r="AS281" t="s">
        <v>97</v>
      </c>
      <c r="AT281">
        <v>11</v>
      </c>
      <c r="AU281">
        <v>1.538461538</v>
      </c>
      <c r="AV281">
        <v>1.538461538</v>
      </c>
      <c r="AW281">
        <v>0.76923076900000009</v>
      </c>
      <c r="AX281">
        <v>0.76923076900000009</v>
      </c>
      <c r="AY281">
        <v>131</v>
      </c>
      <c r="AZ281">
        <v>0</v>
      </c>
      <c r="BA281">
        <v>7.6335880000000002E-3</v>
      </c>
      <c r="BB281">
        <v>1.5267176E-2</v>
      </c>
      <c r="BC281">
        <v>7.6335880000000002E-3</v>
      </c>
      <c r="BD281">
        <v>1.5267176E-2</v>
      </c>
      <c r="BE281">
        <v>1.5267176E-2</v>
      </c>
      <c r="BF281">
        <v>7.6335880000000002E-3</v>
      </c>
      <c r="BG281">
        <v>1</v>
      </c>
      <c r="BH281">
        <f>(AP281-J281)/J281</f>
        <v>0.4732142857142857</v>
      </c>
    </row>
    <row r="282" spans="1:60" x14ac:dyDescent="0.2">
      <c r="A282" t="s">
        <v>1347</v>
      </c>
      <c r="B282" t="s">
        <v>2410</v>
      </c>
      <c r="C282" t="s">
        <v>2666</v>
      </c>
      <c r="D282" t="s">
        <v>2667</v>
      </c>
      <c r="E282" t="s">
        <v>2668</v>
      </c>
      <c r="F282" t="s">
        <v>814</v>
      </c>
      <c r="G282" t="s">
        <v>960</v>
      </c>
      <c r="H282" t="s">
        <v>2669</v>
      </c>
      <c r="I282">
        <v>46.3</v>
      </c>
      <c r="J282">
        <v>18.5</v>
      </c>
      <c r="K282" t="s">
        <v>86</v>
      </c>
      <c r="L282" t="s">
        <v>2670</v>
      </c>
      <c r="M282" t="s">
        <v>70</v>
      </c>
      <c r="N282" t="s">
        <v>2002</v>
      </c>
      <c r="O282" t="s">
        <v>2002</v>
      </c>
      <c r="P282">
        <v>4.2162199999999999</v>
      </c>
      <c r="Q282" t="s">
        <v>73</v>
      </c>
      <c r="R282">
        <v>17</v>
      </c>
      <c r="S282">
        <v>15</v>
      </c>
      <c r="T282">
        <v>2500000</v>
      </c>
      <c r="U282">
        <v>40</v>
      </c>
      <c r="V282">
        <v>2212814</v>
      </c>
      <c r="W282">
        <v>287186</v>
      </c>
      <c r="X282" t="s">
        <v>2671</v>
      </c>
      <c r="Z282" t="s">
        <v>134</v>
      </c>
      <c r="AB282" t="s">
        <v>74</v>
      </c>
      <c r="AC282" t="s">
        <v>74</v>
      </c>
      <c r="AD282" t="s">
        <v>68</v>
      </c>
      <c r="AG282">
        <v>1</v>
      </c>
      <c r="AH282">
        <v>1</v>
      </c>
      <c r="AI282">
        <v>2</v>
      </c>
      <c r="AJ282">
        <v>23.88</v>
      </c>
      <c r="AK282">
        <v>85492</v>
      </c>
      <c r="AL282" t="s">
        <v>2672</v>
      </c>
      <c r="AM282" t="s">
        <v>2673</v>
      </c>
      <c r="AN282" t="s">
        <v>2668</v>
      </c>
      <c r="AO282" t="s">
        <v>2477</v>
      </c>
      <c r="AP282">
        <v>23.875</v>
      </c>
      <c r="AQ282" t="s">
        <v>2673</v>
      </c>
      <c r="AR282" t="s">
        <v>2674</v>
      </c>
      <c r="AS282" t="s">
        <v>256</v>
      </c>
      <c r="AT282">
        <v>16</v>
      </c>
      <c r="AU282">
        <v>0</v>
      </c>
      <c r="AV282">
        <v>5.263157895</v>
      </c>
      <c r="AW282">
        <v>0</v>
      </c>
      <c r="AX282">
        <v>0</v>
      </c>
      <c r="AY282">
        <v>133</v>
      </c>
      <c r="AZ282">
        <v>0</v>
      </c>
      <c r="BA282">
        <v>7.5187969999999998E-3</v>
      </c>
      <c r="BB282">
        <v>3.7593985000000003E-2</v>
      </c>
      <c r="BC282">
        <v>7.5187969999999998E-3</v>
      </c>
      <c r="BD282">
        <v>5.2631578999999998E-2</v>
      </c>
      <c r="BE282">
        <v>0</v>
      </c>
      <c r="BF282">
        <v>0</v>
      </c>
      <c r="BG282">
        <v>0</v>
      </c>
      <c r="BH282">
        <f>(AP282-J282)/J282</f>
        <v>0.29054054054054052</v>
      </c>
    </row>
    <row r="283" spans="1:60" x14ac:dyDescent="0.2">
      <c r="A283" t="s">
        <v>1347</v>
      </c>
      <c r="B283" t="s">
        <v>2675</v>
      </c>
      <c r="C283" t="s">
        <v>2676</v>
      </c>
      <c r="D283" t="s">
        <v>2330</v>
      </c>
      <c r="E283" t="s">
        <v>2677</v>
      </c>
      <c r="F283" t="s">
        <v>84</v>
      </c>
      <c r="G283" t="s">
        <v>206</v>
      </c>
      <c r="H283" t="s">
        <v>66</v>
      </c>
      <c r="I283">
        <v>48</v>
      </c>
      <c r="J283">
        <v>12</v>
      </c>
      <c r="K283" t="s">
        <v>67</v>
      </c>
      <c r="L283" t="s">
        <v>2678</v>
      </c>
      <c r="M283" t="s">
        <v>88</v>
      </c>
      <c r="N283" t="s">
        <v>89</v>
      </c>
      <c r="O283" t="s">
        <v>235</v>
      </c>
      <c r="P283">
        <v>3.75</v>
      </c>
      <c r="Q283" t="s">
        <v>73</v>
      </c>
      <c r="U283">
        <v>104</v>
      </c>
      <c r="V283">
        <v>4000000</v>
      </c>
      <c r="AB283" t="s">
        <v>74</v>
      </c>
      <c r="AC283" t="s">
        <v>74</v>
      </c>
      <c r="AD283" t="s">
        <v>74</v>
      </c>
      <c r="AG283">
        <v>1</v>
      </c>
      <c r="AH283">
        <v>1</v>
      </c>
      <c r="AI283">
        <v>3</v>
      </c>
      <c r="AJ283">
        <v>11.56</v>
      </c>
      <c r="AK283">
        <v>85627</v>
      </c>
      <c r="AL283" t="s">
        <v>2679</v>
      </c>
      <c r="AM283" t="s">
        <v>2680</v>
      </c>
      <c r="AN283" t="s">
        <v>2677</v>
      </c>
      <c r="AO283" t="s">
        <v>2681</v>
      </c>
      <c r="AP283">
        <v>11.5625</v>
      </c>
      <c r="AQ283" t="s">
        <v>2680</v>
      </c>
      <c r="AR283" t="s">
        <v>1791</v>
      </c>
      <c r="AS283" t="s">
        <v>123</v>
      </c>
      <c r="AT283">
        <v>0</v>
      </c>
      <c r="AU283">
        <v>4.4117647059999996</v>
      </c>
      <c r="AV283">
        <v>7.3529411759999999</v>
      </c>
      <c r="AW283">
        <v>0</v>
      </c>
      <c r="AX283">
        <v>1.4705882349999999</v>
      </c>
      <c r="AY283">
        <v>68</v>
      </c>
      <c r="AZ283">
        <v>0</v>
      </c>
      <c r="BA283">
        <v>0</v>
      </c>
      <c r="BB283">
        <v>5.8823529000000013E-2</v>
      </c>
      <c r="BC283">
        <v>1.4705882E-2</v>
      </c>
      <c r="BD283">
        <v>1.4705882E-2</v>
      </c>
      <c r="BE283">
        <v>0</v>
      </c>
      <c r="BF283">
        <v>0</v>
      </c>
      <c r="BG283">
        <v>0</v>
      </c>
      <c r="BH283">
        <f>(AP283-J283)/J283</f>
        <v>-3.6458333333333336E-2</v>
      </c>
    </row>
    <row r="284" spans="1:60" x14ac:dyDescent="0.2">
      <c r="A284" t="s">
        <v>1347</v>
      </c>
      <c r="B284" t="s">
        <v>2675</v>
      </c>
      <c r="C284" t="s">
        <v>2676</v>
      </c>
      <c r="D284" t="s">
        <v>2330</v>
      </c>
      <c r="E284" t="s">
        <v>2677</v>
      </c>
      <c r="F284" t="s">
        <v>84</v>
      </c>
      <c r="G284" t="s">
        <v>206</v>
      </c>
      <c r="H284" t="s">
        <v>66</v>
      </c>
      <c r="I284">
        <v>48</v>
      </c>
      <c r="J284">
        <v>12</v>
      </c>
      <c r="K284" t="s">
        <v>67</v>
      </c>
      <c r="L284" t="s">
        <v>2678</v>
      </c>
      <c r="M284" t="s">
        <v>88</v>
      </c>
      <c r="N284" t="s">
        <v>89</v>
      </c>
      <c r="O284" t="s">
        <v>235</v>
      </c>
      <c r="P284">
        <v>3.75</v>
      </c>
      <c r="Q284" t="s">
        <v>73</v>
      </c>
      <c r="U284">
        <v>104</v>
      </c>
      <c r="V284">
        <v>4000000</v>
      </c>
      <c r="AB284" t="s">
        <v>74</v>
      </c>
      <c r="AC284" t="s">
        <v>74</v>
      </c>
      <c r="AD284" t="s">
        <v>74</v>
      </c>
      <c r="AG284">
        <v>1</v>
      </c>
      <c r="AH284">
        <v>1</v>
      </c>
      <c r="AI284">
        <v>3</v>
      </c>
      <c r="AJ284">
        <v>11.56</v>
      </c>
      <c r="AK284">
        <v>85627</v>
      </c>
      <c r="AL284" t="s">
        <v>2679</v>
      </c>
      <c r="AM284" t="s">
        <v>2680</v>
      </c>
      <c r="AN284" t="s">
        <v>2677</v>
      </c>
      <c r="AO284" t="s">
        <v>2681</v>
      </c>
      <c r="AP284">
        <v>11.5625</v>
      </c>
      <c r="AQ284" t="s">
        <v>2680</v>
      </c>
      <c r="AR284" t="s">
        <v>1791</v>
      </c>
      <c r="AS284" t="s">
        <v>123</v>
      </c>
      <c r="AT284">
        <v>0</v>
      </c>
      <c r="AU284">
        <v>4.4117647059999996</v>
      </c>
      <c r="AV284">
        <v>7.3529411759999999</v>
      </c>
      <c r="AW284">
        <v>0</v>
      </c>
      <c r="AX284">
        <v>1.4705882349999999</v>
      </c>
      <c r="AY284">
        <v>68</v>
      </c>
      <c r="AZ284">
        <v>0</v>
      </c>
      <c r="BA284">
        <v>0</v>
      </c>
      <c r="BB284">
        <v>5.8823529000000013E-2</v>
      </c>
      <c r="BC284">
        <v>1.4705882E-2</v>
      </c>
      <c r="BD284">
        <v>1.4705882E-2</v>
      </c>
      <c r="BE284">
        <v>0</v>
      </c>
      <c r="BF284">
        <v>0</v>
      </c>
      <c r="BG284">
        <v>0</v>
      </c>
      <c r="BH284">
        <f>(AP284-J284)/J284</f>
        <v>-3.6458333333333336E-2</v>
      </c>
    </row>
    <row r="285" spans="1:60" x14ac:dyDescent="0.2">
      <c r="A285" t="s">
        <v>1987</v>
      </c>
      <c r="B285" t="s">
        <v>2438</v>
      </c>
      <c r="C285" t="s">
        <v>2682</v>
      </c>
      <c r="D285" t="s">
        <v>497</v>
      </c>
      <c r="E285" t="s">
        <v>2683</v>
      </c>
      <c r="F285" t="s">
        <v>2457</v>
      </c>
      <c r="G285" t="s">
        <v>2684</v>
      </c>
      <c r="H285" t="s">
        <v>66</v>
      </c>
      <c r="I285">
        <v>31.9</v>
      </c>
      <c r="J285">
        <v>14.5</v>
      </c>
      <c r="K285" t="s">
        <v>86</v>
      </c>
      <c r="L285" t="s">
        <v>2685</v>
      </c>
      <c r="M285" t="s">
        <v>70</v>
      </c>
      <c r="N285" t="s">
        <v>2686</v>
      </c>
      <c r="O285" t="s">
        <v>2687</v>
      </c>
      <c r="P285">
        <v>3.8620700000000001</v>
      </c>
      <c r="Q285" t="s">
        <v>73</v>
      </c>
      <c r="R285">
        <v>13</v>
      </c>
      <c r="S285">
        <v>11</v>
      </c>
      <c r="T285">
        <v>2200000</v>
      </c>
      <c r="U285">
        <v>26.4</v>
      </c>
      <c r="V285">
        <v>2200000</v>
      </c>
      <c r="X285" t="s">
        <v>2442</v>
      </c>
      <c r="Z285" t="s">
        <v>134</v>
      </c>
      <c r="AB285" t="s">
        <v>74</v>
      </c>
      <c r="AC285" t="s">
        <v>74</v>
      </c>
      <c r="AD285" t="s">
        <v>74</v>
      </c>
      <c r="AE285" t="s">
        <v>2688</v>
      </c>
      <c r="AF285" t="s">
        <v>2689</v>
      </c>
      <c r="AG285">
        <v>1</v>
      </c>
      <c r="AH285">
        <v>1</v>
      </c>
      <c r="AI285">
        <v>4</v>
      </c>
      <c r="AJ285">
        <v>17</v>
      </c>
      <c r="AK285">
        <v>85477</v>
      </c>
      <c r="AL285" t="s">
        <v>2690</v>
      </c>
      <c r="AM285" t="s">
        <v>2691</v>
      </c>
      <c r="AN285" t="s">
        <v>2683</v>
      </c>
      <c r="AO285" t="s">
        <v>2438</v>
      </c>
      <c r="AP285">
        <v>17</v>
      </c>
      <c r="AQ285" t="s">
        <v>2691</v>
      </c>
      <c r="AR285" t="s">
        <v>2438</v>
      </c>
      <c r="AS285" t="s">
        <v>97</v>
      </c>
      <c r="AT285">
        <v>12</v>
      </c>
      <c r="AU285">
        <v>1.886792453</v>
      </c>
      <c r="AV285">
        <v>1.886792453</v>
      </c>
      <c r="AW285">
        <v>0.94339622599999995</v>
      </c>
      <c r="AX285">
        <v>0.94339622599999995</v>
      </c>
      <c r="AY285">
        <v>108</v>
      </c>
      <c r="AZ285">
        <v>0</v>
      </c>
      <c r="BA285">
        <v>0</v>
      </c>
      <c r="BB285">
        <v>2.7777777999999999E-2</v>
      </c>
      <c r="BC285">
        <v>9.2592590000000006E-3</v>
      </c>
      <c r="BD285">
        <v>9.2592590000000006E-3</v>
      </c>
      <c r="BE285">
        <v>9.2592590000000006E-3</v>
      </c>
      <c r="BF285">
        <v>9.2592590000000006E-3</v>
      </c>
      <c r="BG285">
        <v>1</v>
      </c>
      <c r="BH285">
        <f>(AP285-J285)/J285</f>
        <v>0.17241379310344829</v>
      </c>
    </row>
    <row r="286" spans="1:60" x14ac:dyDescent="0.2">
      <c r="A286" t="s">
        <v>1987</v>
      </c>
      <c r="B286" t="s">
        <v>2692</v>
      </c>
      <c r="C286" t="s">
        <v>2693</v>
      </c>
      <c r="D286" t="s">
        <v>1321</v>
      </c>
      <c r="E286" t="s">
        <v>2694</v>
      </c>
      <c r="F286" t="s">
        <v>2695</v>
      </c>
      <c r="G286" t="s">
        <v>2696</v>
      </c>
      <c r="H286" t="s">
        <v>2697</v>
      </c>
      <c r="I286">
        <v>23</v>
      </c>
      <c r="J286">
        <v>8.5</v>
      </c>
      <c r="K286" t="s">
        <v>86</v>
      </c>
      <c r="L286" t="s">
        <v>2698</v>
      </c>
      <c r="M286" t="s">
        <v>70</v>
      </c>
      <c r="N286" t="s">
        <v>2699</v>
      </c>
      <c r="O286" t="s">
        <v>2700</v>
      </c>
      <c r="P286">
        <v>4.1176500000000003</v>
      </c>
      <c r="Q286" t="s">
        <v>73</v>
      </c>
      <c r="R286">
        <v>10</v>
      </c>
      <c r="S286">
        <v>8</v>
      </c>
      <c r="T286">
        <v>2000000</v>
      </c>
      <c r="U286">
        <v>18</v>
      </c>
      <c r="V286">
        <v>2700000</v>
      </c>
      <c r="X286" t="s">
        <v>2701</v>
      </c>
      <c r="Z286" t="s">
        <v>489</v>
      </c>
      <c r="AB286" t="s">
        <v>74</v>
      </c>
      <c r="AC286" t="s">
        <v>74</v>
      </c>
      <c r="AD286" t="s">
        <v>74</v>
      </c>
      <c r="AG286">
        <v>1</v>
      </c>
      <c r="AH286">
        <v>1</v>
      </c>
      <c r="AI286">
        <v>2</v>
      </c>
      <c r="AJ286">
        <v>10</v>
      </c>
      <c r="AK286">
        <v>85509</v>
      </c>
      <c r="AL286" t="s">
        <v>2702</v>
      </c>
      <c r="AM286" t="s">
        <v>2703</v>
      </c>
      <c r="AN286" t="s">
        <v>2694</v>
      </c>
      <c r="AO286" t="s">
        <v>2704</v>
      </c>
      <c r="AP286">
        <v>10</v>
      </c>
      <c r="AQ286" t="s">
        <v>2703</v>
      </c>
      <c r="AR286" t="s">
        <v>2704</v>
      </c>
      <c r="AS286" t="s">
        <v>97</v>
      </c>
      <c r="AT286">
        <v>9</v>
      </c>
      <c r="AU286">
        <v>1.108033241</v>
      </c>
      <c r="AV286">
        <v>3.3240997229999998</v>
      </c>
      <c r="AW286">
        <v>0</v>
      </c>
      <c r="AX286">
        <v>1.6620498610000001</v>
      </c>
      <c r="AY286">
        <v>364</v>
      </c>
      <c r="AZ286">
        <v>5.4945050000000002E-3</v>
      </c>
      <c r="BA286">
        <v>5.4945050000000002E-3</v>
      </c>
      <c r="BB286">
        <v>3.0219780000000002E-2</v>
      </c>
      <c r="BC286">
        <v>5.4945050000000002E-3</v>
      </c>
      <c r="BD286">
        <v>2.1978022E-2</v>
      </c>
      <c r="BE286">
        <v>1.3736264E-2</v>
      </c>
      <c r="BF286">
        <v>5.4945050000000002E-3</v>
      </c>
      <c r="BG286">
        <v>0</v>
      </c>
      <c r="BH286">
        <f>(AP286-J286)/J286</f>
        <v>0.17647058823529413</v>
      </c>
    </row>
    <row r="287" spans="1:60" x14ac:dyDescent="0.2">
      <c r="A287" t="s">
        <v>1987</v>
      </c>
      <c r="B287" t="s">
        <v>2400</v>
      </c>
      <c r="C287" t="s">
        <v>2705</v>
      </c>
      <c r="D287" t="s">
        <v>2706</v>
      </c>
      <c r="E287" t="s">
        <v>2707</v>
      </c>
      <c r="F287" t="s">
        <v>1862</v>
      </c>
      <c r="G287" t="s">
        <v>85</v>
      </c>
      <c r="H287" t="s">
        <v>66</v>
      </c>
      <c r="I287">
        <v>120</v>
      </c>
      <c r="J287">
        <v>24</v>
      </c>
      <c r="K287" t="s">
        <v>86</v>
      </c>
      <c r="L287" t="s">
        <v>2708</v>
      </c>
      <c r="M287" t="s">
        <v>88</v>
      </c>
      <c r="N287" t="s">
        <v>89</v>
      </c>
      <c r="O287" t="s">
        <v>2709</v>
      </c>
      <c r="P287">
        <v>4.2916699999999999</v>
      </c>
      <c r="Q287" t="s">
        <v>73</v>
      </c>
      <c r="S287">
        <v>103.5</v>
      </c>
      <c r="V287">
        <v>2500000</v>
      </c>
      <c r="W287">
        <v>2500000</v>
      </c>
      <c r="X287" t="s">
        <v>2473</v>
      </c>
      <c r="Z287" t="s">
        <v>134</v>
      </c>
      <c r="AB287" t="s">
        <v>74</v>
      </c>
      <c r="AC287" t="s">
        <v>74</v>
      </c>
      <c r="AD287" t="s">
        <v>74</v>
      </c>
      <c r="AG287">
        <v>1</v>
      </c>
      <c r="AH287">
        <v>1</v>
      </c>
      <c r="AI287">
        <v>2</v>
      </c>
      <c r="AJ287">
        <v>37</v>
      </c>
      <c r="AK287">
        <v>85424</v>
      </c>
      <c r="AL287" t="s">
        <v>2710</v>
      </c>
      <c r="AM287" t="s">
        <v>2711</v>
      </c>
      <c r="AN287" t="s">
        <v>2707</v>
      </c>
      <c r="AO287" t="s">
        <v>2410</v>
      </c>
      <c r="AP287">
        <v>37</v>
      </c>
      <c r="AQ287" t="s">
        <v>2712</v>
      </c>
      <c r="AR287" t="s">
        <v>2410</v>
      </c>
      <c r="AS287" t="s">
        <v>97</v>
      </c>
      <c r="AT287">
        <v>51.75</v>
      </c>
      <c r="AU287">
        <v>0</v>
      </c>
      <c r="AV287">
        <v>7.1186440679999992</v>
      </c>
      <c r="AW287">
        <v>0</v>
      </c>
      <c r="AX287">
        <v>7.1186440679999992</v>
      </c>
      <c r="AY287">
        <v>299</v>
      </c>
      <c r="AZ287">
        <v>6.6889630000000009E-3</v>
      </c>
      <c r="BA287">
        <v>1.6722408000000001E-2</v>
      </c>
      <c r="BB287">
        <v>2.6755853E-2</v>
      </c>
      <c r="BC287">
        <v>3.3444820000000002E-3</v>
      </c>
      <c r="BD287">
        <v>1.6722408000000001E-2</v>
      </c>
      <c r="BE287">
        <v>0</v>
      </c>
      <c r="BF287">
        <v>0</v>
      </c>
      <c r="BG287">
        <v>0</v>
      </c>
      <c r="BH287">
        <f>(AP287-J287)/J287</f>
        <v>0.54166666666666663</v>
      </c>
    </row>
    <row r="288" spans="1:60" x14ac:dyDescent="0.2">
      <c r="A288" t="s">
        <v>1987</v>
      </c>
      <c r="B288" t="s">
        <v>2477</v>
      </c>
      <c r="C288" t="s">
        <v>2713</v>
      </c>
      <c r="D288" t="s">
        <v>127</v>
      </c>
      <c r="E288" t="s">
        <v>2714</v>
      </c>
      <c r="F288" t="s">
        <v>970</v>
      </c>
      <c r="G288" t="s">
        <v>569</v>
      </c>
      <c r="H288" t="s">
        <v>66</v>
      </c>
      <c r="I288">
        <v>55.5</v>
      </c>
      <c r="J288">
        <v>15</v>
      </c>
      <c r="K288" t="s">
        <v>86</v>
      </c>
      <c r="L288" t="s">
        <v>2715</v>
      </c>
      <c r="M288" t="s">
        <v>70</v>
      </c>
      <c r="N288" t="s">
        <v>445</v>
      </c>
      <c r="O288" t="s">
        <v>445</v>
      </c>
      <c r="P288">
        <v>4.2</v>
      </c>
      <c r="Q288" t="s">
        <v>73</v>
      </c>
      <c r="R288">
        <v>16</v>
      </c>
      <c r="S288">
        <v>14</v>
      </c>
      <c r="T288">
        <v>3700000</v>
      </c>
      <c r="U288">
        <v>55.5</v>
      </c>
      <c r="V288">
        <v>3000000</v>
      </c>
      <c r="W288">
        <v>700000</v>
      </c>
      <c r="X288" t="s">
        <v>2716</v>
      </c>
      <c r="Y288" t="s">
        <v>2717</v>
      </c>
      <c r="Z288" t="s">
        <v>134</v>
      </c>
      <c r="AA288" t="s">
        <v>2718</v>
      </c>
      <c r="AB288" t="s">
        <v>74</v>
      </c>
      <c r="AC288" t="s">
        <v>74</v>
      </c>
      <c r="AD288" t="s">
        <v>74</v>
      </c>
      <c r="AG288">
        <v>1</v>
      </c>
      <c r="AH288">
        <v>1</v>
      </c>
      <c r="AI288">
        <v>3</v>
      </c>
      <c r="AJ288">
        <v>14.88</v>
      </c>
      <c r="AK288">
        <v>85489</v>
      </c>
      <c r="AL288" t="s">
        <v>2719</v>
      </c>
      <c r="AM288" t="s">
        <v>2720</v>
      </c>
      <c r="AN288" t="s">
        <v>2714</v>
      </c>
      <c r="AO288" t="s">
        <v>2477</v>
      </c>
      <c r="AP288">
        <v>17</v>
      </c>
      <c r="AQ288" t="s">
        <v>2720</v>
      </c>
      <c r="AR288" t="s">
        <v>2721</v>
      </c>
      <c r="AS288" t="s">
        <v>78</v>
      </c>
      <c r="AT288">
        <v>15</v>
      </c>
      <c r="AU288">
        <v>1.194029851</v>
      </c>
      <c r="AV288">
        <v>2.0895522390000001</v>
      </c>
      <c r="AW288">
        <v>0.29850746299999997</v>
      </c>
      <c r="AX288">
        <v>1.7910447759999999</v>
      </c>
      <c r="AY288">
        <v>335</v>
      </c>
      <c r="AZ288">
        <v>0</v>
      </c>
      <c r="BA288">
        <v>0</v>
      </c>
      <c r="BB288">
        <v>8.9552239999999995E-3</v>
      </c>
      <c r="BC288">
        <v>5.9701490000000001E-3</v>
      </c>
      <c r="BD288">
        <v>1.4925373E-2</v>
      </c>
      <c r="BE288">
        <v>0</v>
      </c>
      <c r="BF288">
        <v>0</v>
      </c>
      <c r="BG288">
        <v>0</v>
      </c>
      <c r="BH288">
        <f>(AP288-J288)/J288</f>
        <v>0.13333333333333333</v>
      </c>
    </row>
    <row r="289" spans="1:60" x14ac:dyDescent="0.2">
      <c r="A289" t="s">
        <v>1987</v>
      </c>
      <c r="B289" t="s">
        <v>2337</v>
      </c>
      <c r="C289" t="s">
        <v>2722</v>
      </c>
      <c r="D289" t="s">
        <v>330</v>
      </c>
      <c r="E289" t="s">
        <v>2723</v>
      </c>
      <c r="F289" t="s">
        <v>64</v>
      </c>
      <c r="G289" t="s">
        <v>206</v>
      </c>
      <c r="H289" t="s">
        <v>2724</v>
      </c>
      <c r="I289">
        <v>121.5</v>
      </c>
      <c r="J289">
        <v>13.5</v>
      </c>
      <c r="K289" t="s">
        <v>86</v>
      </c>
      <c r="L289" t="s">
        <v>2725</v>
      </c>
      <c r="M289" t="s">
        <v>88</v>
      </c>
      <c r="N289" t="s">
        <v>2726</v>
      </c>
      <c r="O289" t="s">
        <v>2726</v>
      </c>
      <c r="P289">
        <v>3.7037</v>
      </c>
      <c r="Q289" t="s">
        <v>73</v>
      </c>
      <c r="R289">
        <v>13</v>
      </c>
      <c r="S289">
        <v>11</v>
      </c>
      <c r="T289">
        <v>9000000</v>
      </c>
      <c r="U289">
        <v>108</v>
      </c>
      <c r="V289">
        <v>9000000</v>
      </c>
      <c r="X289" t="s">
        <v>2529</v>
      </c>
      <c r="Z289" t="s">
        <v>134</v>
      </c>
      <c r="AB289" t="s">
        <v>74</v>
      </c>
      <c r="AC289" t="s">
        <v>74</v>
      </c>
      <c r="AD289" t="s">
        <v>74</v>
      </c>
      <c r="AG289">
        <v>1</v>
      </c>
      <c r="AH289">
        <v>1</v>
      </c>
      <c r="AI289">
        <v>4</v>
      </c>
      <c r="AJ289">
        <v>16.75</v>
      </c>
      <c r="AK289">
        <v>85419</v>
      </c>
      <c r="AL289" t="s">
        <v>2727</v>
      </c>
      <c r="AM289" t="s">
        <v>2728</v>
      </c>
      <c r="AN289" t="s">
        <v>2723</v>
      </c>
      <c r="AO289" t="s">
        <v>2729</v>
      </c>
      <c r="AP289">
        <v>16.75</v>
      </c>
      <c r="AQ289" t="s">
        <v>2728</v>
      </c>
      <c r="AR289" t="s">
        <v>2729</v>
      </c>
      <c r="AS289" t="s">
        <v>97</v>
      </c>
      <c r="AT289">
        <v>12</v>
      </c>
      <c r="AU289">
        <v>0</v>
      </c>
      <c r="AV289">
        <v>8.0402010050000001</v>
      </c>
      <c r="AW289">
        <v>0</v>
      </c>
      <c r="AX289">
        <v>1.507537688</v>
      </c>
      <c r="AY289">
        <v>200</v>
      </c>
      <c r="AZ289">
        <v>0</v>
      </c>
      <c r="BA289">
        <v>5.0000000000000001E-3</v>
      </c>
      <c r="BB289">
        <v>4.4999999999999998E-2</v>
      </c>
      <c r="BC289">
        <v>5.0000000000000001E-3</v>
      </c>
      <c r="BD289">
        <v>0.03</v>
      </c>
      <c r="BE289">
        <v>5.0000000000000001E-3</v>
      </c>
      <c r="BF289">
        <v>5.0000000000000001E-3</v>
      </c>
      <c r="BG289">
        <v>0</v>
      </c>
      <c r="BH289">
        <f>(AP289-J289)/J289</f>
        <v>0.24074074074074073</v>
      </c>
    </row>
    <row r="290" spans="1:60" x14ac:dyDescent="0.2">
      <c r="A290" t="s">
        <v>1708</v>
      </c>
      <c r="B290" t="s">
        <v>2438</v>
      </c>
      <c r="C290" t="s">
        <v>2730</v>
      </c>
      <c r="D290" t="s">
        <v>2731</v>
      </c>
      <c r="E290" t="s">
        <v>2732</v>
      </c>
      <c r="F290" t="s">
        <v>114</v>
      </c>
      <c r="G290" t="s">
        <v>569</v>
      </c>
      <c r="H290" t="s">
        <v>66</v>
      </c>
      <c r="I290">
        <v>57</v>
      </c>
      <c r="J290">
        <v>15</v>
      </c>
      <c r="K290" t="s">
        <v>86</v>
      </c>
      <c r="L290" t="s">
        <v>2733</v>
      </c>
      <c r="M290" t="s">
        <v>70</v>
      </c>
      <c r="N290" t="s">
        <v>445</v>
      </c>
      <c r="O290" t="s">
        <v>445</v>
      </c>
      <c r="P290">
        <v>4.2</v>
      </c>
      <c r="Q290" t="s">
        <v>73</v>
      </c>
      <c r="R290">
        <v>14</v>
      </c>
      <c r="S290">
        <v>12</v>
      </c>
      <c r="T290">
        <v>3800000</v>
      </c>
      <c r="U290">
        <v>49.4</v>
      </c>
      <c r="V290">
        <v>3800000</v>
      </c>
      <c r="X290" t="s">
        <v>2442</v>
      </c>
      <c r="Z290" t="s">
        <v>134</v>
      </c>
      <c r="AB290" t="s">
        <v>74</v>
      </c>
      <c r="AC290" t="s">
        <v>74</v>
      </c>
      <c r="AD290" t="s">
        <v>74</v>
      </c>
      <c r="AG290">
        <v>1</v>
      </c>
      <c r="AH290">
        <v>1</v>
      </c>
      <c r="AI290">
        <v>3</v>
      </c>
      <c r="AJ290">
        <v>18</v>
      </c>
      <c r="AK290">
        <v>85475</v>
      </c>
      <c r="AL290" t="s">
        <v>2734</v>
      </c>
      <c r="AM290" t="s">
        <v>2735</v>
      </c>
      <c r="AN290" t="s">
        <v>2732</v>
      </c>
      <c r="AO290" t="s">
        <v>2438</v>
      </c>
      <c r="AP290">
        <v>18</v>
      </c>
      <c r="AQ290" t="s">
        <v>2735</v>
      </c>
      <c r="AR290" t="s">
        <v>2438</v>
      </c>
      <c r="AS290" t="s">
        <v>97</v>
      </c>
      <c r="AT290">
        <v>13</v>
      </c>
      <c r="AU290">
        <v>2.0408163269999999</v>
      </c>
      <c r="AV290">
        <v>4.7619047619999986</v>
      </c>
      <c r="AW290">
        <v>0</v>
      </c>
      <c r="AX290">
        <v>3.4013605440000001</v>
      </c>
      <c r="AY290">
        <v>148</v>
      </c>
      <c r="AZ290">
        <v>0</v>
      </c>
      <c r="BA290">
        <v>0</v>
      </c>
      <c r="BB290">
        <v>3.3783783999999997E-2</v>
      </c>
      <c r="BC290">
        <v>6.7567570000000004E-3</v>
      </c>
      <c r="BD290">
        <v>3.3783783999999997E-2</v>
      </c>
      <c r="BE290">
        <v>1.3513514000000001E-2</v>
      </c>
      <c r="BF290">
        <v>2.027027E-2</v>
      </c>
      <c r="BG290">
        <v>0</v>
      </c>
      <c r="BH290">
        <f>(AP290-J290)/J290</f>
        <v>0.2</v>
      </c>
    </row>
    <row r="291" spans="1:60" x14ac:dyDescent="0.2">
      <c r="A291" t="s">
        <v>1708</v>
      </c>
      <c r="B291" t="s">
        <v>2664</v>
      </c>
      <c r="C291" t="s">
        <v>2736</v>
      </c>
      <c r="D291" t="s">
        <v>2737</v>
      </c>
      <c r="E291" t="s">
        <v>2738</v>
      </c>
      <c r="F291" t="s">
        <v>159</v>
      </c>
      <c r="G291" t="s">
        <v>206</v>
      </c>
      <c r="H291" t="s">
        <v>66</v>
      </c>
      <c r="I291">
        <v>24</v>
      </c>
      <c r="J291">
        <v>12</v>
      </c>
      <c r="K291" t="s">
        <v>86</v>
      </c>
      <c r="L291" t="s">
        <v>2739</v>
      </c>
      <c r="M291" t="s">
        <v>70</v>
      </c>
      <c r="N291" t="s">
        <v>89</v>
      </c>
      <c r="O291" t="s">
        <v>305</v>
      </c>
      <c r="P291">
        <v>3.9166699999999999</v>
      </c>
      <c r="Q291" t="s">
        <v>73</v>
      </c>
      <c r="U291">
        <v>31.1</v>
      </c>
      <c r="V291">
        <v>2000000</v>
      </c>
      <c r="X291" t="s">
        <v>2740</v>
      </c>
      <c r="Z291" t="s">
        <v>134</v>
      </c>
      <c r="AB291" t="s">
        <v>74</v>
      </c>
      <c r="AC291" t="s">
        <v>74</v>
      </c>
      <c r="AD291" t="s">
        <v>74</v>
      </c>
      <c r="AG291">
        <v>1</v>
      </c>
      <c r="AH291">
        <v>1</v>
      </c>
      <c r="AI291">
        <v>2</v>
      </c>
      <c r="AJ291">
        <v>12.5</v>
      </c>
      <c r="AK291">
        <v>85478</v>
      </c>
      <c r="AL291" t="s">
        <v>2741</v>
      </c>
      <c r="AM291" t="s">
        <v>2742</v>
      </c>
      <c r="AN291" t="s">
        <v>2738</v>
      </c>
      <c r="AO291" t="s">
        <v>2664</v>
      </c>
      <c r="AP291">
        <v>12.5</v>
      </c>
      <c r="AQ291" t="s">
        <v>2743</v>
      </c>
      <c r="AR291" t="s">
        <v>2664</v>
      </c>
      <c r="AS291" t="s">
        <v>97</v>
      </c>
      <c r="AT291">
        <v>0</v>
      </c>
      <c r="AU291">
        <v>0.54794520499999999</v>
      </c>
      <c r="AV291">
        <v>2.7397260270000001</v>
      </c>
      <c r="AW291">
        <v>0</v>
      </c>
      <c r="AX291">
        <v>2.4657534249999999</v>
      </c>
      <c r="AY291">
        <v>365</v>
      </c>
      <c r="AZ291">
        <v>2.7397260000000001E-3</v>
      </c>
      <c r="BA291">
        <v>2.7397260000000001E-3</v>
      </c>
      <c r="BB291">
        <v>1.369863E-2</v>
      </c>
      <c r="BC291">
        <v>2.7397260000000001E-3</v>
      </c>
      <c r="BD291">
        <v>8.2191780000000006E-3</v>
      </c>
      <c r="BE291">
        <v>0</v>
      </c>
      <c r="BF291">
        <v>2.7397260000000001E-3</v>
      </c>
      <c r="BG291">
        <v>0</v>
      </c>
      <c r="BH291">
        <f>(AP291-J291)/J291</f>
        <v>4.1666666666666664E-2</v>
      </c>
    </row>
    <row r="292" spans="1:60" x14ac:dyDescent="0.2">
      <c r="A292" t="s">
        <v>1708</v>
      </c>
      <c r="B292" t="s">
        <v>2328</v>
      </c>
      <c r="C292" t="s">
        <v>2744</v>
      </c>
      <c r="D292" t="s">
        <v>766</v>
      </c>
      <c r="E292" t="s">
        <v>2745</v>
      </c>
      <c r="F292" t="s">
        <v>591</v>
      </c>
      <c r="G292" t="s">
        <v>2116</v>
      </c>
      <c r="H292" t="s">
        <v>319</v>
      </c>
      <c r="I292">
        <v>18.399999999999999</v>
      </c>
      <c r="J292">
        <v>8</v>
      </c>
      <c r="K292" t="s">
        <v>86</v>
      </c>
      <c r="L292" t="s">
        <v>2746</v>
      </c>
      <c r="M292" t="s">
        <v>70</v>
      </c>
      <c r="N292" t="s">
        <v>162</v>
      </c>
      <c r="O292" t="s">
        <v>162</v>
      </c>
      <c r="P292">
        <v>5</v>
      </c>
      <c r="Q292" t="s">
        <v>73</v>
      </c>
      <c r="R292">
        <v>8</v>
      </c>
      <c r="S292">
        <v>8</v>
      </c>
      <c r="T292">
        <v>2300000</v>
      </c>
      <c r="U292">
        <v>18.399999999999999</v>
      </c>
      <c r="V292">
        <v>2300000</v>
      </c>
      <c r="X292" t="s">
        <v>2747</v>
      </c>
      <c r="Z292" t="s">
        <v>868</v>
      </c>
      <c r="AA292" t="s">
        <v>2748</v>
      </c>
      <c r="AB292" t="s">
        <v>74</v>
      </c>
      <c r="AC292" t="s">
        <v>74</v>
      </c>
      <c r="AD292" t="s">
        <v>68</v>
      </c>
      <c r="AG292">
        <v>1</v>
      </c>
      <c r="AH292">
        <v>1</v>
      </c>
      <c r="AI292">
        <v>3</v>
      </c>
      <c r="AJ292">
        <v>10.63</v>
      </c>
      <c r="AK292">
        <v>85515</v>
      </c>
      <c r="AL292" t="s">
        <v>2749</v>
      </c>
      <c r="AM292" t="s">
        <v>2750</v>
      </c>
      <c r="AN292" t="s">
        <v>2745</v>
      </c>
      <c r="AO292" t="s">
        <v>2328</v>
      </c>
      <c r="AP292">
        <v>10.625</v>
      </c>
      <c r="AQ292" t="s">
        <v>2751</v>
      </c>
      <c r="AR292" t="s">
        <v>2337</v>
      </c>
      <c r="AS292" t="s">
        <v>123</v>
      </c>
      <c r="AT292">
        <v>8</v>
      </c>
      <c r="AU292">
        <v>1.111111111</v>
      </c>
      <c r="AV292">
        <v>4.4444444440000002</v>
      </c>
      <c r="AW292">
        <v>2.7777777779999999</v>
      </c>
      <c r="AX292">
        <v>3.3333333330000001</v>
      </c>
      <c r="AY292">
        <v>189</v>
      </c>
      <c r="AZ292">
        <v>5.2910049999999997E-3</v>
      </c>
      <c r="BA292">
        <v>5.2910049999999997E-3</v>
      </c>
      <c r="BB292">
        <v>4.2328042000000003E-2</v>
      </c>
      <c r="BC292">
        <v>5.2910049999999997E-3</v>
      </c>
      <c r="BD292">
        <v>1.0582011000000001E-2</v>
      </c>
      <c r="BE292">
        <v>1.0582011000000001E-2</v>
      </c>
      <c r="BF292">
        <v>1.0582011000000001E-2</v>
      </c>
      <c r="BG292">
        <v>0</v>
      </c>
      <c r="BH292">
        <f>(AP292-J292)/J292</f>
        <v>0.328125</v>
      </c>
    </row>
    <row r="293" spans="1:60" x14ac:dyDescent="0.2">
      <c r="A293" t="s">
        <v>1708</v>
      </c>
      <c r="B293" t="s">
        <v>2752</v>
      </c>
      <c r="C293" t="s">
        <v>2753</v>
      </c>
      <c r="D293" t="s">
        <v>229</v>
      </c>
      <c r="E293" t="s">
        <v>2754</v>
      </c>
      <c r="F293" t="s">
        <v>2755</v>
      </c>
      <c r="G293" t="s">
        <v>2756</v>
      </c>
      <c r="H293" t="s">
        <v>2757</v>
      </c>
      <c r="I293">
        <v>15</v>
      </c>
      <c r="J293">
        <v>7.5</v>
      </c>
      <c r="K293" t="s">
        <v>86</v>
      </c>
      <c r="L293" t="s">
        <v>2758</v>
      </c>
      <c r="M293" t="s">
        <v>668</v>
      </c>
      <c r="N293" t="s">
        <v>1909</v>
      </c>
      <c r="O293" t="s">
        <v>1909</v>
      </c>
      <c r="P293">
        <v>4</v>
      </c>
      <c r="Q293" t="s">
        <v>73</v>
      </c>
      <c r="R293">
        <v>7.5</v>
      </c>
      <c r="S293">
        <v>7.5</v>
      </c>
      <c r="T293">
        <v>2000000</v>
      </c>
      <c r="U293">
        <v>15</v>
      </c>
      <c r="V293">
        <v>2000000</v>
      </c>
      <c r="X293" t="s">
        <v>2185</v>
      </c>
      <c r="Z293" t="s">
        <v>91</v>
      </c>
      <c r="AB293" t="s">
        <v>74</v>
      </c>
      <c r="AC293" t="s">
        <v>74</v>
      </c>
      <c r="AD293" t="s">
        <v>74</v>
      </c>
      <c r="AG293">
        <v>1</v>
      </c>
      <c r="AH293">
        <v>1</v>
      </c>
      <c r="AI293">
        <v>1</v>
      </c>
      <c r="AJ293">
        <v>7.5</v>
      </c>
      <c r="AK293">
        <v>85533</v>
      </c>
      <c r="AL293" t="s">
        <v>2759</v>
      </c>
      <c r="AM293" t="s">
        <v>2760</v>
      </c>
      <c r="AN293" t="s">
        <v>2761</v>
      </c>
      <c r="AO293" t="s">
        <v>2752</v>
      </c>
      <c r="AP293">
        <v>7.5</v>
      </c>
      <c r="AQ293" t="s">
        <v>2762</v>
      </c>
      <c r="AR293" t="s">
        <v>1102</v>
      </c>
      <c r="AS293" t="s">
        <v>123</v>
      </c>
      <c r="AT293">
        <v>7.5</v>
      </c>
      <c r="AU293">
        <v>0</v>
      </c>
      <c r="AV293">
        <v>3.0395136780000001</v>
      </c>
      <c r="AW293">
        <v>0</v>
      </c>
      <c r="AX293">
        <v>0.303951368</v>
      </c>
      <c r="AY293">
        <v>333</v>
      </c>
      <c r="AZ293">
        <v>3.0030029999999999E-2</v>
      </c>
      <c r="BA293">
        <v>3.0030030000000002E-3</v>
      </c>
      <c r="BB293">
        <v>3.3033033000000003E-2</v>
      </c>
      <c r="BC293">
        <v>6.0060059999999986E-3</v>
      </c>
      <c r="BD293">
        <v>9.0090090000000001E-3</v>
      </c>
      <c r="BE293">
        <v>0</v>
      </c>
      <c r="BF293">
        <v>6.0060059999999986E-3</v>
      </c>
      <c r="BG293">
        <v>0</v>
      </c>
      <c r="BH293">
        <f>(AP293-J293)/J293</f>
        <v>0</v>
      </c>
    </row>
    <row r="294" spans="1:60" x14ac:dyDescent="0.2">
      <c r="A294" t="s">
        <v>1708</v>
      </c>
      <c r="B294" t="s">
        <v>2763</v>
      </c>
      <c r="C294" t="s">
        <v>2764</v>
      </c>
      <c r="D294" t="s">
        <v>2765</v>
      </c>
      <c r="E294" t="s">
        <v>2766</v>
      </c>
      <c r="F294" t="s">
        <v>381</v>
      </c>
      <c r="G294" t="s">
        <v>1431</v>
      </c>
      <c r="H294" t="s">
        <v>2767</v>
      </c>
      <c r="I294">
        <v>265.5</v>
      </c>
      <c r="J294">
        <v>18</v>
      </c>
      <c r="K294" t="s">
        <v>86</v>
      </c>
      <c r="L294" t="s">
        <v>2768</v>
      </c>
      <c r="M294" t="s">
        <v>668</v>
      </c>
      <c r="N294" t="s">
        <v>2769</v>
      </c>
      <c r="O294" t="s">
        <v>2770</v>
      </c>
      <c r="P294">
        <v>3.7777799999999999</v>
      </c>
      <c r="Q294" t="s">
        <v>73</v>
      </c>
      <c r="U294">
        <v>250</v>
      </c>
      <c r="V294">
        <v>14750000</v>
      </c>
      <c r="X294" t="s">
        <v>2263</v>
      </c>
      <c r="Z294" t="s">
        <v>91</v>
      </c>
      <c r="AB294" t="s">
        <v>74</v>
      </c>
      <c r="AC294" t="s">
        <v>74</v>
      </c>
      <c r="AD294" t="s">
        <v>74</v>
      </c>
      <c r="AG294">
        <v>1</v>
      </c>
      <c r="AH294">
        <v>1</v>
      </c>
      <c r="AI294">
        <v>4</v>
      </c>
      <c r="AJ294">
        <v>17</v>
      </c>
      <c r="AK294">
        <v>85596</v>
      </c>
      <c r="AL294" t="s">
        <v>2771</v>
      </c>
      <c r="AM294" t="s">
        <v>2772</v>
      </c>
      <c r="AN294" t="s">
        <v>2773</v>
      </c>
      <c r="AO294" t="s">
        <v>2763</v>
      </c>
      <c r="AP294">
        <v>17</v>
      </c>
      <c r="AQ294" t="s">
        <v>2774</v>
      </c>
      <c r="AR294" t="s">
        <v>577</v>
      </c>
      <c r="AS294" t="s">
        <v>123</v>
      </c>
      <c r="AT294">
        <v>0</v>
      </c>
      <c r="AU294">
        <v>0.88495575199999998</v>
      </c>
      <c r="AV294">
        <v>5.3097345130000004</v>
      </c>
      <c r="AW294">
        <v>0</v>
      </c>
      <c r="AX294">
        <v>3.539823009</v>
      </c>
      <c r="AY294">
        <v>114</v>
      </c>
      <c r="AZ294">
        <v>0</v>
      </c>
      <c r="BA294">
        <v>0</v>
      </c>
      <c r="BB294">
        <v>4.3859649000000001E-2</v>
      </c>
      <c r="BC294">
        <v>0</v>
      </c>
      <c r="BD294">
        <v>1.7543860000000001E-2</v>
      </c>
      <c r="BE294">
        <v>0</v>
      </c>
      <c r="BF294">
        <v>0</v>
      </c>
      <c r="BG294">
        <v>0</v>
      </c>
      <c r="BH294">
        <f>(AP294-J294)/J294</f>
        <v>-5.5555555555555552E-2</v>
      </c>
    </row>
    <row r="295" spans="1:60" x14ac:dyDescent="0.2">
      <c r="A295" t="s">
        <v>1708</v>
      </c>
      <c r="B295" t="s">
        <v>460</v>
      </c>
      <c r="C295" t="s">
        <v>2775</v>
      </c>
      <c r="D295" t="s">
        <v>641</v>
      </c>
      <c r="E295" t="s">
        <v>2776</v>
      </c>
      <c r="F295" t="s">
        <v>276</v>
      </c>
      <c r="G295" t="s">
        <v>277</v>
      </c>
      <c r="H295" t="s">
        <v>66</v>
      </c>
      <c r="I295">
        <v>19</v>
      </c>
      <c r="J295">
        <v>9.5</v>
      </c>
      <c r="K295" t="s">
        <v>86</v>
      </c>
      <c r="L295" t="s">
        <v>2777</v>
      </c>
      <c r="M295" t="s">
        <v>70</v>
      </c>
      <c r="N295" t="s">
        <v>2778</v>
      </c>
      <c r="O295" t="s">
        <v>2779</v>
      </c>
      <c r="P295">
        <v>4.2105300000000003</v>
      </c>
      <c r="Q295" t="s">
        <v>73</v>
      </c>
      <c r="U295">
        <v>25.3</v>
      </c>
      <c r="V295">
        <v>2000000</v>
      </c>
      <c r="X295" t="s">
        <v>2780</v>
      </c>
      <c r="Z295" t="s">
        <v>489</v>
      </c>
      <c r="AA295" t="s">
        <v>2781</v>
      </c>
      <c r="AB295" t="s">
        <v>74</v>
      </c>
      <c r="AC295" t="s">
        <v>74</v>
      </c>
      <c r="AD295" t="s">
        <v>74</v>
      </c>
      <c r="AG295">
        <v>1</v>
      </c>
      <c r="AH295">
        <v>1</v>
      </c>
      <c r="AI295">
        <v>2</v>
      </c>
      <c r="AJ295">
        <v>9.5</v>
      </c>
      <c r="AK295">
        <v>85560</v>
      </c>
      <c r="AL295" t="s">
        <v>2782</v>
      </c>
      <c r="AM295" t="s">
        <v>2783</v>
      </c>
      <c r="AN295" t="s">
        <v>2776</v>
      </c>
      <c r="AO295" t="s">
        <v>470</v>
      </c>
      <c r="AP295">
        <v>9.5</v>
      </c>
      <c r="AQ295" t="s">
        <v>2783</v>
      </c>
      <c r="AR295" t="s">
        <v>470</v>
      </c>
      <c r="AS295" t="s">
        <v>97</v>
      </c>
      <c r="AT295">
        <v>0</v>
      </c>
      <c r="AU295">
        <v>1.7045454550000001</v>
      </c>
      <c r="AV295">
        <v>3.4090909090000001</v>
      </c>
      <c r="AW295">
        <v>0.56818181800000001</v>
      </c>
      <c r="AX295">
        <v>1.136363636</v>
      </c>
      <c r="AY295">
        <v>178</v>
      </c>
      <c r="AZ295">
        <v>5.617978E-3</v>
      </c>
      <c r="BA295">
        <v>5.617978E-3</v>
      </c>
      <c r="BB295">
        <v>3.9325842999999999E-2</v>
      </c>
      <c r="BC295">
        <v>0</v>
      </c>
      <c r="BD295">
        <v>3.3707864999999997E-2</v>
      </c>
      <c r="BE295">
        <v>1.1235955000000001E-2</v>
      </c>
      <c r="BF295">
        <v>1.1235955000000001E-2</v>
      </c>
      <c r="BG295">
        <v>1</v>
      </c>
      <c r="BH295">
        <f>(AP295-J295)/J295</f>
        <v>0</v>
      </c>
    </row>
    <row r="296" spans="1:60" x14ac:dyDescent="0.2">
      <c r="A296" t="s">
        <v>1716</v>
      </c>
      <c r="B296" t="s">
        <v>2664</v>
      </c>
      <c r="C296" t="s">
        <v>2784</v>
      </c>
      <c r="D296" t="s">
        <v>2785</v>
      </c>
      <c r="E296" t="s">
        <v>2786</v>
      </c>
      <c r="F296" t="s">
        <v>217</v>
      </c>
      <c r="G296" t="s">
        <v>115</v>
      </c>
      <c r="H296" t="s">
        <v>66</v>
      </c>
      <c r="I296">
        <v>44</v>
      </c>
      <c r="J296">
        <v>11</v>
      </c>
      <c r="K296" t="s">
        <v>86</v>
      </c>
      <c r="L296" t="s">
        <v>2787</v>
      </c>
      <c r="M296" t="s">
        <v>88</v>
      </c>
      <c r="N296" t="s">
        <v>1973</v>
      </c>
      <c r="O296" t="s">
        <v>1973</v>
      </c>
      <c r="P296">
        <v>4.1818200000000001</v>
      </c>
      <c r="Q296" t="s">
        <v>73</v>
      </c>
      <c r="R296">
        <v>11</v>
      </c>
      <c r="S296">
        <v>9.5</v>
      </c>
      <c r="T296">
        <v>4000000</v>
      </c>
      <c r="U296">
        <v>41</v>
      </c>
      <c r="V296">
        <v>4000000</v>
      </c>
      <c r="X296" t="s">
        <v>2740</v>
      </c>
      <c r="Z296" t="s">
        <v>134</v>
      </c>
      <c r="AB296" t="s">
        <v>74</v>
      </c>
      <c r="AC296" t="s">
        <v>74</v>
      </c>
      <c r="AD296" t="s">
        <v>74</v>
      </c>
      <c r="AG296">
        <v>1</v>
      </c>
      <c r="AH296">
        <v>1</v>
      </c>
      <c r="AI296">
        <v>3</v>
      </c>
      <c r="AJ296">
        <v>13.88</v>
      </c>
      <c r="AK296">
        <v>85432</v>
      </c>
      <c r="AL296" t="s">
        <v>2788</v>
      </c>
      <c r="AM296" t="s">
        <v>2789</v>
      </c>
      <c r="AN296" t="s">
        <v>2786</v>
      </c>
      <c r="AO296" t="s">
        <v>2623</v>
      </c>
      <c r="AP296">
        <v>13.875</v>
      </c>
      <c r="AQ296" t="s">
        <v>2790</v>
      </c>
      <c r="AR296" t="s">
        <v>2623</v>
      </c>
      <c r="AS296" t="s">
        <v>97</v>
      </c>
      <c r="AT296">
        <v>10.25</v>
      </c>
      <c r="AU296">
        <v>1.923076923</v>
      </c>
      <c r="AV296">
        <v>5.288461538</v>
      </c>
      <c r="AW296">
        <v>0</v>
      </c>
      <c r="AX296">
        <v>3.365384615</v>
      </c>
      <c r="AY296">
        <v>209</v>
      </c>
      <c r="AZ296">
        <v>0</v>
      </c>
      <c r="BA296">
        <v>0</v>
      </c>
      <c r="BB296">
        <v>2.8708134E-2</v>
      </c>
      <c r="BC296">
        <v>9.5693779999999999E-3</v>
      </c>
      <c r="BD296">
        <v>3.8277512E-2</v>
      </c>
      <c r="BE296">
        <v>4.784689E-3</v>
      </c>
      <c r="BF296">
        <v>4.784689E-3</v>
      </c>
      <c r="BG296">
        <v>0</v>
      </c>
      <c r="BH296">
        <f>(AP296-J296)/J296</f>
        <v>0.26136363636363635</v>
      </c>
    </row>
    <row r="297" spans="1:60" x14ac:dyDescent="0.2">
      <c r="A297" t="s">
        <v>1716</v>
      </c>
      <c r="B297" t="s">
        <v>2692</v>
      </c>
      <c r="C297" t="s">
        <v>2791</v>
      </c>
      <c r="D297" t="s">
        <v>546</v>
      </c>
      <c r="E297" t="s">
        <v>2792</v>
      </c>
      <c r="F297" t="s">
        <v>2793</v>
      </c>
      <c r="G297" t="s">
        <v>346</v>
      </c>
      <c r="H297" t="s">
        <v>319</v>
      </c>
      <c r="I297">
        <v>8</v>
      </c>
      <c r="J297">
        <v>6</v>
      </c>
      <c r="K297" t="s">
        <v>86</v>
      </c>
      <c r="L297" t="s">
        <v>2794</v>
      </c>
      <c r="M297" t="s">
        <v>70</v>
      </c>
      <c r="N297" t="s">
        <v>368</v>
      </c>
      <c r="O297" t="s">
        <v>235</v>
      </c>
      <c r="P297">
        <v>4.1666699999999999</v>
      </c>
      <c r="Q297" t="s">
        <v>73</v>
      </c>
      <c r="R297">
        <v>6.5</v>
      </c>
      <c r="S297">
        <v>5.5</v>
      </c>
      <c r="T297">
        <v>1000000</v>
      </c>
      <c r="U297">
        <v>6</v>
      </c>
      <c r="V297">
        <v>900000</v>
      </c>
      <c r="W297">
        <v>434000</v>
      </c>
      <c r="X297" t="s">
        <v>2019</v>
      </c>
      <c r="Z297" t="s">
        <v>91</v>
      </c>
      <c r="AB297" t="s">
        <v>74</v>
      </c>
      <c r="AC297" t="s">
        <v>74</v>
      </c>
      <c r="AD297" t="s">
        <v>68</v>
      </c>
      <c r="AG297">
        <v>1</v>
      </c>
      <c r="AH297">
        <v>1</v>
      </c>
      <c r="AI297">
        <v>1</v>
      </c>
      <c r="AJ297">
        <v>6.75</v>
      </c>
      <c r="AK297">
        <v>85484</v>
      </c>
      <c r="AL297" t="s">
        <v>2795</v>
      </c>
      <c r="AM297" t="s">
        <v>2796</v>
      </c>
      <c r="AN297" t="s">
        <v>2792</v>
      </c>
      <c r="AO297" t="s">
        <v>2704</v>
      </c>
      <c r="AP297">
        <v>6.75</v>
      </c>
      <c r="AQ297" t="s">
        <v>2796</v>
      </c>
      <c r="AR297" t="s">
        <v>2704</v>
      </c>
      <c r="AS297" t="s">
        <v>97</v>
      </c>
      <c r="AT297">
        <v>6</v>
      </c>
      <c r="AU297">
        <v>0</v>
      </c>
      <c r="AV297">
        <v>3.50877193</v>
      </c>
      <c r="AW297">
        <v>0</v>
      </c>
      <c r="AX297">
        <v>4.0935672510000014</v>
      </c>
      <c r="AY297">
        <v>172</v>
      </c>
      <c r="AZ297">
        <v>0</v>
      </c>
      <c r="BA297">
        <v>1.1627907E-2</v>
      </c>
      <c r="BB297">
        <v>1.744186E-2</v>
      </c>
      <c r="BC297">
        <v>1.1627907E-2</v>
      </c>
      <c r="BD297">
        <v>1.744186E-2</v>
      </c>
      <c r="BE297">
        <v>0</v>
      </c>
      <c r="BF297">
        <v>5.8139530000000002E-3</v>
      </c>
      <c r="BG297">
        <v>0</v>
      </c>
      <c r="BH297">
        <f>(AP297-J297)/J297</f>
        <v>0.125</v>
      </c>
    </row>
    <row r="298" spans="1:60" x14ac:dyDescent="0.2">
      <c r="A298" t="s">
        <v>1716</v>
      </c>
      <c r="B298" t="s">
        <v>2674</v>
      </c>
      <c r="C298" t="s">
        <v>2797</v>
      </c>
      <c r="D298" t="s">
        <v>101</v>
      </c>
      <c r="E298" t="s">
        <v>2798</v>
      </c>
      <c r="F298" t="s">
        <v>217</v>
      </c>
      <c r="G298" t="s">
        <v>677</v>
      </c>
      <c r="H298" t="s">
        <v>66</v>
      </c>
      <c r="I298">
        <v>96.3</v>
      </c>
      <c r="J298">
        <v>16</v>
      </c>
      <c r="K298" t="s">
        <v>67</v>
      </c>
      <c r="L298" t="s">
        <v>2799</v>
      </c>
      <c r="M298" t="s">
        <v>70</v>
      </c>
      <c r="N298" t="s">
        <v>2800</v>
      </c>
      <c r="O298" t="s">
        <v>2800</v>
      </c>
      <c r="P298">
        <v>4.1875</v>
      </c>
      <c r="Q298" t="s">
        <v>73</v>
      </c>
      <c r="S298">
        <v>115</v>
      </c>
      <c r="V298">
        <v>6020000</v>
      </c>
      <c r="AB298" t="s">
        <v>74</v>
      </c>
      <c r="AC298" t="s">
        <v>74</v>
      </c>
      <c r="AD298" t="s">
        <v>68</v>
      </c>
      <c r="AG298">
        <v>1</v>
      </c>
      <c r="AH298">
        <v>1</v>
      </c>
      <c r="AI298">
        <v>3</v>
      </c>
      <c r="AJ298">
        <v>21.38</v>
      </c>
      <c r="AK298">
        <v>85479</v>
      </c>
      <c r="AL298" t="s">
        <v>2801</v>
      </c>
      <c r="AM298" t="s">
        <v>2802</v>
      </c>
      <c r="AN298" t="s">
        <v>2798</v>
      </c>
      <c r="AO298" t="s">
        <v>2328</v>
      </c>
      <c r="AP298">
        <v>21.375</v>
      </c>
      <c r="AQ298" t="s">
        <v>2803</v>
      </c>
      <c r="AR298" t="s">
        <v>2328</v>
      </c>
      <c r="AS298" t="s">
        <v>97</v>
      </c>
      <c r="AT298">
        <v>57.5</v>
      </c>
      <c r="AU298">
        <v>1.324503311</v>
      </c>
      <c r="AV298">
        <v>5.9602649010000004</v>
      </c>
      <c r="AW298">
        <v>0</v>
      </c>
      <c r="AX298">
        <v>1.986754967</v>
      </c>
      <c r="AY298">
        <v>154</v>
      </c>
      <c r="AZ298">
        <v>1.2987013E-2</v>
      </c>
      <c r="BA298">
        <v>2.5974026000000001E-2</v>
      </c>
      <c r="BB298">
        <v>3.2467532E-2</v>
      </c>
      <c r="BC298">
        <v>6.4935059999999996E-3</v>
      </c>
      <c r="BD298">
        <v>2.5974026000000001E-2</v>
      </c>
      <c r="BE298">
        <v>0</v>
      </c>
      <c r="BF298">
        <v>1.2987013E-2</v>
      </c>
      <c r="BG298">
        <v>0</v>
      </c>
      <c r="BH298">
        <f>(AP298-J298)/J298</f>
        <v>0.3359375</v>
      </c>
    </row>
    <row r="299" spans="1:60" x14ac:dyDescent="0.2">
      <c r="A299" t="s">
        <v>1936</v>
      </c>
      <c r="B299" t="s">
        <v>2704</v>
      </c>
      <c r="C299" t="s">
        <v>2804</v>
      </c>
      <c r="D299" t="s">
        <v>2805</v>
      </c>
      <c r="E299" t="s">
        <v>2806</v>
      </c>
      <c r="F299" t="s">
        <v>475</v>
      </c>
      <c r="G299" t="s">
        <v>2000</v>
      </c>
      <c r="H299" t="s">
        <v>66</v>
      </c>
      <c r="I299">
        <v>59.7</v>
      </c>
      <c r="J299">
        <v>18.5</v>
      </c>
      <c r="K299" t="s">
        <v>67</v>
      </c>
      <c r="L299" t="s">
        <v>2807</v>
      </c>
      <c r="M299" t="s">
        <v>70</v>
      </c>
      <c r="N299" t="s">
        <v>2808</v>
      </c>
      <c r="O299" t="s">
        <v>2808</v>
      </c>
      <c r="P299">
        <v>4.0540500000000002</v>
      </c>
      <c r="Q299" t="s">
        <v>73</v>
      </c>
      <c r="U299">
        <v>57</v>
      </c>
      <c r="V299">
        <v>2949518</v>
      </c>
      <c r="W299">
        <v>275482</v>
      </c>
      <c r="X299" t="s">
        <v>2809</v>
      </c>
      <c r="Z299" t="s">
        <v>134</v>
      </c>
      <c r="AB299" t="s">
        <v>74</v>
      </c>
      <c r="AC299" t="s">
        <v>74</v>
      </c>
      <c r="AD299" t="s">
        <v>74</v>
      </c>
      <c r="AG299">
        <v>1</v>
      </c>
      <c r="AH299">
        <v>1</v>
      </c>
      <c r="AI299">
        <v>1</v>
      </c>
      <c r="AJ299">
        <v>20.88</v>
      </c>
      <c r="AK299">
        <v>85500</v>
      </c>
      <c r="AL299" t="s">
        <v>2810</v>
      </c>
      <c r="AM299" t="s">
        <v>2811</v>
      </c>
      <c r="AN299" t="s">
        <v>2806</v>
      </c>
      <c r="AO299" t="s">
        <v>2704</v>
      </c>
      <c r="AP299">
        <v>21.125</v>
      </c>
      <c r="AQ299" t="s">
        <v>2811</v>
      </c>
      <c r="AR299" t="s">
        <v>2704</v>
      </c>
      <c r="AS299" t="s">
        <v>97</v>
      </c>
      <c r="AT299">
        <v>0</v>
      </c>
      <c r="AU299">
        <v>4.5454545450000001</v>
      </c>
      <c r="AV299">
        <v>7.575757576</v>
      </c>
      <c r="AW299">
        <v>0</v>
      </c>
      <c r="AX299">
        <v>1.5151515149999999</v>
      </c>
      <c r="AY299">
        <v>266</v>
      </c>
      <c r="AZ299">
        <v>0</v>
      </c>
      <c r="BA299">
        <v>3.7593980000000002E-3</v>
      </c>
      <c r="BB299">
        <v>2.6315788999999999E-2</v>
      </c>
      <c r="BC299">
        <v>3.7593980000000002E-3</v>
      </c>
      <c r="BD299">
        <v>1.8796991999999998E-2</v>
      </c>
      <c r="BE299">
        <v>1.1278195E-2</v>
      </c>
      <c r="BF299">
        <v>3.7593980000000002E-3</v>
      </c>
      <c r="BG299">
        <v>0</v>
      </c>
      <c r="BH299">
        <f>(AP299-J299)/J299</f>
        <v>0.14189189189189189</v>
      </c>
    </row>
    <row r="300" spans="1:60" x14ac:dyDescent="0.2">
      <c r="A300" t="s">
        <v>1936</v>
      </c>
      <c r="B300" t="s">
        <v>2400</v>
      </c>
      <c r="C300" t="s">
        <v>2812</v>
      </c>
      <c r="D300" t="s">
        <v>2463</v>
      </c>
      <c r="E300" t="s">
        <v>2813</v>
      </c>
      <c r="F300" t="s">
        <v>381</v>
      </c>
      <c r="G300" t="s">
        <v>1595</v>
      </c>
      <c r="H300" t="s">
        <v>66</v>
      </c>
      <c r="I300">
        <v>72</v>
      </c>
      <c r="J300">
        <v>18</v>
      </c>
      <c r="K300" t="s">
        <v>86</v>
      </c>
      <c r="L300" t="s">
        <v>2814</v>
      </c>
      <c r="M300" t="s">
        <v>70</v>
      </c>
      <c r="N300" t="s">
        <v>1033</v>
      </c>
      <c r="O300" t="s">
        <v>1033</v>
      </c>
      <c r="P300">
        <v>4.2222200000000001</v>
      </c>
      <c r="Q300" t="s">
        <v>73</v>
      </c>
      <c r="R300">
        <v>18</v>
      </c>
      <c r="S300">
        <v>16</v>
      </c>
      <c r="T300">
        <v>4000000</v>
      </c>
      <c r="U300">
        <v>68</v>
      </c>
      <c r="V300">
        <v>4000000</v>
      </c>
      <c r="X300" t="s">
        <v>2473</v>
      </c>
      <c r="Z300" t="s">
        <v>134</v>
      </c>
      <c r="AA300" t="s">
        <v>2815</v>
      </c>
      <c r="AB300" t="s">
        <v>74</v>
      </c>
      <c r="AC300" t="s">
        <v>74</v>
      </c>
      <c r="AD300" t="s">
        <v>74</v>
      </c>
      <c r="AG300">
        <v>1</v>
      </c>
      <c r="AH300">
        <v>1</v>
      </c>
      <c r="AI300">
        <v>2</v>
      </c>
      <c r="AJ300">
        <v>24.13</v>
      </c>
      <c r="AK300">
        <v>85514</v>
      </c>
      <c r="AL300" t="s">
        <v>2816</v>
      </c>
      <c r="AM300" t="s">
        <v>2817</v>
      </c>
      <c r="AN300" t="s">
        <v>2813</v>
      </c>
      <c r="AO300" t="s">
        <v>2400</v>
      </c>
      <c r="AP300">
        <v>24.125</v>
      </c>
      <c r="AQ300" t="s">
        <v>2817</v>
      </c>
      <c r="AR300" t="s">
        <v>2410</v>
      </c>
      <c r="AS300" t="s">
        <v>123</v>
      </c>
      <c r="AT300">
        <v>17</v>
      </c>
      <c r="AU300">
        <v>0</v>
      </c>
      <c r="AV300">
        <v>3.8314176249999998</v>
      </c>
      <c r="AW300">
        <v>0</v>
      </c>
      <c r="AX300">
        <v>0</v>
      </c>
      <c r="AY300">
        <v>261</v>
      </c>
      <c r="AZ300">
        <v>3.8314180000000001E-3</v>
      </c>
      <c r="BA300">
        <v>7.6628349999999998E-3</v>
      </c>
      <c r="BB300">
        <v>2.6819922999999999E-2</v>
      </c>
      <c r="BC300">
        <v>0</v>
      </c>
      <c r="BD300">
        <v>3.8314180000000001E-3</v>
      </c>
      <c r="BE300">
        <v>3.8314180000000001E-3</v>
      </c>
      <c r="BF300">
        <v>0</v>
      </c>
      <c r="BG300">
        <v>0</v>
      </c>
      <c r="BH300">
        <f>(AP300-J300)/J300</f>
        <v>0.34027777777777779</v>
      </c>
    </row>
    <row r="301" spans="1:60" x14ac:dyDescent="0.2">
      <c r="A301" t="s">
        <v>1936</v>
      </c>
      <c r="B301" t="s">
        <v>2674</v>
      </c>
      <c r="C301" t="s">
        <v>2818</v>
      </c>
      <c r="D301" t="s">
        <v>2819</v>
      </c>
      <c r="E301" t="s">
        <v>2820</v>
      </c>
      <c r="F301" t="s">
        <v>144</v>
      </c>
      <c r="G301" t="s">
        <v>206</v>
      </c>
      <c r="H301" t="s">
        <v>66</v>
      </c>
      <c r="I301">
        <v>48</v>
      </c>
      <c r="J301">
        <v>12</v>
      </c>
      <c r="K301" t="s">
        <v>86</v>
      </c>
      <c r="L301" t="s">
        <v>2821</v>
      </c>
      <c r="M301" t="s">
        <v>70</v>
      </c>
      <c r="N301" t="s">
        <v>89</v>
      </c>
      <c r="O301" t="s">
        <v>305</v>
      </c>
      <c r="P301">
        <v>3.9166699999999999</v>
      </c>
      <c r="Q301" t="s">
        <v>73</v>
      </c>
      <c r="R301">
        <v>15</v>
      </c>
      <c r="S301">
        <v>13</v>
      </c>
      <c r="T301">
        <v>4000000</v>
      </c>
      <c r="U301">
        <v>56</v>
      </c>
      <c r="V301">
        <v>1600000</v>
      </c>
      <c r="W301">
        <v>2400000</v>
      </c>
      <c r="X301" t="s">
        <v>2822</v>
      </c>
      <c r="Z301" t="s">
        <v>134</v>
      </c>
      <c r="AB301" t="s">
        <v>74</v>
      </c>
      <c r="AC301" t="s">
        <v>74</v>
      </c>
      <c r="AD301" t="s">
        <v>74</v>
      </c>
      <c r="AG301">
        <v>1</v>
      </c>
      <c r="AH301">
        <v>1</v>
      </c>
      <c r="AI301">
        <v>2</v>
      </c>
      <c r="AJ301">
        <v>12.31</v>
      </c>
      <c r="AK301">
        <v>85512</v>
      </c>
      <c r="AL301" t="s">
        <v>2823</v>
      </c>
      <c r="AM301" t="s">
        <v>2824</v>
      </c>
      <c r="AN301" t="s">
        <v>2820</v>
      </c>
      <c r="AO301" t="s">
        <v>2328</v>
      </c>
      <c r="AP301">
        <v>12.3125</v>
      </c>
      <c r="AQ301" t="s">
        <v>2825</v>
      </c>
      <c r="AR301" t="s">
        <v>2328</v>
      </c>
      <c r="AS301" t="s">
        <v>97</v>
      </c>
      <c r="AT301">
        <v>14</v>
      </c>
      <c r="AU301">
        <v>0</v>
      </c>
      <c r="AV301">
        <v>2.5</v>
      </c>
      <c r="AW301">
        <v>0.83333333300000001</v>
      </c>
      <c r="AX301">
        <v>2.5</v>
      </c>
      <c r="AY301">
        <v>120</v>
      </c>
      <c r="AZ301">
        <v>8.3333330000000001E-3</v>
      </c>
      <c r="BA301">
        <v>0</v>
      </c>
      <c r="BB301">
        <v>4.1666666999999998E-2</v>
      </c>
      <c r="BC301">
        <v>8.3333330000000001E-3</v>
      </c>
      <c r="BD301">
        <v>1.6666667E-2</v>
      </c>
      <c r="BE301">
        <v>0</v>
      </c>
      <c r="BF301">
        <v>0</v>
      </c>
      <c r="BG301">
        <v>0</v>
      </c>
      <c r="BH301">
        <f>(AP301-J301)/J301</f>
        <v>2.6041666666666668E-2</v>
      </c>
    </row>
    <row r="302" spans="1:60" x14ac:dyDescent="0.2">
      <c r="A302" t="s">
        <v>2122</v>
      </c>
      <c r="B302" t="s">
        <v>2674</v>
      </c>
      <c r="C302" t="s">
        <v>2826</v>
      </c>
      <c r="D302" t="s">
        <v>988</v>
      </c>
      <c r="E302" t="s">
        <v>2827</v>
      </c>
      <c r="F302" t="s">
        <v>1862</v>
      </c>
      <c r="G302" t="s">
        <v>115</v>
      </c>
      <c r="H302" t="s">
        <v>66</v>
      </c>
      <c r="I302">
        <v>38.5</v>
      </c>
      <c r="J302">
        <v>11</v>
      </c>
      <c r="K302" t="s">
        <v>86</v>
      </c>
      <c r="L302" t="s">
        <v>2828</v>
      </c>
      <c r="M302" t="s">
        <v>70</v>
      </c>
      <c r="N302" t="s">
        <v>117</v>
      </c>
      <c r="O302" t="s">
        <v>374</v>
      </c>
      <c r="P302">
        <v>4.1818200000000001</v>
      </c>
      <c r="Q302" t="s">
        <v>73</v>
      </c>
      <c r="U302">
        <v>36.200000000000003</v>
      </c>
      <c r="V302">
        <v>3500000</v>
      </c>
      <c r="AB302" t="s">
        <v>74</v>
      </c>
      <c r="AC302" t="s">
        <v>74</v>
      </c>
      <c r="AD302" t="s">
        <v>68</v>
      </c>
      <c r="AG302">
        <v>1</v>
      </c>
      <c r="AH302">
        <v>1</v>
      </c>
      <c r="AI302">
        <v>3</v>
      </c>
      <c r="AJ302">
        <v>21.38</v>
      </c>
      <c r="AK302">
        <v>85481</v>
      </c>
      <c r="AL302" t="s">
        <v>2829</v>
      </c>
      <c r="AM302" t="s">
        <v>2830</v>
      </c>
      <c r="AN302" t="s">
        <v>2827</v>
      </c>
      <c r="AO302" t="s">
        <v>2328</v>
      </c>
      <c r="AP302">
        <v>21.375</v>
      </c>
      <c r="AQ302" t="s">
        <v>2831</v>
      </c>
      <c r="AR302" t="s">
        <v>2328</v>
      </c>
      <c r="AS302" t="s">
        <v>97</v>
      </c>
      <c r="AT302">
        <v>0</v>
      </c>
      <c r="AU302">
        <v>3.225806452</v>
      </c>
      <c r="AV302">
        <v>2.4193548389999999</v>
      </c>
      <c r="AW302">
        <v>0.80645161300000001</v>
      </c>
      <c r="AX302">
        <v>1.612903226</v>
      </c>
      <c r="AY302">
        <v>126</v>
      </c>
      <c r="AZ302">
        <v>0</v>
      </c>
      <c r="BA302">
        <v>7.9365080000000001E-3</v>
      </c>
      <c r="BB302">
        <v>7.9365080000000001E-3</v>
      </c>
      <c r="BC302">
        <v>7.9365080000000001E-3</v>
      </c>
      <c r="BD302">
        <v>0</v>
      </c>
      <c r="BE302">
        <v>7.9365080000000001E-3</v>
      </c>
      <c r="BF302">
        <v>7.9365080000000001E-3</v>
      </c>
      <c r="BG302">
        <v>0</v>
      </c>
      <c r="BH302">
        <f>(AP302-J302)/J302</f>
        <v>0.94318181818181823</v>
      </c>
    </row>
    <row r="303" spans="1:60" x14ac:dyDescent="0.2">
      <c r="A303" t="s">
        <v>2024</v>
      </c>
      <c r="B303" t="s">
        <v>2832</v>
      </c>
      <c r="C303" t="s">
        <v>2833</v>
      </c>
      <c r="D303" t="s">
        <v>2247</v>
      </c>
      <c r="E303" t="s">
        <v>2834</v>
      </c>
      <c r="F303" t="s">
        <v>814</v>
      </c>
      <c r="G303" t="s">
        <v>2835</v>
      </c>
      <c r="H303" t="s">
        <v>2836</v>
      </c>
      <c r="I303">
        <v>210.6</v>
      </c>
      <c r="J303">
        <v>19.5</v>
      </c>
      <c r="K303" t="s">
        <v>86</v>
      </c>
      <c r="L303" t="s">
        <v>2837</v>
      </c>
      <c r="M303" t="s">
        <v>88</v>
      </c>
      <c r="N303" t="s">
        <v>1744</v>
      </c>
      <c r="O303" t="s">
        <v>1744</v>
      </c>
      <c r="P303">
        <v>3.69231</v>
      </c>
      <c r="Q303" t="s">
        <v>73</v>
      </c>
      <c r="U303">
        <v>250</v>
      </c>
      <c r="V303">
        <v>10800000</v>
      </c>
      <c r="AB303" t="s">
        <v>74</v>
      </c>
      <c r="AC303" t="s">
        <v>74</v>
      </c>
      <c r="AD303" t="s">
        <v>74</v>
      </c>
      <c r="AG303">
        <v>1</v>
      </c>
      <c r="AH303">
        <v>1</v>
      </c>
      <c r="AI303">
        <v>4</v>
      </c>
      <c r="AJ303">
        <v>21.75</v>
      </c>
      <c r="AK303">
        <v>85597</v>
      </c>
      <c r="AL303" t="s">
        <v>2838</v>
      </c>
      <c r="AM303" t="s">
        <v>2839</v>
      </c>
      <c r="AN303" t="s">
        <v>2834</v>
      </c>
      <c r="AO303" t="s">
        <v>2752</v>
      </c>
      <c r="AP303">
        <v>21.75</v>
      </c>
      <c r="AQ303" t="s">
        <v>2840</v>
      </c>
      <c r="AR303" t="s">
        <v>2752</v>
      </c>
      <c r="AS303" t="s">
        <v>97</v>
      </c>
      <c r="AT303">
        <v>0</v>
      </c>
      <c r="AU303">
        <v>0</v>
      </c>
      <c r="AV303">
        <v>4.5871559629999998</v>
      </c>
      <c r="AW303">
        <v>0</v>
      </c>
      <c r="AX303">
        <v>0</v>
      </c>
      <c r="AY303">
        <v>109</v>
      </c>
      <c r="AZ303">
        <v>0</v>
      </c>
      <c r="BA303">
        <v>0</v>
      </c>
      <c r="BB303">
        <v>9.1743119999999987E-3</v>
      </c>
      <c r="BC303">
        <v>2.7522936000000001E-2</v>
      </c>
      <c r="BD303">
        <v>9.1743119999999987E-3</v>
      </c>
      <c r="BE303">
        <v>9.1743119999999987E-3</v>
      </c>
      <c r="BF303">
        <v>0</v>
      </c>
      <c r="BG303">
        <v>0</v>
      </c>
      <c r="BH303">
        <f>(AP303-J303)/J303</f>
        <v>0.11538461538461539</v>
      </c>
    </row>
    <row r="304" spans="1:60" x14ac:dyDescent="0.2">
      <c r="A304" t="s">
        <v>2024</v>
      </c>
      <c r="B304" t="s">
        <v>2752</v>
      </c>
      <c r="C304" t="s">
        <v>2841</v>
      </c>
      <c r="D304" t="s">
        <v>1154</v>
      </c>
      <c r="E304" t="s">
        <v>2842</v>
      </c>
      <c r="F304" t="s">
        <v>464</v>
      </c>
      <c r="G304" t="s">
        <v>677</v>
      </c>
      <c r="H304" t="s">
        <v>66</v>
      </c>
      <c r="I304">
        <v>41</v>
      </c>
      <c r="J304">
        <v>16</v>
      </c>
      <c r="K304" t="s">
        <v>86</v>
      </c>
      <c r="L304" t="s">
        <v>2843</v>
      </c>
      <c r="M304" t="s">
        <v>70</v>
      </c>
      <c r="N304" t="s">
        <v>2800</v>
      </c>
      <c r="O304" t="s">
        <v>2844</v>
      </c>
      <c r="P304">
        <v>4.0625</v>
      </c>
      <c r="Q304" t="s">
        <v>73</v>
      </c>
      <c r="R304">
        <v>16</v>
      </c>
      <c r="S304">
        <v>14</v>
      </c>
      <c r="T304">
        <v>2560000</v>
      </c>
      <c r="U304">
        <v>38.4</v>
      </c>
      <c r="V304">
        <v>2200000</v>
      </c>
      <c r="W304">
        <v>360000</v>
      </c>
      <c r="X304" t="s">
        <v>2845</v>
      </c>
      <c r="Z304" t="s">
        <v>134</v>
      </c>
      <c r="AA304" t="s">
        <v>2846</v>
      </c>
      <c r="AB304" t="s">
        <v>74</v>
      </c>
      <c r="AC304" t="s">
        <v>74</v>
      </c>
      <c r="AD304" t="s">
        <v>74</v>
      </c>
      <c r="AG304">
        <v>1</v>
      </c>
      <c r="AH304">
        <v>1</v>
      </c>
      <c r="AI304">
        <v>2</v>
      </c>
      <c r="AJ304">
        <v>18</v>
      </c>
      <c r="AK304">
        <v>85584</v>
      </c>
      <c r="AL304" t="s">
        <v>2847</v>
      </c>
      <c r="AM304" t="s">
        <v>2848</v>
      </c>
      <c r="AN304" t="s">
        <v>2842</v>
      </c>
      <c r="AO304" t="s">
        <v>2752</v>
      </c>
      <c r="AP304">
        <v>18</v>
      </c>
      <c r="AQ304" t="s">
        <v>2849</v>
      </c>
      <c r="AR304" t="s">
        <v>2752</v>
      </c>
      <c r="AS304" t="s">
        <v>97</v>
      </c>
      <c r="AT304">
        <v>15</v>
      </c>
      <c r="AU304">
        <v>3.083700441</v>
      </c>
      <c r="AV304">
        <v>2.6431718059999998</v>
      </c>
      <c r="AW304">
        <v>0</v>
      </c>
      <c r="AX304">
        <v>0.88105726900000003</v>
      </c>
      <c r="AY304">
        <v>228</v>
      </c>
      <c r="AZ304">
        <v>1.3157894999999999E-2</v>
      </c>
      <c r="BA304">
        <v>4.3859650000000003E-3</v>
      </c>
      <c r="BB304">
        <v>3.0701754000000001E-2</v>
      </c>
      <c r="BC304">
        <v>4.3859650000000003E-3</v>
      </c>
      <c r="BD304">
        <v>1.3157894999999999E-2</v>
      </c>
      <c r="BE304">
        <v>4.3859650000000003E-3</v>
      </c>
      <c r="BF304">
        <v>8.7719300000000007E-3</v>
      </c>
      <c r="BG304">
        <v>0</v>
      </c>
      <c r="BH304">
        <f>(AP304-J304)/J304</f>
        <v>0.125</v>
      </c>
    </row>
    <row r="305" spans="1:60" x14ac:dyDescent="0.2">
      <c r="A305" t="s">
        <v>2024</v>
      </c>
      <c r="B305" t="s">
        <v>2763</v>
      </c>
      <c r="C305" t="s">
        <v>2850</v>
      </c>
      <c r="D305" t="s">
        <v>1638</v>
      </c>
      <c r="E305" t="s">
        <v>2851</v>
      </c>
      <c r="F305" t="s">
        <v>2261</v>
      </c>
      <c r="G305" t="s">
        <v>65</v>
      </c>
      <c r="H305" t="s">
        <v>66</v>
      </c>
      <c r="I305">
        <v>105</v>
      </c>
      <c r="J305">
        <v>14</v>
      </c>
      <c r="K305" t="s">
        <v>86</v>
      </c>
      <c r="L305" t="s">
        <v>2852</v>
      </c>
      <c r="M305" t="s">
        <v>88</v>
      </c>
      <c r="N305" t="s">
        <v>162</v>
      </c>
      <c r="O305" t="s">
        <v>1138</v>
      </c>
      <c r="P305">
        <v>3.9285700000000001</v>
      </c>
      <c r="Q305" t="s">
        <v>73</v>
      </c>
      <c r="R305">
        <v>16</v>
      </c>
      <c r="S305">
        <v>14</v>
      </c>
      <c r="T305">
        <v>7200000</v>
      </c>
      <c r="U305">
        <v>108</v>
      </c>
      <c r="V305">
        <v>7500000</v>
      </c>
      <c r="X305" t="s">
        <v>2853</v>
      </c>
      <c r="Z305" t="s">
        <v>134</v>
      </c>
      <c r="AA305" t="s">
        <v>2854</v>
      </c>
      <c r="AB305" t="s">
        <v>74</v>
      </c>
      <c r="AC305" t="s">
        <v>74</v>
      </c>
      <c r="AD305" t="s">
        <v>74</v>
      </c>
      <c r="AG305">
        <v>1</v>
      </c>
      <c r="AH305">
        <v>1</v>
      </c>
      <c r="AI305">
        <v>3</v>
      </c>
      <c r="AJ305">
        <v>14.5</v>
      </c>
      <c r="AK305">
        <v>85606</v>
      </c>
      <c r="AL305" t="s">
        <v>2855</v>
      </c>
      <c r="AM305" t="s">
        <v>2856</v>
      </c>
      <c r="AN305" t="s">
        <v>2851</v>
      </c>
      <c r="AO305" t="s">
        <v>577</v>
      </c>
      <c r="AP305">
        <v>14.5</v>
      </c>
      <c r="AQ305" t="s">
        <v>2857</v>
      </c>
      <c r="AR305" t="s">
        <v>577</v>
      </c>
      <c r="AS305" t="s">
        <v>97</v>
      </c>
      <c r="AT305">
        <v>15</v>
      </c>
      <c r="AU305">
        <v>7.4766355139999998</v>
      </c>
      <c r="AV305">
        <v>5.6074766360000003</v>
      </c>
      <c r="AW305">
        <v>0</v>
      </c>
      <c r="AX305">
        <v>0</v>
      </c>
      <c r="AY305">
        <v>109</v>
      </c>
      <c r="AZ305">
        <v>0</v>
      </c>
      <c r="BA305">
        <v>0</v>
      </c>
      <c r="BB305">
        <v>1.8348624000000001E-2</v>
      </c>
      <c r="BC305">
        <v>0</v>
      </c>
      <c r="BD305">
        <v>9.1743119999999987E-3</v>
      </c>
      <c r="BE305">
        <v>0</v>
      </c>
      <c r="BF305">
        <v>9.1743119999999987E-3</v>
      </c>
      <c r="BG305">
        <v>0</v>
      </c>
      <c r="BH305">
        <f>(AP305-J305)/J305</f>
        <v>3.5714285714285712E-2</v>
      </c>
    </row>
    <row r="306" spans="1:60" x14ac:dyDescent="0.2">
      <c r="A306" t="s">
        <v>2031</v>
      </c>
      <c r="B306" t="s">
        <v>2692</v>
      </c>
      <c r="C306" t="s">
        <v>2858</v>
      </c>
      <c r="D306" t="s">
        <v>725</v>
      </c>
      <c r="E306" t="s">
        <v>2859</v>
      </c>
      <c r="F306" t="s">
        <v>144</v>
      </c>
      <c r="G306" t="s">
        <v>2860</v>
      </c>
      <c r="H306" t="s">
        <v>66</v>
      </c>
      <c r="I306">
        <v>31.3</v>
      </c>
      <c r="J306">
        <v>12.5</v>
      </c>
      <c r="K306" t="s">
        <v>86</v>
      </c>
      <c r="L306" t="s">
        <v>2861</v>
      </c>
      <c r="M306" t="s">
        <v>70</v>
      </c>
      <c r="N306" t="s">
        <v>445</v>
      </c>
      <c r="O306" t="s">
        <v>196</v>
      </c>
      <c r="P306">
        <v>4</v>
      </c>
      <c r="Q306" t="s">
        <v>73</v>
      </c>
      <c r="R306">
        <v>16</v>
      </c>
      <c r="S306">
        <v>14</v>
      </c>
      <c r="T306">
        <v>2333333</v>
      </c>
      <c r="U306">
        <v>35</v>
      </c>
      <c r="V306">
        <v>2500000</v>
      </c>
      <c r="X306" t="s">
        <v>2862</v>
      </c>
      <c r="Z306" t="s">
        <v>134</v>
      </c>
      <c r="AB306" t="s">
        <v>74</v>
      </c>
      <c r="AC306" t="s">
        <v>74</v>
      </c>
      <c r="AD306" t="s">
        <v>68</v>
      </c>
      <c r="AG306">
        <v>1</v>
      </c>
      <c r="AH306">
        <v>1</v>
      </c>
      <c r="AI306">
        <v>3</v>
      </c>
      <c r="AJ306">
        <v>13.25</v>
      </c>
      <c r="AK306">
        <v>85493</v>
      </c>
      <c r="AL306" t="s">
        <v>2863</v>
      </c>
      <c r="AM306" t="s">
        <v>2864</v>
      </c>
      <c r="AN306" t="s">
        <v>2859</v>
      </c>
      <c r="AO306" t="s">
        <v>2704</v>
      </c>
      <c r="AP306">
        <v>13.25</v>
      </c>
      <c r="AQ306" t="s">
        <v>2864</v>
      </c>
      <c r="AR306" t="s">
        <v>2400</v>
      </c>
      <c r="AS306" t="s">
        <v>123</v>
      </c>
      <c r="AT306">
        <v>15</v>
      </c>
      <c r="AU306">
        <v>0</v>
      </c>
      <c r="AV306">
        <v>4.5454545450000001</v>
      </c>
      <c r="AW306">
        <v>0</v>
      </c>
      <c r="AX306">
        <v>0.90909090900000011</v>
      </c>
      <c r="AY306">
        <v>111</v>
      </c>
      <c r="AZ306">
        <v>9.0090090000000001E-3</v>
      </c>
      <c r="BA306">
        <v>0</v>
      </c>
      <c r="BB306">
        <v>1.8018018E-2</v>
      </c>
      <c r="BC306">
        <v>1.8018018E-2</v>
      </c>
      <c r="BD306">
        <v>9.0090090000000001E-3</v>
      </c>
      <c r="BE306">
        <v>0</v>
      </c>
      <c r="BF306">
        <v>0</v>
      </c>
      <c r="BG306">
        <v>0</v>
      </c>
      <c r="BH306">
        <f>(AP306-J306)/J306</f>
        <v>0.06</v>
      </c>
    </row>
    <row r="307" spans="1:60" x14ac:dyDescent="0.2">
      <c r="A307" t="s">
        <v>2351</v>
      </c>
      <c r="B307" t="s">
        <v>2498</v>
      </c>
      <c r="C307" t="s">
        <v>2865</v>
      </c>
      <c r="D307" t="s">
        <v>619</v>
      </c>
      <c r="E307" t="s">
        <v>2866</v>
      </c>
      <c r="F307" t="s">
        <v>814</v>
      </c>
      <c r="G307" t="s">
        <v>2867</v>
      </c>
      <c r="H307" t="s">
        <v>2868</v>
      </c>
      <c r="I307">
        <v>126.7</v>
      </c>
      <c r="J307">
        <v>22</v>
      </c>
      <c r="K307" t="s">
        <v>67</v>
      </c>
      <c r="L307" t="s">
        <v>2869</v>
      </c>
      <c r="M307" t="s">
        <v>70</v>
      </c>
      <c r="N307" t="s">
        <v>374</v>
      </c>
      <c r="O307" t="s">
        <v>2870</v>
      </c>
      <c r="P307">
        <v>4.09091</v>
      </c>
      <c r="Q307" t="s">
        <v>73</v>
      </c>
      <c r="U307">
        <v>150</v>
      </c>
      <c r="V307">
        <v>5760000</v>
      </c>
      <c r="AB307" t="s">
        <v>74</v>
      </c>
      <c r="AC307" t="s">
        <v>74</v>
      </c>
      <c r="AD307" t="s">
        <v>74</v>
      </c>
      <c r="AG307">
        <v>1</v>
      </c>
      <c r="AH307">
        <v>1</v>
      </c>
      <c r="AI307">
        <v>4</v>
      </c>
      <c r="AJ307">
        <v>24.13</v>
      </c>
      <c r="AK307">
        <v>85501</v>
      </c>
      <c r="AL307" t="s">
        <v>2871</v>
      </c>
      <c r="AM307" t="s">
        <v>2872</v>
      </c>
      <c r="AN307" t="s">
        <v>2873</v>
      </c>
      <c r="AO307" t="s">
        <v>1912</v>
      </c>
      <c r="AP307">
        <v>24.125</v>
      </c>
      <c r="AQ307" t="s">
        <v>2874</v>
      </c>
      <c r="AR307" t="s">
        <v>1912</v>
      </c>
      <c r="AS307" t="s">
        <v>97</v>
      </c>
      <c r="AT307">
        <v>0</v>
      </c>
      <c r="AU307">
        <v>3.539823009</v>
      </c>
      <c r="AV307">
        <v>6.1946902650000002</v>
      </c>
      <c r="AW307">
        <v>0</v>
      </c>
      <c r="AX307">
        <v>1.769911504</v>
      </c>
      <c r="AY307">
        <v>114</v>
      </c>
      <c r="AZ307">
        <v>0</v>
      </c>
      <c r="BA307">
        <v>0</v>
      </c>
      <c r="BB307">
        <v>1.7543860000000001E-2</v>
      </c>
      <c r="BC307">
        <v>0</v>
      </c>
      <c r="BD307">
        <v>8.7719300000000007E-3</v>
      </c>
      <c r="BE307">
        <v>8.7719300000000007E-3</v>
      </c>
      <c r="BF307">
        <v>8.7719300000000007E-3</v>
      </c>
      <c r="BG307">
        <v>0</v>
      </c>
      <c r="BH307">
        <f>(AP307-J307)/J307</f>
        <v>9.6590909090909088E-2</v>
      </c>
    </row>
    <row r="308" spans="1:60" x14ac:dyDescent="0.2">
      <c r="A308" t="s">
        <v>2875</v>
      </c>
      <c r="B308" t="s">
        <v>2876</v>
      </c>
      <c r="C308" t="s">
        <v>2877</v>
      </c>
      <c r="D308" t="s">
        <v>330</v>
      </c>
      <c r="E308" t="s">
        <v>2878</v>
      </c>
      <c r="F308" t="s">
        <v>2879</v>
      </c>
      <c r="G308" t="s">
        <v>361</v>
      </c>
      <c r="H308" t="s">
        <v>176</v>
      </c>
      <c r="I308">
        <v>7.5</v>
      </c>
      <c r="J308">
        <v>5</v>
      </c>
      <c r="K308" t="s">
        <v>86</v>
      </c>
      <c r="L308" t="s">
        <v>2880</v>
      </c>
      <c r="M308" t="s">
        <v>178</v>
      </c>
      <c r="N308" t="s">
        <v>248</v>
      </c>
      <c r="O308" t="s">
        <v>248</v>
      </c>
      <c r="P308">
        <v>5</v>
      </c>
      <c r="Q308" t="s">
        <v>73</v>
      </c>
      <c r="R308">
        <v>6</v>
      </c>
      <c r="S308">
        <v>4</v>
      </c>
      <c r="T308">
        <v>1200000</v>
      </c>
      <c r="U308">
        <v>6</v>
      </c>
      <c r="V308">
        <v>1500000</v>
      </c>
      <c r="X308" t="s">
        <v>2881</v>
      </c>
      <c r="Z308" t="s">
        <v>868</v>
      </c>
      <c r="AB308" t="s">
        <v>74</v>
      </c>
      <c r="AC308" t="s">
        <v>74</v>
      </c>
      <c r="AD308" t="s">
        <v>74</v>
      </c>
      <c r="AG308">
        <v>1</v>
      </c>
      <c r="AH308">
        <v>1</v>
      </c>
      <c r="AI308">
        <v>1</v>
      </c>
      <c r="AJ308">
        <v>6.06</v>
      </c>
      <c r="AK308">
        <v>85727</v>
      </c>
      <c r="AL308" t="s">
        <v>2882</v>
      </c>
      <c r="AM308" t="s">
        <v>2883</v>
      </c>
      <c r="AN308" t="s">
        <v>2878</v>
      </c>
      <c r="AO308" t="s">
        <v>2876</v>
      </c>
      <c r="AP308">
        <v>6.0625</v>
      </c>
      <c r="AQ308" t="s">
        <v>2883</v>
      </c>
      <c r="AR308" t="s">
        <v>2884</v>
      </c>
      <c r="AS308" t="s">
        <v>78</v>
      </c>
      <c r="AT308">
        <v>5</v>
      </c>
      <c r="AU308">
        <v>0</v>
      </c>
      <c r="AV308">
        <v>5.2173913040000004</v>
      </c>
      <c r="AW308">
        <v>0</v>
      </c>
      <c r="AX308">
        <v>1.7391304350000001</v>
      </c>
      <c r="AY308">
        <v>115</v>
      </c>
      <c r="AZ308">
        <v>0</v>
      </c>
      <c r="BA308">
        <v>0</v>
      </c>
      <c r="BB308">
        <v>8.6956519999999999E-3</v>
      </c>
      <c r="BC308">
        <v>8.6956519999999999E-3</v>
      </c>
      <c r="BD308">
        <v>3.4782608999999999E-2</v>
      </c>
      <c r="BE308">
        <v>0</v>
      </c>
      <c r="BF308">
        <v>2.6086957000000001E-2</v>
      </c>
      <c r="BG308">
        <v>0</v>
      </c>
      <c r="BH308">
        <f>(AP308-J308)/J308</f>
        <v>0.21249999999999999</v>
      </c>
    </row>
    <row r="309" spans="1:60" x14ac:dyDescent="0.2">
      <c r="A309" t="s">
        <v>1756</v>
      </c>
      <c r="B309" t="s">
        <v>2477</v>
      </c>
      <c r="C309" t="s">
        <v>2885</v>
      </c>
      <c r="D309" t="s">
        <v>1785</v>
      </c>
      <c r="E309" t="s">
        <v>2886</v>
      </c>
      <c r="F309" t="s">
        <v>475</v>
      </c>
      <c r="G309" t="s">
        <v>2684</v>
      </c>
      <c r="H309" t="s">
        <v>66</v>
      </c>
      <c r="I309">
        <v>29</v>
      </c>
      <c r="J309">
        <v>14.5</v>
      </c>
      <c r="K309" t="s">
        <v>2887</v>
      </c>
      <c r="L309" t="s">
        <v>2888</v>
      </c>
      <c r="M309" t="s">
        <v>70</v>
      </c>
      <c r="N309" t="s">
        <v>162</v>
      </c>
      <c r="O309" t="s">
        <v>162</v>
      </c>
      <c r="P309">
        <v>4</v>
      </c>
      <c r="Q309" t="s">
        <v>73</v>
      </c>
      <c r="R309">
        <v>15</v>
      </c>
      <c r="S309">
        <v>13</v>
      </c>
      <c r="T309">
        <v>2000000</v>
      </c>
      <c r="U309">
        <v>28</v>
      </c>
      <c r="V309">
        <v>2000000</v>
      </c>
      <c r="X309" t="s">
        <v>2716</v>
      </c>
      <c r="Z309" t="s">
        <v>134</v>
      </c>
      <c r="AB309" t="s">
        <v>74</v>
      </c>
      <c r="AC309" t="s">
        <v>74</v>
      </c>
      <c r="AD309" t="s">
        <v>74</v>
      </c>
      <c r="AE309" t="s">
        <v>2889</v>
      </c>
      <c r="AF309" t="s">
        <v>2890</v>
      </c>
      <c r="AG309">
        <v>1</v>
      </c>
      <c r="AH309">
        <v>1</v>
      </c>
      <c r="AI309">
        <v>2</v>
      </c>
      <c r="AJ309">
        <v>16.5</v>
      </c>
      <c r="AK309">
        <v>85495</v>
      </c>
      <c r="AL309" t="s">
        <v>2891</v>
      </c>
      <c r="AM309" t="s">
        <v>2892</v>
      </c>
      <c r="AN309" t="s">
        <v>2886</v>
      </c>
      <c r="AO309" t="s">
        <v>2477</v>
      </c>
      <c r="AP309">
        <v>16.5</v>
      </c>
      <c r="AQ309" t="s">
        <v>2892</v>
      </c>
      <c r="AR309" t="s">
        <v>2477</v>
      </c>
      <c r="AS309" t="s">
        <v>97</v>
      </c>
      <c r="AT309">
        <v>14</v>
      </c>
      <c r="AU309">
        <v>1.5151515149999999</v>
      </c>
      <c r="AV309">
        <v>5.3030303029999999</v>
      </c>
      <c r="AW309">
        <v>0</v>
      </c>
      <c r="AX309">
        <v>0</v>
      </c>
      <c r="AY309">
        <v>135</v>
      </c>
      <c r="AZ309">
        <v>7.4074069999999987E-3</v>
      </c>
      <c r="BA309">
        <v>2.2222222E-2</v>
      </c>
      <c r="BB309">
        <v>2.9629630000000001E-2</v>
      </c>
      <c r="BC309">
        <v>7.4074069999999987E-3</v>
      </c>
      <c r="BD309">
        <v>2.2222222E-2</v>
      </c>
      <c r="BE309">
        <v>0</v>
      </c>
      <c r="BF309">
        <v>0</v>
      </c>
      <c r="BG309">
        <v>0</v>
      </c>
      <c r="BH309">
        <f>(AP309-J309)/J309</f>
        <v>0.13793103448275862</v>
      </c>
    </row>
    <row r="310" spans="1:60" x14ac:dyDescent="0.2">
      <c r="A310" t="s">
        <v>1756</v>
      </c>
      <c r="B310" t="s">
        <v>2674</v>
      </c>
      <c r="C310" t="s">
        <v>2893</v>
      </c>
      <c r="D310" t="s">
        <v>2894</v>
      </c>
      <c r="E310" t="s">
        <v>2895</v>
      </c>
      <c r="F310" t="s">
        <v>814</v>
      </c>
      <c r="G310" t="s">
        <v>163</v>
      </c>
      <c r="H310" t="s">
        <v>2896</v>
      </c>
      <c r="I310">
        <v>94.9</v>
      </c>
      <c r="J310">
        <v>26</v>
      </c>
      <c r="K310" t="s">
        <v>2887</v>
      </c>
      <c r="L310" t="s">
        <v>2897</v>
      </c>
      <c r="M310" t="s">
        <v>70</v>
      </c>
      <c r="N310" t="s">
        <v>1095</v>
      </c>
      <c r="O310" t="s">
        <v>1095</v>
      </c>
      <c r="P310">
        <v>4.0384599999999997</v>
      </c>
      <c r="Q310" t="s">
        <v>73</v>
      </c>
      <c r="R310">
        <v>23</v>
      </c>
      <c r="S310">
        <v>21</v>
      </c>
      <c r="T310">
        <v>3400000</v>
      </c>
      <c r="U310">
        <v>74.8</v>
      </c>
      <c r="V310">
        <v>3650000</v>
      </c>
      <c r="X310" t="s">
        <v>2822</v>
      </c>
      <c r="Z310" t="s">
        <v>134</v>
      </c>
      <c r="AA310" t="s">
        <v>2898</v>
      </c>
      <c r="AB310" t="s">
        <v>74</v>
      </c>
      <c r="AC310" t="s">
        <v>74</v>
      </c>
      <c r="AD310" t="s">
        <v>74</v>
      </c>
      <c r="AG310">
        <v>1</v>
      </c>
      <c r="AH310">
        <v>1</v>
      </c>
      <c r="AI310">
        <v>4</v>
      </c>
      <c r="AJ310">
        <v>32.5</v>
      </c>
      <c r="AK310">
        <v>85456</v>
      </c>
      <c r="AL310" t="s">
        <v>2899</v>
      </c>
      <c r="AM310" t="s">
        <v>2900</v>
      </c>
      <c r="AN310" t="s">
        <v>2895</v>
      </c>
      <c r="AO310" t="s">
        <v>2328</v>
      </c>
      <c r="AP310">
        <v>32.5</v>
      </c>
      <c r="AQ310" t="s">
        <v>2901</v>
      </c>
      <c r="AR310" t="s">
        <v>2328</v>
      </c>
      <c r="AS310" t="s">
        <v>97</v>
      </c>
      <c r="AT310">
        <v>22</v>
      </c>
      <c r="AU310">
        <v>0</v>
      </c>
      <c r="AV310">
        <v>3.973509934</v>
      </c>
      <c r="AW310">
        <v>0</v>
      </c>
      <c r="AX310">
        <v>0</v>
      </c>
      <c r="AY310">
        <v>152</v>
      </c>
      <c r="AZ310">
        <v>0</v>
      </c>
      <c r="BA310">
        <v>1.3157894999999999E-2</v>
      </c>
      <c r="BB310">
        <v>3.2894737E-2</v>
      </c>
      <c r="BC310">
        <v>6.5789469999999999E-3</v>
      </c>
      <c r="BD310">
        <v>1.9736842000000001E-2</v>
      </c>
      <c r="BE310">
        <v>0</v>
      </c>
      <c r="BF310">
        <v>1.3157894999999999E-2</v>
      </c>
      <c r="BG310">
        <v>0</v>
      </c>
      <c r="BH310">
        <f>(AP310-J310)/J310</f>
        <v>0.25</v>
      </c>
    </row>
    <row r="311" spans="1:60" x14ac:dyDescent="0.2">
      <c r="A311" t="s">
        <v>1756</v>
      </c>
      <c r="B311" t="s">
        <v>2752</v>
      </c>
      <c r="C311" t="s">
        <v>2902</v>
      </c>
      <c r="D311" t="s">
        <v>665</v>
      </c>
      <c r="E311" t="s">
        <v>2903</v>
      </c>
      <c r="F311" t="s">
        <v>475</v>
      </c>
      <c r="G311" t="s">
        <v>206</v>
      </c>
      <c r="H311" t="s">
        <v>66</v>
      </c>
      <c r="I311">
        <v>24</v>
      </c>
      <c r="J311">
        <v>12</v>
      </c>
      <c r="K311" t="s">
        <v>86</v>
      </c>
      <c r="L311" t="s">
        <v>2904</v>
      </c>
      <c r="M311" t="s">
        <v>70</v>
      </c>
      <c r="N311" t="s">
        <v>162</v>
      </c>
      <c r="O311" t="s">
        <v>162</v>
      </c>
      <c r="P311">
        <v>4</v>
      </c>
      <c r="Q311" t="s">
        <v>73</v>
      </c>
      <c r="R311">
        <v>13</v>
      </c>
      <c r="S311">
        <v>11</v>
      </c>
      <c r="T311">
        <v>2000000</v>
      </c>
      <c r="U311">
        <v>24</v>
      </c>
      <c r="V311">
        <v>2000000</v>
      </c>
      <c r="X311" t="s">
        <v>2845</v>
      </c>
      <c r="Z311" t="s">
        <v>134</v>
      </c>
      <c r="AB311" t="s">
        <v>74</v>
      </c>
      <c r="AC311" t="s">
        <v>74</v>
      </c>
      <c r="AD311" t="s">
        <v>74</v>
      </c>
      <c r="AG311">
        <v>1</v>
      </c>
      <c r="AH311">
        <v>1</v>
      </c>
      <c r="AI311">
        <v>2</v>
      </c>
      <c r="AJ311">
        <v>13.56</v>
      </c>
      <c r="AK311">
        <v>85541</v>
      </c>
      <c r="AL311" t="s">
        <v>2905</v>
      </c>
      <c r="AM311" t="s">
        <v>2906</v>
      </c>
      <c r="AN311" t="s">
        <v>2903</v>
      </c>
      <c r="AO311" t="s">
        <v>2752</v>
      </c>
      <c r="AP311">
        <v>13.5625</v>
      </c>
      <c r="AQ311" t="s">
        <v>2906</v>
      </c>
      <c r="AR311" t="s">
        <v>2752</v>
      </c>
      <c r="AS311" t="s">
        <v>97</v>
      </c>
      <c r="AT311">
        <v>12</v>
      </c>
      <c r="AU311">
        <v>1.8656716419999999</v>
      </c>
      <c r="AV311">
        <v>1.8656716419999999</v>
      </c>
      <c r="AW311">
        <v>0</v>
      </c>
      <c r="AX311">
        <v>0.37313432800000002</v>
      </c>
      <c r="AY311">
        <v>269</v>
      </c>
      <c r="AZ311">
        <v>3.7174719999999999E-3</v>
      </c>
      <c r="BA311">
        <v>3.7174719999999999E-3</v>
      </c>
      <c r="BB311">
        <v>2.2304833E-2</v>
      </c>
      <c r="BC311">
        <v>0</v>
      </c>
      <c r="BD311">
        <v>4.4609665E-2</v>
      </c>
      <c r="BE311">
        <v>3.7174719999999999E-3</v>
      </c>
      <c r="BF311">
        <v>0</v>
      </c>
      <c r="BG311">
        <v>0</v>
      </c>
      <c r="BH311">
        <f>(AP311-J311)/J311</f>
        <v>0.13020833333333334</v>
      </c>
    </row>
    <row r="312" spans="1:60" x14ac:dyDescent="0.2">
      <c r="A312" t="s">
        <v>1756</v>
      </c>
      <c r="B312" t="s">
        <v>2752</v>
      </c>
      <c r="C312" t="s">
        <v>2907</v>
      </c>
      <c r="D312" t="s">
        <v>2908</v>
      </c>
      <c r="E312" t="s">
        <v>2909</v>
      </c>
      <c r="F312" t="s">
        <v>381</v>
      </c>
      <c r="G312" t="s">
        <v>2910</v>
      </c>
      <c r="H312" t="s">
        <v>2536</v>
      </c>
      <c r="I312">
        <v>220.8</v>
      </c>
      <c r="J312">
        <v>23</v>
      </c>
      <c r="K312" t="s">
        <v>86</v>
      </c>
      <c r="L312" t="s">
        <v>2911</v>
      </c>
      <c r="M312" t="s">
        <v>536</v>
      </c>
      <c r="N312" t="s">
        <v>2912</v>
      </c>
      <c r="O312" t="s">
        <v>2913</v>
      </c>
      <c r="P312">
        <v>4.0434800000000006</v>
      </c>
      <c r="Q312" t="s">
        <v>73</v>
      </c>
      <c r="R312">
        <v>18.399999999999999</v>
      </c>
      <c r="S312">
        <v>16.399999999999999</v>
      </c>
      <c r="T312">
        <v>8950000</v>
      </c>
      <c r="U312">
        <v>155.69999999999999</v>
      </c>
      <c r="V312">
        <v>4000000</v>
      </c>
      <c r="W312">
        <v>5600000</v>
      </c>
      <c r="X312" t="s">
        <v>2845</v>
      </c>
      <c r="Z312" t="s">
        <v>134</v>
      </c>
      <c r="AB312" t="s">
        <v>74</v>
      </c>
      <c r="AC312" t="s">
        <v>74</v>
      </c>
      <c r="AD312" t="s">
        <v>74</v>
      </c>
      <c r="AG312">
        <v>1</v>
      </c>
      <c r="AH312">
        <v>1</v>
      </c>
      <c r="AI312">
        <v>5</v>
      </c>
      <c r="AJ312">
        <v>27.25</v>
      </c>
      <c r="AK312">
        <v>85598</v>
      </c>
      <c r="AL312" t="s">
        <v>2914</v>
      </c>
      <c r="AM312" t="s">
        <v>2915</v>
      </c>
      <c r="AN312" t="s">
        <v>2909</v>
      </c>
      <c r="AO312" t="s">
        <v>2752</v>
      </c>
      <c r="AP312">
        <v>27.5</v>
      </c>
      <c r="AQ312" t="s">
        <v>2916</v>
      </c>
      <c r="AR312" t="s">
        <v>2752</v>
      </c>
      <c r="AS312" t="s">
        <v>97</v>
      </c>
      <c r="AT312">
        <v>17.399999999999999</v>
      </c>
      <c r="AU312">
        <v>0.4048583</v>
      </c>
      <c r="AV312">
        <v>4.4534412960000003</v>
      </c>
      <c r="AW312">
        <v>0</v>
      </c>
      <c r="AX312">
        <v>2.0242914980000002</v>
      </c>
      <c r="AY312">
        <v>248</v>
      </c>
      <c r="AZ312">
        <v>0</v>
      </c>
      <c r="BA312">
        <v>0</v>
      </c>
      <c r="BB312">
        <v>1.2096773999999999E-2</v>
      </c>
      <c r="BC312">
        <v>0</v>
      </c>
      <c r="BD312">
        <v>1.2096773999999999E-2</v>
      </c>
      <c r="BE312">
        <v>1.2096773999999999E-2</v>
      </c>
      <c r="BF312">
        <v>0</v>
      </c>
      <c r="BG312">
        <v>0</v>
      </c>
      <c r="BH312">
        <f>(AP312-J312)/J312</f>
        <v>0.19565217391304349</v>
      </c>
    </row>
    <row r="313" spans="1:60" x14ac:dyDescent="0.2">
      <c r="A313" t="s">
        <v>1756</v>
      </c>
      <c r="B313" t="s">
        <v>2763</v>
      </c>
      <c r="C313" t="s">
        <v>2917</v>
      </c>
      <c r="D313" t="s">
        <v>2918</v>
      </c>
      <c r="E313" t="s">
        <v>2919</v>
      </c>
      <c r="F313" t="s">
        <v>159</v>
      </c>
      <c r="G313" t="s">
        <v>263</v>
      </c>
      <c r="H313" t="s">
        <v>66</v>
      </c>
      <c r="I313">
        <v>22</v>
      </c>
      <c r="J313">
        <v>9</v>
      </c>
      <c r="K313" t="s">
        <v>86</v>
      </c>
      <c r="L313" t="s">
        <v>2920</v>
      </c>
      <c r="M313" t="s">
        <v>70</v>
      </c>
      <c r="N313" t="s">
        <v>528</v>
      </c>
      <c r="O313" t="s">
        <v>305</v>
      </c>
      <c r="P313">
        <v>3.88889</v>
      </c>
      <c r="Q313" t="s">
        <v>73</v>
      </c>
      <c r="R313">
        <v>12</v>
      </c>
      <c r="S313">
        <v>10</v>
      </c>
      <c r="T313">
        <v>2300000</v>
      </c>
      <c r="U313">
        <v>25.3</v>
      </c>
      <c r="V313">
        <v>2300000</v>
      </c>
      <c r="W313">
        <v>143600</v>
      </c>
      <c r="X313" t="s">
        <v>2853</v>
      </c>
      <c r="Z313" t="s">
        <v>134</v>
      </c>
      <c r="AB313" t="s">
        <v>74</v>
      </c>
      <c r="AC313" t="s">
        <v>74</v>
      </c>
      <c r="AD313" t="s">
        <v>74</v>
      </c>
      <c r="AG313">
        <v>1</v>
      </c>
      <c r="AH313">
        <v>1</v>
      </c>
      <c r="AI313">
        <v>2</v>
      </c>
      <c r="AJ313">
        <v>36.630000000000003</v>
      </c>
      <c r="AK313">
        <v>85568</v>
      </c>
      <c r="AL313" t="s">
        <v>2921</v>
      </c>
      <c r="AM313" t="s">
        <v>2922</v>
      </c>
      <c r="AN313" t="s">
        <v>2919</v>
      </c>
      <c r="AO313" t="s">
        <v>2763</v>
      </c>
      <c r="AP313">
        <v>9.03125</v>
      </c>
      <c r="AQ313" t="s">
        <v>2922</v>
      </c>
      <c r="AR313" t="s">
        <v>2763</v>
      </c>
      <c r="AS313" t="s">
        <v>97</v>
      </c>
      <c r="AT313">
        <v>11</v>
      </c>
      <c r="AU313">
        <v>0</v>
      </c>
      <c r="AV313">
        <v>3.1802120139999999</v>
      </c>
      <c r="AW313">
        <v>0</v>
      </c>
      <c r="AX313">
        <v>0.70671378099999993</v>
      </c>
      <c r="AY313">
        <v>283</v>
      </c>
      <c r="AZ313">
        <v>3.5335690000000012E-3</v>
      </c>
      <c r="BA313">
        <v>0</v>
      </c>
      <c r="BB313">
        <v>2.4734981999999999E-2</v>
      </c>
      <c r="BC313">
        <v>0</v>
      </c>
      <c r="BD313">
        <v>3.1802120000000003E-2</v>
      </c>
      <c r="BE313">
        <v>0</v>
      </c>
      <c r="BF313">
        <v>3.5335690000000012E-3</v>
      </c>
      <c r="BG313">
        <v>0</v>
      </c>
      <c r="BH313">
        <f>(AP313-J313)/J313</f>
        <v>3.472222222222222E-3</v>
      </c>
    </row>
    <row r="314" spans="1:60" x14ac:dyDescent="0.2">
      <c r="A314" t="s">
        <v>1756</v>
      </c>
      <c r="B314" t="s">
        <v>2032</v>
      </c>
      <c r="C314" t="s">
        <v>2923</v>
      </c>
      <c r="D314" t="s">
        <v>2924</v>
      </c>
      <c r="E314" t="s">
        <v>2925</v>
      </c>
      <c r="F314" t="s">
        <v>2457</v>
      </c>
      <c r="G314" t="s">
        <v>1595</v>
      </c>
      <c r="H314" t="s">
        <v>66</v>
      </c>
      <c r="I314">
        <v>180</v>
      </c>
      <c r="J314">
        <v>18</v>
      </c>
      <c r="K314" t="s">
        <v>86</v>
      </c>
      <c r="L314" t="s">
        <v>2926</v>
      </c>
      <c r="M314" t="s">
        <v>70</v>
      </c>
      <c r="N314" t="s">
        <v>528</v>
      </c>
      <c r="O314" t="s">
        <v>266</v>
      </c>
      <c r="P314">
        <v>4</v>
      </c>
      <c r="Q314" t="s">
        <v>73</v>
      </c>
      <c r="R314">
        <v>17</v>
      </c>
      <c r="S314">
        <v>15</v>
      </c>
      <c r="T314">
        <v>8750000</v>
      </c>
      <c r="U314">
        <v>140</v>
      </c>
      <c r="V314">
        <v>5937500</v>
      </c>
      <c r="W314">
        <v>4062500</v>
      </c>
      <c r="X314" t="s">
        <v>2927</v>
      </c>
      <c r="Z314" t="s">
        <v>134</v>
      </c>
      <c r="AB314" t="s">
        <v>74</v>
      </c>
      <c r="AC314" t="s">
        <v>74</v>
      </c>
      <c r="AD314" t="s">
        <v>74</v>
      </c>
      <c r="AG314">
        <v>1</v>
      </c>
      <c r="AH314">
        <v>2</v>
      </c>
      <c r="AI314">
        <v>3</v>
      </c>
      <c r="AJ314">
        <v>19.690000000000001</v>
      </c>
      <c r="AK314">
        <v>85546</v>
      </c>
      <c r="AL314" t="s">
        <v>2928</v>
      </c>
      <c r="AM314" t="s">
        <v>2929</v>
      </c>
      <c r="AN314" t="s">
        <v>2925</v>
      </c>
      <c r="AO314" t="s">
        <v>460</v>
      </c>
      <c r="AP314">
        <v>19.6875</v>
      </c>
      <c r="AQ314" t="s">
        <v>2930</v>
      </c>
      <c r="AR314" t="s">
        <v>460</v>
      </c>
      <c r="AS314" t="s">
        <v>97</v>
      </c>
      <c r="AT314">
        <v>16</v>
      </c>
      <c r="AU314">
        <v>0</v>
      </c>
      <c r="AV314">
        <v>6.7164179099999997</v>
      </c>
      <c r="AW314">
        <v>0</v>
      </c>
      <c r="AX314">
        <v>0</v>
      </c>
      <c r="AY314">
        <v>134</v>
      </c>
      <c r="AZ314">
        <v>0</v>
      </c>
      <c r="BA314">
        <v>0</v>
      </c>
      <c r="BB314">
        <v>0</v>
      </c>
      <c r="BC314">
        <v>0</v>
      </c>
      <c r="BD314">
        <v>2.2388060000000001E-2</v>
      </c>
      <c r="BE314">
        <v>7.462687E-3</v>
      </c>
      <c r="BF314">
        <v>7.462687E-3</v>
      </c>
      <c r="BG314">
        <v>0</v>
      </c>
      <c r="BH314">
        <f>(AP314-J314)/J314</f>
        <v>9.375E-2</v>
      </c>
    </row>
    <row r="315" spans="1:60" x14ac:dyDescent="0.2">
      <c r="A315" t="s">
        <v>1756</v>
      </c>
      <c r="B315" t="s">
        <v>2931</v>
      </c>
      <c r="C315" t="s">
        <v>2932</v>
      </c>
      <c r="D315" t="s">
        <v>2933</v>
      </c>
      <c r="E315" t="s">
        <v>2934</v>
      </c>
      <c r="F315" t="s">
        <v>114</v>
      </c>
      <c r="G315" t="s">
        <v>677</v>
      </c>
      <c r="H315" t="s">
        <v>66</v>
      </c>
      <c r="I315">
        <v>66.8</v>
      </c>
      <c r="J315">
        <v>16</v>
      </c>
      <c r="K315" t="s">
        <v>86</v>
      </c>
      <c r="L315" t="s">
        <v>2935</v>
      </c>
      <c r="M315" t="s">
        <v>70</v>
      </c>
      <c r="N315" t="s">
        <v>679</v>
      </c>
      <c r="O315" t="s">
        <v>1656</v>
      </c>
      <c r="P315">
        <v>4</v>
      </c>
      <c r="Q315" t="s">
        <v>73</v>
      </c>
      <c r="R315">
        <v>15</v>
      </c>
      <c r="S315">
        <v>13</v>
      </c>
      <c r="T315">
        <v>5700000</v>
      </c>
      <c r="U315">
        <v>79.8</v>
      </c>
      <c r="V315">
        <v>4175000</v>
      </c>
      <c r="AB315" t="s">
        <v>74</v>
      </c>
      <c r="AC315" t="s">
        <v>74</v>
      </c>
      <c r="AD315" t="s">
        <v>68</v>
      </c>
      <c r="AG315">
        <v>1</v>
      </c>
      <c r="AH315">
        <v>1</v>
      </c>
      <c r="AI315">
        <v>4</v>
      </c>
      <c r="AJ315">
        <v>19.75</v>
      </c>
      <c r="AK315">
        <v>85933</v>
      </c>
      <c r="AL315" t="s">
        <v>2936</v>
      </c>
      <c r="AM315" t="s">
        <v>2937</v>
      </c>
      <c r="AN315" t="s">
        <v>2934</v>
      </c>
      <c r="AO315" t="s">
        <v>2938</v>
      </c>
      <c r="AP315">
        <v>19.75</v>
      </c>
      <c r="AQ315" t="s">
        <v>2939</v>
      </c>
      <c r="AR315" t="s">
        <v>2940</v>
      </c>
      <c r="AS315" t="s">
        <v>123</v>
      </c>
      <c r="AT315">
        <v>14</v>
      </c>
      <c r="AU315">
        <v>0.90090090099999998</v>
      </c>
      <c r="AV315">
        <v>2.2522522519999999</v>
      </c>
      <c r="AW315">
        <v>0</v>
      </c>
      <c r="AX315">
        <v>0</v>
      </c>
      <c r="AY315">
        <v>222</v>
      </c>
      <c r="AZ315">
        <v>2.2522522999999999E-2</v>
      </c>
      <c r="BA315">
        <v>4.5045049999999998E-3</v>
      </c>
      <c r="BB315">
        <v>0</v>
      </c>
      <c r="BC315">
        <v>1.3513514000000001E-2</v>
      </c>
      <c r="BD315">
        <v>2.2522522999999999E-2</v>
      </c>
      <c r="BE315">
        <v>0</v>
      </c>
      <c r="BF315">
        <v>1.3513514000000001E-2</v>
      </c>
      <c r="BG315">
        <v>0</v>
      </c>
      <c r="BH315">
        <f>(AP315-J315)/J315</f>
        <v>0.234375</v>
      </c>
    </row>
    <row r="316" spans="1:60" x14ac:dyDescent="0.2">
      <c r="A316" t="s">
        <v>2941</v>
      </c>
      <c r="B316" t="s">
        <v>1494</v>
      </c>
      <c r="C316" t="s">
        <v>2942</v>
      </c>
      <c r="D316" t="s">
        <v>497</v>
      </c>
      <c r="E316" t="s">
        <v>2943</v>
      </c>
      <c r="F316" t="s">
        <v>557</v>
      </c>
      <c r="G316" t="s">
        <v>115</v>
      </c>
      <c r="H316" t="s">
        <v>66</v>
      </c>
      <c r="I316">
        <v>22</v>
      </c>
      <c r="J316">
        <v>11</v>
      </c>
      <c r="K316" t="s">
        <v>86</v>
      </c>
      <c r="L316" t="s">
        <v>2944</v>
      </c>
      <c r="M316" t="s">
        <v>70</v>
      </c>
      <c r="N316" t="s">
        <v>374</v>
      </c>
      <c r="O316" t="s">
        <v>1671</v>
      </c>
      <c r="P316">
        <v>3.8181799999999999</v>
      </c>
      <c r="Q316" t="s">
        <v>73</v>
      </c>
      <c r="R316">
        <v>13</v>
      </c>
      <c r="S316">
        <v>11</v>
      </c>
      <c r="T316">
        <v>2000000</v>
      </c>
      <c r="U316">
        <v>24</v>
      </c>
      <c r="V316">
        <v>1300000</v>
      </c>
      <c r="W316">
        <v>700000</v>
      </c>
      <c r="X316" t="s">
        <v>1499</v>
      </c>
      <c r="Z316" t="s">
        <v>134</v>
      </c>
      <c r="AA316" t="s">
        <v>2945</v>
      </c>
      <c r="AB316" t="s">
        <v>74</v>
      </c>
      <c r="AC316" t="s">
        <v>74</v>
      </c>
      <c r="AD316" t="s">
        <v>68</v>
      </c>
      <c r="AG316">
        <v>1</v>
      </c>
      <c r="AH316">
        <v>1</v>
      </c>
      <c r="AI316">
        <v>2</v>
      </c>
      <c r="AJ316">
        <v>11.13</v>
      </c>
      <c r="AK316">
        <v>85476</v>
      </c>
      <c r="AL316" t="s">
        <v>2946</v>
      </c>
      <c r="AM316" t="s">
        <v>2947</v>
      </c>
      <c r="AN316" t="s">
        <v>2943</v>
      </c>
      <c r="AO316" t="s">
        <v>1494</v>
      </c>
      <c r="AP316">
        <v>11.125</v>
      </c>
      <c r="AQ316" t="s">
        <v>2947</v>
      </c>
      <c r="AR316" t="s">
        <v>1494</v>
      </c>
      <c r="AS316" t="s">
        <v>97</v>
      </c>
      <c r="AT316">
        <v>12</v>
      </c>
      <c r="AU316">
        <v>1.840490798</v>
      </c>
      <c r="AV316">
        <v>3.680981595</v>
      </c>
      <c r="AW316">
        <v>0.61349693299999997</v>
      </c>
      <c r="AX316">
        <v>3.0674846630000001</v>
      </c>
      <c r="AY316">
        <v>165</v>
      </c>
      <c r="AZ316">
        <v>0</v>
      </c>
      <c r="BA316">
        <v>1.8181817999999999E-2</v>
      </c>
      <c r="BB316">
        <v>1.8181817999999999E-2</v>
      </c>
      <c r="BC316">
        <v>6.0606059999999996E-3</v>
      </c>
      <c r="BD316">
        <v>1.8181817999999999E-2</v>
      </c>
      <c r="BE316">
        <v>1.2121211999999999E-2</v>
      </c>
      <c r="BF316">
        <v>1.2121211999999999E-2</v>
      </c>
      <c r="BG316">
        <v>0</v>
      </c>
      <c r="BH316">
        <f>(AP316-J316)/J316</f>
        <v>1.1363636363636364E-2</v>
      </c>
    </row>
    <row r="317" spans="1:60" x14ac:dyDescent="0.2">
      <c r="A317" t="s">
        <v>2941</v>
      </c>
      <c r="B317" t="s">
        <v>2400</v>
      </c>
      <c r="C317" t="s">
        <v>2948</v>
      </c>
      <c r="D317" t="s">
        <v>2949</v>
      </c>
      <c r="E317" t="s">
        <v>2950</v>
      </c>
      <c r="F317" t="s">
        <v>2457</v>
      </c>
      <c r="G317" t="s">
        <v>333</v>
      </c>
      <c r="H317" t="s">
        <v>66</v>
      </c>
      <c r="I317">
        <v>57.5</v>
      </c>
      <c r="J317">
        <v>11.5</v>
      </c>
      <c r="K317" t="s">
        <v>67</v>
      </c>
      <c r="L317" t="s">
        <v>2951</v>
      </c>
      <c r="M317" t="s">
        <v>70</v>
      </c>
      <c r="N317" t="s">
        <v>1865</v>
      </c>
      <c r="O317" t="s">
        <v>2952</v>
      </c>
      <c r="P317">
        <v>4.0869599999999986</v>
      </c>
      <c r="Q317" t="s">
        <v>73</v>
      </c>
      <c r="R317">
        <v>12</v>
      </c>
      <c r="S317">
        <v>10</v>
      </c>
      <c r="T317">
        <v>5000000</v>
      </c>
      <c r="U317">
        <v>55</v>
      </c>
      <c r="V317">
        <v>5000000</v>
      </c>
      <c r="X317" t="s">
        <v>2473</v>
      </c>
      <c r="Z317" t="s">
        <v>134</v>
      </c>
      <c r="AA317" t="s">
        <v>2953</v>
      </c>
      <c r="AB317" t="s">
        <v>74</v>
      </c>
      <c r="AC317" t="s">
        <v>74</v>
      </c>
      <c r="AD317" t="s">
        <v>74</v>
      </c>
      <c r="AG317">
        <v>1</v>
      </c>
      <c r="AH317">
        <v>1</v>
      </c>
      <c r="AI317">
        <v>3</v>
      </c>
      <c r="AJ317">
        <v>10.88</v>
      </c>
      <c r="AK317">
        <v>86441</v>
      </c>
      <c r="AL317" t="s">
        <v>2954</v>
      </c>
      <c r="AM317" t="s">
        <v>2955</v>
      </c>
      <c r="AN317" t="s">
        <v>2950</v>
      </c>
      <c r="AO317" t="s">
        <v>2400</v>
      </c>
      <c r="AP317">
        <v>12.3125</v>
      </c>
      <c r="AQ317" t="s">
        <v>2956</v>
      </c>
      <c r="AR317" t="s">
        <v>2400</v>
      </c>
      <c r="AS317" t="s">
        <v>97</v>
      </c>
      <c r="AT317">
        <v>11</v>
      </c>
      <c r="AU317">
        <v>0.64102564100000003</v>
      </c>
      <c r="AV317">
        <v>2.5641025640000001</v>
      </c>
      <c r="AW317">
        <v>0</v>
      </c>
      <c r="AX317">
        <v>1.923076923</v>
      </c>
      <c r="AY317">
        <v>158</v>
      </c>
      <c r="AZ317">
        <v>0</v>
      </c>
      <c r="BA317">
        <v>0</v>
      </c>
      <c r="BB317">
        <v>4.4303796999999999E-2</v>
      </c>
      <c r="BC317">
        <v>6.3291140000000003E-3</v>
      </c>
      <c r="BD317">
        <v>1.8987342000000001E-2</v>
      </c>
      <c r="BE317">
        <v>6.3291140000000003E-3</v>
      </c>
      <c r="BF317">
        <v>6.3291140000000003E-3</v>
      </c>
      <c r="BG317">
        <v>0</v>
      </c>
      <c r="BH317">
        <f>(AP317-J317)/J317</f>
        <v>7.0652173913043473E-2</v>
      </c>
    </row>
    <row r="318" spans="1:60" x14ac:dyDescent="0.2">
      <c r="A318" t="s">
        <v>2957</v>
      </c>
      <c r="B318" t="s">
        <v>2337</v>
      </c>
      <c r="C318" t="s">
        <v>2958</v>
      </c>
      <c r="D318" t="s">
        <v>2959</v>
      </c>
      <c r="E318" t="s">
        <v>2960</v>
      </c>
      <c r="F318" t="s">
        <v>957</v>
      </c>
      <c r="G318" t="s">
        <v>1595</v>
      </c>
      <c r="H318" t="s">
        <v>66</v>
      </c>
      <c r="I318">
        <v>90</v>
      </c>
      <c r="J318">
        <v>18</v>
      </c>
      <c r="K318" t="s">
        <v>86</v>
      </c>
      <c r="L318" t="s">
        <v>2961</v>
      </c>
      <c r="M318" t="s">
        <v>70</v>
      </c>
      <c r="N318" t="s">
        <v>266</v>
      </c>
      <c r="O318" t="s">
        <v>266</v>
      </c>
      <c r="P318">
        <v>3.88889</v>
      </c>
      <c r="Q318" t="s">
        <v>73</v>
      </c>
      <c r="T318">
        <v>3000000</v>
      </c>
      <c r="U318">
        <v>73.599999999999994</v>
      </c>
      <c r="V318">
        <v>5000000</v>
      </c>
      <c r="X318" t="s">
        <v>2962</v>
      </c>
      <c r="Z318" t="s">
        <v>506</v>
      </c>
      <c r="AB318" t="s">
        <v>74</v>
      </c>
      <c r="AC318" t="s">
        <v>74</v>
      </c>
      <c r="AD318" t="s">
        <v>74</v>
      </c>
      <c r="AG318">
        <v>1</v>
      </c>
      <c r="AH318">
        <v>1</v>
      </c>
      <c r="AI318">
        <v>2</v>
      </c>
      <c r="AJ318">
        <v>23.75</v>
      </c>
      <c r="AK318">
        <v>85507</v>
      </c>
      <c r="AL318" t="s">
        <v>2963</v>
      </c>
      <c r="AM318" t="s">
        <v>2964</v>
      </c>
      <c r="AN318" t="s">
        <v>2960</v>
      </c>
      <c r="AO318" t="s">
        <v>2337</v>
      </c>
      <c r="AP318">
        <v>23.75</v>
      </c>
      <c r="AQ318" t="s">
        <v>2965</v>
      </c>
      <c r="AR318" t="s">
        <v>2337</v>
      </c>
      <c r="AS318" t="s">
        <v>97</v>
      </c>
      <c r="AT318">
        <v>0</v>
      </c>
      <c r="AU318">
        <v>1.123595506</v>
      </c>
      <c r="AV318">
        <v>6.741573034</v>
      </c>
      <c r="AW318">
        <v>0</v>
      </c>
      <c r="AX318">
        <v>0</v>
      </c>
      <c r="AY318">
        <v>178</v>
      </c>
      <c r="AZ318">
        <v>1.1235955000000001E-2</v>
      </c>
      <c r="BA318">
        <v>1.6853933000000001E-2</v>
      </c>
      <c r="BB318">
        <v>1.1235955000000001E-2</v>
      </c>
      <c r="BC318">
        <v>0</v>
      </c>
      <c r="BD318">
        <v>2.2471910000000001E-2</v>
      </c>
      <c r="BE318">
        <v>5.617978E-3</v>
      </c>
      <c r="BF318">
        <v>0</v>
      </c>
      <c r="BG318">
        <v>0</v>
      </c>
      <c r="BH318">
        <f>(AP318-J318)/J318</f>
        <v>0.31944444444444442</v>
      </c>
    </row>
    <row r="319" spans="1:60" x14ac:dyDescent="0.2">
      <c r="A319" t="s">
        <v>2957</v>
      </c>
      <c r="B319" t="s">
        <v>1102</v>
      </c>
      <c r="C319" t="s">
        <v>2966</v>
      </c>
      <c r="D319" t="s">
        <v>1154</v>
      </c>
      <c r="E319" t="s">
        <v>2967</v>
      </c>
      <c r="F319" t="s">
        <v>485</v>
      </c>
      <c r="G319" t="s">
        <v>293</v>
      </c>
      <c r="H319" t="s">
        <v>66</v>
      </c>
      <c r="I319">
        <v>26</v>
      </c>
      <c r="J319">
        <v>13</v>
      </c>
      <c r="K319" t="s">
        <v>86</v>
      </c>
      <c r="L319" t="s">
        <v>2968</v>
      </c>
      <c r="M319" t="s">
        <v>70</v>
      </c>
      <c r="N319" t="s">
        <v>295</v>
      </c>
      <c r="O319" t="s">
        <v>295</v>
      </c>
      <c r="P319">
        <v>4.2307699999999997</v>
      </c>
      <c r="Q319" t="s">
        <v>73</v>
      </c>
      <c r="R319">
        <v>16</v>
      </c>
      <c r="S319">
        <v>14</v>
      </c>
      <c r="T319">
        <v>2000000</v>
      </c>
      <c r="U319">
        <v>30</v>
      </c>
      <c r="V319">
        <v>2000000</v>
      </c>
      <c r="X319" t="s">
        <v>1343</v>
      </c>
      <c r="Z319" t="s">
        <v>134</v>
      </c>
      <c r="AA319" t="s">
        <v>2969</v>
      </c>
      <c r="AB319" t="s">
        <v>74</v>
      </c>
      <c r="AC319" t="s">
        <v>74</v>
      </c>
      <c r="AD319" t="s">
        <v>74</v>
      </c>
      <c r="AG319">
        <v>1</v>
      </c>
      <c r="AH319">
        <v>1</v>
      </c>
      <c r="AI319">
        <v>2</v>
      </c>
      <c r="AJ319">
        <v>14.5</v>
      </c>
      <c r="AK319">
        <v>85562</v>
      </c>
      <c r="AL319" t="s">
        <v>2970</v>
      </c>
      <c r="AM319" t="s">
        <v>2971</v>
      </c>
      <c r="AN319" t="s">
        <v>2967</v>
      </c>
      <c r="AO319" t="s">
        <v>2763</v>
      </c>
      <c r="AP319">
        <v>14.5</v>
      </c>
      <c r="AQ319" t="s">
        <v>2971</v>
      </c>
      <c r="AR319" t="s">
        <v>2763</v>
      </c>
      <c r="AS319" t="s">
        <v>97</v>
      </c>
      <c r="AT319">
        <v>15</v>
      </c>
      <c r="AU319">
        <v>0</v>
      </c>
      <c r="AV319">
        <v>2.1739130430000002</v>
      </c>
      <c r="AW319">
        <v>0</v>
      </c>
      <c r="AX319">
        <v>3.6231884060000001</v>
      </c>
      <c r="AY319">
        <v>138</v>
      </c>
      <c r="AZ319">
        <v>0</v>
      </c>
      <c r="BA319">
        <v>0</v>
      </c>
      <c r="BB319">
        <v>2.8985507000000001E-2</v>
      </c>
      <c r="BC319">
        <v>2.1739129999999999E-2</v>
      </c>
      <c r="BD319">
        <v>1.4492754E-2</v>
      </c>
      <c r="BE319">
        <v>0</v>
      </c>
      <c r="BF319">
        <v>1.4492754E-2</v>
      </c>
      <c r="BG319">
        <v>0</v>
      </c>
      <c r="BH319">
        <f>(AP319-J319)/J319</f>
        <v>0.11538461538461539</v>
      </c>
    </row>
    <row r="320" spans="1:60" x14ac:dyDescent="0.2">
      <c r="A320" t="s">
        <v>2957</v>
      </c>
      <c r="B320" t="s">
        <v>1801</v>
      </c>
      <c r="C320" t="s">
        <v>2972</v>
      </c>
      <c r="D320" t="s">
        <v>1544</v>
      </c>
      <c r="E320" t="s">
        <v>2973</v>
      </c>
      <c r="F320" t="s">
        <v>2457</v>
      </c>
      <c r="G320" t="s">
        <v>1595</v>
      </c>
      <c r="H320" t="s">
        <v>66</v>
      </c>
      <c r="I320">
        <v>90</v>
      </c>
      <c r="J320">
        <v>18</v>
      </c>
      <c r="K320" t="s">
        <v>86</v>
      </c>
      <c r="L320" t="s">
        <v>2974</v>
      </c>
      <c r="M320" t="s">
        <v>536</v>
      </c>
      <c r="N320" t="s">
        <v>528</v>
      </c>
      <c r="O320" t="s">
        <v>305</v>
      </c>
      <c r="P320">
        <v>3.88889</v>
      </c>
      <c r="Q320" t="s">
        <v>73</v>
      </c>
      <c r="R320">
        <v>21</v>
      </c>
      <c r="S320">
        <v>19</v>
      </c>
      <c r="T320">
        <v>5000000</v>
      </c>
      <c r="U320">
        <v>100</v>
      </c>
      <c r="V320">
        <v>5000000</v>
      </c>
      <c r="X320" t="s">
        <v>2975</v>
      </c>
      <c r="Z320" t="s">
        <v>646</v>
      </c>
      <c r="AA320" t="s">
        <v>2976</v>
      </c>
      <c r="AB320" t="s">
        <v>74</v>
      </c>
      <c r="AC320" t="s">
        <v>74</v>
      </c>
      <c r="AD320" t="s">
        <v>74</v>
      </c>
      <c r="AG320">
        <v>1</v>
      </c>
      <c r="AH320">
        <v>1</v>
      </c>
      <c r="AI320">
        <v>3</v>
      </c>
      <c r="AJ320">
        <v>17.38</v>
      </c>
      <c r="AK320">
        <v>85548</v>
      </c>
      <c r="AL320" t="s">
        <v>2977</v>
      </c>
      <c r="AM320" t="s">
        <v>2978</v>
      </c>
      <c r="AN320" t="s">
        <v>2979</v>
      </c>
      <c r="AO320" t="s">
        <v>1801</v>
      </c>
      <c r="AP320">
        <v>17.375</v>
      </c>
      <c r="AQ320" t="s">
        <v>2980</v>
      </c>
      <c r="AR320" t="s">
        <v>1801</v>
      </c>
      <c r="AS320" t="s">
        <v>97</v>
      </c>
      <c r="AT320">
        <v>20</v>
      </c>
      <c r="AU320">
        <v>0</v>
      </c>
      <c r="AV320">
        <v>3.6544850499999999</v>
      </c>
      <c r="AW320">
        <v>0</v>
      </c>
      <c r="AX320">
        <v>6.9767441860000003</v>
      </c>
      <c r="AY320">
        <v>302</v>
      </c>
      <c r="AZ320">
        <v>6.6225169999999996E-3</v>
      </c>
      <c r="BA320">
        <v>0</v>
      </c>
      <c r="BB320">
        <v>6.6225169999999996E-3</v>
      </c>
      <c r="BC320">
        <v>0</v>
      </c>
      <c r="BD320">
        <v>1.3245033E-2</v>
      </c>
      <c r="BE320">
        <v>3.3112580000000001E-3</v>
      </c>
      <c r="BF320">
        <v>6.6225169999999996E-3</v>
      </c>
      <c r="BG320">
        <v>0</v>
      </c>
      <c r="BH320">
        <f>(AP320-J320)/J320</f>
        <v>-3.4722222222222224E-2</v>
      </c>
    </row>
    <row r="321" spans="1:60" x14ac:dyDescent="0.2">
      <c r="A321" t="s">
        <v>2957</v>
      </c>
      <c r="B321" t="s">
        <v>470</v>
      </c>
      <c r="C321" t="s">
        <v>2981</v>
      </c>
      <c r="D321" t="s">
        <v>497</v>
      </c>
      <c r="E321" t="s">
        <v>2982</v>
      </c>
      <c r="F321" t="s">
        <v>2983</v>
      </c>
      <c r="G321" t="s">
        <v>346</v>
      </c>
      <c r="H321" t="s">
        <v>319</v>
      </c>
      <c r="I321">
        <v>15</v>
      </c>
      <c r="J321">
        <v>6</v>
      </c>
      <c r="K321" t="s">
        <v>86</v>
      </c>
      <c r="L321" t="s">
        <v>2984</v>
      </c>
      <c r="M321" t="s">
        <v>70</v>
      </c>
      <c r="N321" t="s">
        <v>368</v>
      </c>
      <c r="O321" t="s">
        <v>368</v>
      </c>
      <c r="P321">
        <v>4</v>
      </c>
      <c r="Q321" t="s">
        <v>73</v>
      </c>
      <c r="R321">
        <v>8</v>
      </c>
      <c r="S321">
        <v>6</v>
      </c>
      <c r="T321">
        <v>2500000</v>
      </c>
      <c r="U321">
        <v>17.5</v>
      </c>
      <c r="V321">
        <v>2500000</v>
      </c>
      <c r="X321" t="s">
        <v>2386</v>
      </c>
      <c r="Z321" t="s">
        <v>134</v>
      </c>
      <c r="AB321" t="s">
        <v>74</v>
      </c>
      <c r="AC321" t="s">
        <v>74</v>
      </c>
      <c r="AD321" t="s">
        <v>68</v>
      </c>
      <c r="AG321">
        <v>1</v>
      </c>
      <c r="AH321">
        <v>1</v>
      </c>
      <c r="AI321">
        <v>2</v>
      </c>
      <c r="AJ321">
        <v>6</v>
      </c>
      <c r="AK321">
        <v>85538</v>
      </c>
      <c r="AL321" t="s">
        <v>2985</v>
      </c>
      <c r="AM321" t="s">
        <v>2986</v>
      </c>
      <c r="AN321" t="s">
        <v>2982</v>
      </c>
      <c r="AO321" t="s">
        <v>470</v>
      </c>
      <c r="AP321">
        <v>6</v>
      </c>
      <c r="AQ321" t="s">
        <v>2987</v>
      </c>
      <c r="AR321" t="s">
        <v>2389</v>
      </c>
      <c r="AS321" t="s">
        <v>123</v>
      </c>
      <c r="AT321">
        <v>7</v>
      </c>
      <c r="AU321">
        <v>0</v>
      </c>
      <c r="AV321">
        <v>3.1380753139999999</v>
      </c>
      <c r="AW321">
        <v>1.2552301260000001</v>
      </c>
      <c r="AX321">
        <v>0.62761506299999992</v>
      </c>
      <c r="AY321">
        <v>488</v>
      </c>
      <c r="AZ321">
        <v>1.6393443000000001E-2</v>
      </c>
      <c r="BA321">
        <v>8.1967210000000006E-3</v>
      </c>
      <c r="BB321">
        <v>2.8688524999999999E-2</v>
      </c>
      <c r="BC321">
        <v>6.1475409999999994E-3</v>
      </c>
      <c r="BD321">
        <v>3.0737705000000001E-2</v>
      </c>
      <c r="BE321">
        <v>6.1475409999999994E-3</v>
      </c>
      <c r="BF321">
        <v>8.1967210000000006E-3</v>
      </c>
      <c r="BG321">
        <v>0</v>
      </c>
      <c r="BH321">
        <f>(AP321-J321)/J321</f>
        <v>0</v>
      </c>
    </row>
    <row r="322" spans="1:60" x14ac:dyDescent="0.2">
      <c r="A322" t="s">
        <v>2957</v>
      </c>
      <c r="B322" t="s">
        <v>470</v>
      </c>
      <c r="C322" t="s">
        <v>2988</v>
      </c>
      <c r="D322" t="s">
        <v>2989</v>
      </c>
      <c r="E322" t="s">
        <v>2990</v>
      </c>
      <c r="F322" t="s">
        <v>814</v>
      </c>
      <c r="G322" t="s">
        <v>2991</v>
      </c>
      <c r="H322" t="s">
        <v>2992</v>
      </c>
      <c r="I322">
        <v>141</v>
      </c>
      <c r="J322">
        <v>23.5</v>
      </c>
      <c r="K322" t="s">
        <v>86</v>
      </c>
      <c r="L322" t="s">
        <v>2993</v>
      </c>
      <c r="M322" t="s">
        <v>88</v>
      </c>
      <c r="N322" t="s">
        <v>2994</v>
      </c>
      <c r="O322" t="s">
        <v>2994</v>
      </c>
      <c r="P322">
        <v>3.9148900000000002</v>
      </c>
      <c r="Q322" t="s">
        <v>73</v>
      </c>
      <c r="U322">
        <v>10</v>
      </c>
      <c r="V322">
        <v>6000000</v>
      </c>
      <c r="AB322" t="s">
        <v>74</v>
      </c>
      <c r="AC322" t="s">
        <v>74</v>
      </c>
      <c r="AD322" t="s">
        <v>68</v>
      </c>
      <c r="AG322">
        <v>1</v>
      </c>
      <c r="AH322">
        <v>1</v>
      </c>
      <c r="AI322">
        <v>4</v>
      </c>
      <c r="AJ322">
        <v>25.75</v>
      </c>
      <c r="AK322">
        <v>85593</v>
      </c>
      <c r="AL322" t="s">
        <v>2995</v>
      </c>
      <c r="AM322" t="s">
        <v>2996</v>
      </c>
      <c r="AN322" t="s">
        <v>2990</v>
      </c>
      <c r="AO322" t="s">
        <v>2389</v>
      </c>
      <c r="AP322">
        <v>26.5</v>
      </c>
      <c r="AQ322" t="s">
        <v>2997</v>
      </c>
      <c r="AR322" t="s">
        <v>2391</v>
      </c>
      <c r="AS322" t="s">
        <v>78</v>
      </c>
      <c r="AT322">
        <v>0</v>
      </c>
      <c r="AU322">
        <v>0</v>
      </c>
      <c r="AV322">
        <v>7.9646017699999998</v>
      </c>
      <c r="AW322">
        <v>0</v>
      </c>
      <c r="AX322">
        <v>2.6548672569999998</v>
      </c>
      <c r="AY322">
        <v>113</v>
      </c>
      <c r="AZ322">
        <v>0</v>
      </c>
      <c r="BA322">
        <v>0</v>
      </c>
      <c r="BB322">
        <v>5.3097344999999997E-2</v>
      </c>
      <c r="BC322">
        <v>0</v>
      </c>
      <c r="BD322">
        <v>3.5398230000000003E-2</v>
      </c>
      <c r="BE322">
        <v>0</v>
      </c>
      <c r="BF322">
        <v>0</v>
      </c>
      <c r="BG322">
        <v>0</v>
      </c>
      <c r="BH322">
        <f>(AP322-J322)/J322</f>
        <v>0.1276595744680851</v>
      </c>
    </row>
    <row r="323" spans="1:60" x14ac:dyDescent="0.2">
      <c r="A323" t="s">
        <v>2957</v>
      </c>
      <c r="B323" t="s">
        <v>2389</v>
      </c>
      <c r="C323" t="s">
        <v>2998</v>
      </c>
      <c r="D323" t="s">
        <v>2999</v>
      </c>
      <c r="E323" t="s">
        <v>3000</v>
      </c>
      <c r="F323" t="s">
        <v>3001</v>
      </c>
      <c r="G323" t="s">
        <v>263</v>
      </c>
      <c r="H323" t="s">
        <v>66</v>
      </c>
      <c r="I323">
        <v>18.899999999999999</v>
      </c>
      <c r="J323">
        <v>9</v>
      </c>
      <c r="K323" t="s">
        <v>86</v>
      </c>
      <c r="L323" t="s">
        <v>3002</v>
      </c>
      <c r="M323" t="s">
        <v>70</v>
      </c>
      <c r="N323" t="s">
        <v>528</v>
      </c>
      <c r="O323" t="s">
        <v>305</v>
      </c>
      <c r="P323">
        <v>3.88889</v>
      </c>
      <c r="Q323" t="s">
        <v>73</v>
      </c>
      <c r="R323">
        <v>9.5</v>
      </c>
      <c r="S323">
        <v>8</v>
      </c>
      <c r="T323">
        <v>2100000</v>
      </c>
      <c r="U323">
        <v>18.399999999999999</v>
      </c>
      <c r="V323">
        <v>2100000</v>
      </c>
      <c r="X323" t="s">
        <v>3003</v>
      </c>
      <c r="Z323" t="s">
        <v>134</v>
      </c>
      <c r="AB323" t="s">
        <v>74</v>
      </c>
      <c r="AC323" t="s">
        <v>74</v>
      </c>
      <c r="AD323" t="s">
        <v>74</v>
      </c>
      <c r="AG323">
        <v>1</v>
      </c>
      <c r="AH323">
        <v>1</v>
      </c>
      <c r="AI323">
        <v>2</v>
      </c>
      <c r="AJ323">
        <v>10</v>
      </c>
      <c r="AK323">
        <v>85555</v>
      </c>
      <c r="AL323" t="s">
        <v>3004</v>
      </c>
      <c r="AM323" t="s">
        <v>3005</v>
      </c>
      <c r="AN323" t="s">
        <v>3000</v>
      </c>
      <c r="AO323" t="s">
        <v>2389</v>
      </c>
      <c r="AP323">
        <v>10</v>
      </c>
      <c r="AQ323" t="s">
        <v>3005</v>
      </c>
      <c r="AR323" t="s">
        <v>2391</v>
      </c>
      <c r="AS323" t="s">
        <v>78</v>
      </c>
      <c r="AT323">
        <v>8.75</v>
      </c>
      <c r="AU323">
        <v>5.2083333329999997</v>
      </c>
      <c r="AV323">
        <v>3.125</v>
      </c>
      <c r="AW323">
        <v>0</v>
      </c>
      <c r="AX323">
        <v>3.125</v>
      </c>
      <c r="AY323">
        <v>195</v>
      </c>
      <c r="AZ323">
        <v>0</v>
      </c>
      <c r="BA323">
        <v>2.5641026000000001E-2</v>
      </c>
      <c r="BB323">
        <v>3.5897435999999998E-2</v>
      </c>
      <c r="BC323">
        <v>1.0256410000000001E-2</v>
      </c>
      <c r="BD323">
        <v>2.0512821000000001E-2</v>
      </c>
      <c r="BE323">
        <v>5.1282050000000003E-3</v>
      </c>
      <c r="BF323">
        <v>5.1282050000000003E-3</v>
      </c>
      <c r="BG323">
        <v>0</v>
      </c>
      <c r="BH323">
        <f>(AP323-J323)/J323</f>
        <v>0.1111111111111111</v>
      </c>
    </row>
    <row r="324" spans="1:60" x14ac:dyDescent="0.2">
      <c r="A324" t="s">
        <v>2957</v>
      </c>
      <c r="B324" t="s">
        <v>2391</v>
      </c>
      <c r="C324" t="s">
        <v>3006</v>
      </c>
      <c r="D324" t="s">
        <v>3007</v>
      </c>
      <c r="E324" t="s">
        <v>3008</v>
      </c>
      <c r="F324" t="s">
        <v>84</v>
      </c>
      <c r="G324" t="s">
        <v>206</v>
      </c>
      <c r="H324" t="s">
        <v>66</v>
      </c>
      <c r="I324">
        <v>28</v>
      </c>
      <c r="J324">
        <v>12</v>
      </c>
      <c r="K324" t="s">
        <v>86</v>
      </c>
      <c r="L324" t="s">
        <v>3009</v>
      </c>
      <c r="M324" t="s">
        <v>70</v>
      </c>
      <c r="N324" t="s">
        <v>445</v>
      </c>
      <c r="O324" t="s">
        <v>3010</v>
      </c>
      <c r="P324">
        <v>4.1666699999999999</v>
      </c>
      <c r="Q324" t="s">
        <v>73</v>
      </c>
      <c r="U324">
        <v>50</v>
      </c>
      <c r="V324">
        <v>2000000</v>
      </c>
      <c r="W324">
        <v>337245</v>
      </c>
      <c r="X324" t="s">
        <v>3011</v>
      </c>
      <c r="Z324" t="s">
        <v>134</v>
      </c>
      <c r="AA324" t="s">
        <v>3012</v>
      </c>
      <c r="AB324" t="s">
        <v>74</v>
      </c>
      <c r="AC324" t="s">
        <v>74</v>
      </c>
      <c r="AD324" t="s">
        <v>74</v>
      </c>
      <c r="AG324">
        <v>1</v>
      </c>
      <c r="AH324">
        <v>1</v>
      </c>
      <c r="AI324">
        <v>2</v>
      </c>
      <c r="AJ324">
        <v>11.5</v>
      </c>
      <c r="AK324">
        <v>85563</v>
      </c>
      <c r="AL324" t="s">
        <v>3013</v>
      </c>
      <c r="AM324" t="s">
        <v>3014</v>
      </c>
      <c r="AN324" t="s">
        <v>3008</v>
      </c>
      <c r="AO324" t="s">
        <v>2631</v>
      </c>
      <c r="AP324">
        <v>11.5</v>
      </c>
      <c r="AQ324" t="s">
        <v>3015</v>
      </c>
      <c r="AR324" t="s">
        <v>2631</v>
      </c>
      <c r="AS324" t="s">
        <v>97</v>
      </c>
      <c r="AT324">
        <v>0</v>
      </c>
      <c r="AU324">
        <v>3.3519553069999999</v>
      </c>
      <c r="AV324">
        <v>6.7039106149999999</v>
      </c>
      <c r="AW324">
        <v>0</v>
      </c>
      <c r="AX324">
        <v>1.1173184359999999</v>
      </c>
      <c r="AY324">
        <v>179</v>
      </c>
      <c r="AZ324">
        <v>5.5865919999999996E-3</v>
      </c>
      <c r="BA324">
        <v>0</v>
      </c>
      <c r="BB324">
        <v>3.9106145000000002E-2</v>
      </c>
      <c r="BC324">
        <v>5.5865919999999996E-3</v>
      </c>
      <c r="BD324">
        <v>3.3519553000000001E-2</v>
      </c>
      <c r="BE324">
        <v>1.1173183999999999E-2</v>
      </c>
      <c r="BF324">
        <v>0</v>
      </c>
      <c r="BG324">
        <v>0</v>
      </c>
      <c r="BH324">
        <f>(AP324-J324)/J324</f>
        <v>-4.1666666666666664E-2</v>
      </c>
    </row>
    <row r="325" spans="1:60" x14ac:dyDescent="0.2">
      <c r="A325" t="s">
        <v>2207</v>
      </c>
      <c r="B325" t="s">
        <v>2752</v>
      </c>
      <c r="C325" t="s">
        <v>3016</v>
      </c>
      <c r="D325" t="s">
        <v>3017</v>
      </c>
      <c r="E325" t="s">
        <v>3018</v>
      </c>
      <c r="F325" t="s">
        <v>676</v>
      </c>
      <c r="G325" t="s">
        <v>206</v>
      </c>
      <c r="H325" t="s">
        <v>66</v>
      </c>
      <c r="I325">
        <v>24</v>
      </c>
      <c r="J325">
        <v>12</v>
      </c>
      <c r="K325" t="s">
        <v>86</v>
      </c>
      <c r="L325" t="s">
        <v>3019</v>
      </c>
      <c r="M325" t="s">
        <v>70</v>
      </c>
      <c r="N325" t="s">
        <v>89</v>
      </c>
      <c r="O325" t="s">
        <v>89</v>
      </c>
      <c r="P325">
        <v>4.1666699999999999</v>
      </c>
      <c r="Q325" t="s">
        <v>73</v>
      </c>
      <c r="R325">
        <v>12</v>
      </c>
      <c r="S325">
        <v>10</v>
      </c>
      <c r="T325">
        <v>2000000</v>
      </c>
      <c r="U325">
        <v>22</v>
      </c>
      <c r="V325">
        <v>2000000</v>
      </c>
      <c r="X325" t="s">
        <v>2845</v>
      </c>
      <c r="Z325" t="s">
        <v>134</v>
      </c>
      <c r="AB325" t="s">
        <v>74</v>
      </c>
      <c r="AC325" t="s">
        <v>74</v>
      </c>
      <c r="AD325" t="s">
        <v>74</v>
      </c>
      <c r="AG325">
        <v>1</v>
      </c>
      <c r="AH325">
        <v>1</v>
      </c>
      <c r="AI325">
        <v>2</v>
      </c>
      <c r="AJ325">
        <v>10.5</v>
      </c>
      <c r="AK325">
        <v>85590</v>
      </c>
      <c r="AL325" t="s">
        <v>3020</v>
      </c>
      <c r="AM325" t="s">
        <v>3021</v>
      </c>
      <c r="AN325" t="s">
        <v>3018</v>
      </c>
      <c r="AO325" t="s">
        <v>1102</v>
      </c>
      <c r="AP325">
        <v>13.875</v>
      </c>
      <c r="AQ325" t="s">
        <v>3021</v>
      </c>
      <c r="AR325" t="s">
        <v>1102</v>
      </c>
      <c r="AS325" t="s">
        <v>97</v>
      </c>
      <c r="AT325">
        <v>11</v>
      </c>
      <c r="AU325">
        <v>3.0303030299999998</v>
      </c>
      <c r="AV325">
        <v>7.575757576</v>
      </c>
      <c r="AW325">
        <v>0</v>
      </c>
      <c r="AX325">
        <v>0</v>
      </c>
      <c r="AY325">
        <v>133</v>
      </c>
      <c r="AZ325">
        <v>0</v>
      </c>
      <c r="BA325">
        <v>0</v>
      </c>
      <c r="BB325">
        <v>2.2556390999999999E-2</v>
      </c>
      <c r="BC325">
        <v>2.2556390999999999E-2</v>
      </c>
      <c r="BD325">
        <v>7.5187969999999998E-3</v>
      </c>
      <c r="BE325">
        <v>0</v>
      </c>
      <c r="BF325">
        <v>0</v>
      </c>
      <c r="BG325">
        <v>0</v>
      </c>
      <c r="BH325">
        <f>(AP325-J325)/J325</f>
        <v>0.15625</v>
      </c>
    </row>
    <row r="326" spans="1:60" x14ac:dyDescent="0.2">
      <c r="A326" t="s">
        <v>2207</v>
      </c>
      <c r="B326" t="s">
        <v>2631</v>
      </c>
      <c r="C326" t="s">
        <v>3022</v>
      </c>
      <c r="D326" t="s">
        <v>1321</v>
      </c>
      <c r="E326" t="s">
        <v>3023</v>
      </c>
      <c r="F326" t="s">
        <v>381</v>
      </c>
      <c r="G326" t="s">
        <v>115</v>
      </c>
      <c r="H326" t="s">
        <v>66</v>
      </c>
      <c r="I326">
        <v>40.799999999999997</v>
      </c>
      <c r="J326">
        <v>11</v>
      </c>
      <c r="K326" t="s">
        <v>86</v>
      </c>
      <c r="L326" t="s">
        <v>3024</v>
      </c>
      <c r="M326" t="s">
        <v>70</v>
      </c>
      <c r="N326" t="s">
        <v>374</v>
      </c>
      <c r="O326" t="s">
        <v>117</v>
      </c>
      <c r="P326">
        <v>4.1818200000000001</v>
      </c>
      <c r="Q326" t="s">
        <v>73</v>
      </c>
      <c r="T326">
        <v>3710000</v>
      </c>
      <c r="U326">
        <v>55.5</v>
      </c>
      <c r="V326">
        <v>3270000</v>
      </c>
      <c r="W326">
        <v>440000</v>
      </c>
      <c r="X326" t="s">
        <v>3025</v>
      </c>
      <c r="Z326" t="s">
        <v>134</v>
      </c>
      <c r="AB326" t="s">
        <v>74</v>
      </c>
      <c r="AC326" t="s">
        <v>74</v>
      </c>
      <c r="AD326" t="s">
        <v>74</v>
      </c>
      <c r="AG326">
        <v>1</v>
      </c>
      <c r="AH326">
        <v>1</v>
      </c>
      <c r="AI326">
        <v>2</v>
      </c>
      <c r="AJ326">
        <v>11</v>
      </c>
      <c r="AK326">
        <v>85550</v>
      </c>
      <c r="AL326" t="s">
        <v>3026</v>
      </c>
      <c r="AM326" t="s">
        <v>3027</v>
      </c>
      <c r="AN326" t="s">
        <v>3023</v>
      </c>
      <c r="AO326" t="s">
        <v>2631</v>
      </c>
      <c r="AP326">
        <v>11</v>
      </c>
      <c r="AQ326" t="s">
        <v>3027</v>
      </c>
      <c r="AR326" t="s">
        <v>2639</v>
      </c>
      <c r="AS326" t="s">
        <v>123</v>
      </c>
      <c r="AT326">
        <v>0</v>
      </c>
      <c r="AU326">
        <v>1.7021276599999999</v>
      </c>
      <c r="AV326">
        <v>4.255319149</v>
      </c>
      <c r="AW326">
        <v>1.7021276599999999</v>
      </c>
      <c r="AX326">
        <v>1.2765957450000001</v>
      </c>
      <c r="AY326">
        <v>238</v>
      </c>
      <c r="AZ326">
        <v>0</v>
      </c>
      <c r="BA326">
        <v>4.2016809999999996E-3</v>
      </c>
      <c r="BB326">
        <v>3.7815125999999998E-2</v>
      </c>
      <c r="BC326">
        <v>4.2016809999999996E-3</v>
      </c>
      <c r="BD326">
        <v>1.6806722999999999E-2</v>
      </c>
      <c r="BE326">
        <v>4.2016809999999996E-3</v>
      </c>
      <c r="BF326">
        <v>4.2016809999999996E-3</v>
      </c>
      <c r="BG326">
        <v>0</v>
      </c>
      <c r="BH326">
        <f>(AP326-J326)/J326</f>
        <v>0</v>
      </c>
    </row>
    <row r="327" spans="1:60" x14ac:dyDescent="0.2">
      <c r="A327" t="s">
        <v>2374</v>
      </c>
      <c r="B327" t="s">
        <v>3028</v>
      </c>
      <c r="C327" t="s">
        <v>3029</v>
      </c>
      <c r="D327" t="s">
        <v>127</v>
      </c>
      <c r="E327" t="s">
        <v>3030</v>
      </c>
      <c r="F327" t="s">
        <v>1794</v>
      </c>
      <c r="G327" t="s">
        <v>263</v>
      </c>
      <c r="H327" t="s">
        <v>66</v>
      </c>
      <c r="I327">
        <v>45</v>
      </c>
      <c r="J327">
        <v>9</v>
      </c>
      <c r="K327" t="s">
        <v>86</v>
      </c>
      <c r="L327" t="s">
        <v>3031</v>
      </c>
      <c r="M327" t="s">
        <v>70</v>
      </c>
      <c r="N327" t="s">
        <v>528</v>
      </c>
      <c r="O327" t="s">
        <v>266</v>
      </c>
      <c r="P327">
        <v>4</v>
      </c>
      <c r="Q327" t="s">
        <v>73</v>
      </c>
      <c r="R327">
        <v>13</v>
      </c>
      <c r="S327">
        <v>11</v>
      </c>
      <c r="T327">
        <v>4500000</v>
      </c>
      <c r="U327">
        <v>54</v>
      </c>
      <c r="V327">
        <v>5000000</v>
      </c>
      <c r="X327" t="s">
        <v>3032</v>
      </c>
      <c r="Z327" t="s">
        <v>134</v>
      </c>
      <c r="AA327" t="s">
        <v>3033</v>
      </c>
      <c r="AB327" t="s">
        <v>74</v>
      </c>
      <c r="AC327" t="s">
        <v>74</v>
      </c>
      <c r="AD327" t="s">
        <v>74</v>
      </c>
      <c r="AE327" t="s">
        <v>3034</v>
      </c>
      <c r="AF327" t="s">
        <v>3035</v>
      </c>
      <c r="AG327">
        <v>1</v>
      </c>
      <c r="AH327">
        <v>1</v>
      </c>
      <c r="AI327">
        <v>2</v>
      </c>
      <c r="AJ327">
        <v>9</v>
      </c>
      <c r="AK327">
        <v>85566</v>
      </c>
      <c r="AL327" t="s">
        <v>3036</v>
      </c>
      <c r="AM327" t="s">
        <v>3037</v>
      </c>
      <c r="AN327" t="s">
        <v>3030</v>
      </c>
      <c r="AO327" t="s">
        <v>3028</v>
      </c>
      <c r="AP327">
        <v>9</v>
      </c>
      <c r="AQ327" t="s">
        <v>3037</v>
      </c>
      <c r="AR327" t="s">
        <v>2032</v>
      </c>
      <c r="AS327" t="s">
        <v>66</v>
      </c>
      <c r="AT327">
        <v>12</v>
      </c>
      <c r="AU327">
        <v>1.6260162600000001</v>
      </c>
      <c r="AV327">
        <v>4.0650406500000003</v>
      </c>
      <c r="AW327">
        <v>0</v>
      </c>
      <c r="AX327">
        <v>0</v>
      </c>
      <c r="AY327">
        <v>124</v>
      </c>
      <c r="AZ327">
        <v>0</v>
      </c>
      <c r="BA327">
        <v>8.064515999999999E-3</v>
      </c>
      <c r="BB327">
        <v>1.6129032000000001E-2</v>
      </c>
      <c r="BC327">
        <v>8.064515999999999E-3</v>
      </c>
      <c r="BD327">
        <v>0</v>
      </c>
      <c r="BE327">
        <v>0</v>
      </c>
      <c r="BF327">
        <v>1.6129032000000001E-2</v>
      </c>
      <c r="BG327">
        <v>0</v>
      </c>
      <c r="BH327">
        <f>(AP327-J327)/J327</f>
        <v>0</v>
      </c>
    </row>
    <row r="328" spans="1:60" x14ac:dyDescent="0.2">
      <c r="A328" t="s">
        <v>3038</v>
      </c>
      <c r="B328" t="s">
        <v>2337</v>
      </c>
      <c r="C328" t="s">
        <v>3039</v>
      </c>
      <c r="D328" t="s">
        <v>343</v>
      </c>
      <c r="E328" t="s">
        <v>3040</v>
      </c>
      <c r="F328" t="s">
        <v>3041</v>
      </c>
      <c r="G328" t="s">
        <v>486</v>
      </c>
      <c r="H328" t="s">
        <v>66</v>
      </c>
      <c r="I328">
        <v>20</v>
      </c>
      <c r="J328">
        <v>10</v>
      </c>
      <c r="K328" t="s">
        <v>86</v>
      </c>
      <c r="L328" t="s">
        <v>3042</v>
      </c>
      <c r="M328" t="s">
        <v>70</v>
      </c>
      <c r="N328" t="s">
        <v>162</v>
      </c>
      <c r="O328" t="s">
        <v>196</v>
      </c>
      <c r="P328">
        <v>3.9</v>
      </c>
      <c r="Q328" t="s">
        <v>73</v>
      </c>
      <c r="R328">
        <v>11</v>
      </c>
      <c r="S328">
        <v>9</v>
      </c>
      <c r="T328">
        <v>2000000</v>
      </c>
      <c r="U328">
        <v>20</v>
      </c>
      <c r="V328">
        <v>1500000</v>
      </c>
      <c r="W328">
        <v>500000</v>
      </c>
      <c r="X328" t="s">
        <v>2529</v>
      </c>
      <c r="Z328" t="s">
        <v>134</v>
      </c>
      <c r="AB328" t="s">
        <v>74</v>
      </c>
      <c r="AC328" t="s">
        <v>74</v>
      </c>
      <c r="AD328" t="s">
        <v>74</v>
      </c>
      <c r="AG328">
        <v>1</v>
      </c>
      <c r="AH328">
        <v>1</v>
      </c>
      <c r="AI328">
        <v>2</v>
      </c>
      <c r="AJ328">
        <v>11.75</v>
      </c>
      <c r="AK328">
        <v>85513</v>
      </c>
      <c r="AL328" t="s">
        <v>3043</v>
      </c>
      <c r="AM328" t="s">
        <v>3044</v>
      </c>
      <c r="AN328" t="s">
        <v>3040</v>
      </c>
      <c r="AO328" t="s">
        <v>2337</v>
      </c>
      <c r="AP328">
        <v>11.75</v>
      </c>
      <c r="AQ328" t="s">
        <v>3044</v>
      </c>
      <c r="AR328" t="s">
        <v>2729</v>
      </c>
      <c r="AS328" t="s">
        <v>123</v>
      </c>
      <c r="AT328">
        <v>10</v>
      </c>
      <c r="AU328">
        <v>0</v>
      </c>
      <c r="AV328">
        <v>2.0161290319999998</v>
      </c>
      <c r="AW328">
        <v>0.40322580600000002</v>
      </c>
      <c r="AX328">
        <v>2.0161290319999998</v>
      </c>
      <c r="AY328">
        <v>250</v>
      </c>
      <c r="AZ328">
        <v>0</v>
      </c>
      <c r="BA328">
        <v>0</v>
      </c>
      <c r="BB328">
        <v>2.8000000000000001E-2</v>
      </c>
      <c r="BC328">
        <v>0</v>
      </c>
      <c r="BD328">
        <v>2.4E-2</v>
      </c>
      <c r="BE328">
        <v>0</v>
      </c>
      <c r="BF328">
        <v>1.2E-2</v>
      </c>
      <c r="BG328">
        <v>0</v>
      </c>
      <c r="BH328">
        <f>(AP328-J328)/J328</f>
        <v>0.17499999999999999</v>
      </c>
    </row>
    <row r="329" spans="1:60" x14ac:dyDescent="0.2">
      <c r="A329" t="s">
        <v>3038</v>
      </c>
      <c r="B329" t="s">
        <v>1791</v>
      </c>
      <c r="C329" t="s">
        <v>3045</v>
      </c>
      <c r="D329" t="s">
        <v>2706</v>
      </c>
      <c r="E329" t="s">
        <v>3046</v>
      </c>
      <c r="F329" t="s">
        <v>64</v>
      </c>
      <c r="G329" t="s">
        <v>2413</v>
      </c>
      <c r="H329" t="s">
        <v>3047</v>
      </c>
      <c r="I329">
        <v>172.8</v>
      </c>
      <c r="J329">
        <v>18</v>
      </c>
      <c r="K329" t="s">
        <v>86</v>
      </c>
      <c r="L329" t="s">
        <v>3048</v>
      </c>
      <c r="M329" t="s">
        <v>88</v>
      </c>
      <c r="N329" t="s">
        <v>234</v>
      </c>
      <c r="O329" t="s">
        <v>162</v>
      </c>
      <c r="P329">
        <v>3.88889</v>
      </c>
      <c r="Q329" t="s">
        <v>73</v>
      </c>
      <c r="R329">
        <v>17</v>
      </c>
      <c r="S329">
        <v>14</v>
      </c>
      <c r="T329">
        <v>9600000</v>
      </c>
      <c r="U329">
        <v>148.80000000000001</v>
      </c>
      <c r="V329">
        <v>7200000</v>
      </c>
      <c r="W329">
        <v>2400000</v>
      </c>
      <c r="AB329" t="s">
        <v>74</v>
      </c>
      <c r="AC329" t="s">
        <v>74</v>
      </c>
      <c r="AD329" t="s">
        <v>74</v>
      </c>
      <c r="AG329">
        <v>1</v>
      </c>
      <c r="AH329">
        <v>1</v>
      </c>
      <c r="AI329">
        <v>4</v>
      </c>
      <c r="AJ329">
        <v>19.88</v>
      </c>
      <c r="AK329">
        <v>85612</v>
      </c>
      <c r="AL329" t="s">
        <v>3049</v>
      </c>
      <c r="AM329" t="s">
        <v>3050</v>
      </c>
      <c r="AN329" t="s">
        <v>3051</v>
      </c>
      <c r="AO329" t="s">
        <v>1801</v>
      </c>
      <c r="AP329">
        <v>19.875</v>
      </c>
      <c r="AQ329" t="s">
        <v>3052</v>
      </c>
      <c r="AR329" t="s">
        <v>1801</v>
      </c>
      <c r="AS329" t="s">
        <v>97</v>
      </c>
      <c r="AT329">
        <v>15.5</v>
      </c>
      <c r="AU329">
        <v>0.29585798800000002</v>
      </c>
      <c r="AV329">
        <v>3.5502958580000001</v>
      </c>
      <c r="AW329">
        <v>0</v>
      </c>
      <c r="AX329">
        <v>3.2544378699999998</v>
      </c>
      <c r="AY329">
        <v>338</v>
      </c>
      <c r="AZ329">
        <v>5.9171600000000003E-3</v>
      </c>
      <c r="BA329">
        <v>0</v>
      </c>
      <c r="BB329">
        <v>1.1834320000000001E-2</v>
      </c>
      <c r="BC329">
        <v>2.9585800000000002E-3</v>
      </c>
      <c r="BD329">
        <v>1.1834320000000001E-2</v>
      </c>
      <c r="BE329">
        <v>2.9585800000000002E-3</v>
      </c>
      <c r="BF329">
        <v>0</v>
      </c>
      <c r="BG329">
        <v>0</v>
      </c>
      <c r="BH329">
        <f>(AP329-J329)/J329</f>
        <v>0.10416666666666667</v>
      </c>
    </row>
    <row r="330" spans="1:60" x14ac:dyDescent="0.2">
      <c r="A330" t="s">
        <v>3038</v>
      </c>
      <c r="B330" t="s">
        <v>470</v>
      </c>
      <c r="C330" t="s">
        <v>3053</v>
      </c>
      <c r="D330" t="s">
        <v>3054</v>
      </c>
      <c r="E330" t="s">
        <v>3055</v>
      </c>
      <c r="F330" t="s">
        <v>84</v>
      </c>
      <c r="G330" t="s">
        <v>65</v>
      </c>
      <c r="H330" t="s">
        <v>66</v>
      </c>
      <c r="I330">
        <v>72.2</v>
      </c>
      <c r="J330">
        <v>14</v>
      </c>
      <c r="K330" t="s">
        <v>86</v>
      </c>
      <c r="L330" t="s">
        <v>3056</v>
      </c>
      <c r="M330" t="s">
        <v>88</v>
      </c>
      <c r="N330" t="s">
        <v>71</v>
      </c>
      <c r="O330" t="s">
        <v>71</v>
      </c>
      <c r="P330">
        <v>4.1428599999999998</v>
      </c>
      <c r="Q330" t="s">
        <v>73</v>
      </c>
      <c r="U330">
        <v>115</v>
      </c>
      <c r="V330">
        <v>5159000</v>
      </c>
      <c r="AB330" t="s">
        <v>74</v>
      </c>
      <c r="AC330" t="s">
        <v>74</v>
      </c>
      <c r="AD330" t="s">
        <v>74</v>
      </c>
      <c r="AF330" t="s">
        <v>3057</v>
      </c>
      <c r="AG330">
        <v>1</v>
      </c>
      <c r="AH330">
        <v>1</v>
      </c>
      <c r="AI330">
        <v>4</v>
      </c>
      <c r="AJ330">
        <v>16.5</v>
      </c>
      <c r="AK330">
        <v>85625</v>
      </c>
      <c r="AL330" t="s">
        <v>3058</v>
      </c>
      <c r="AM330" t="s">
        <v>3059</v>
      </c>
      <c r="AN330" t="s">
        <v>3055</v>
      </c>
      <c r="AO330" t="s">
        <v>2389</v>
      </c>
      <c r="AP330">
        <v>16.5</v>
      </c>
      <c r="AQ330" t="s">
        <v>3060</v>
      </c>
      <c r="AR330" t="s">
        <v>2391</v>
      </c>
      <c r="AS330" t="s">
        <v>78</v>
      </c>
      <c r="AT330">
        <v>0</v>
      </c>
      <c r="AU330">
        <v>0</v>
      </c>
      <c r="AV330">
        <v>7.8431372550000003</v>
      </c>
      <c r="AW330">
        <v>0</v>
      </c>
      <c r="AX330">
        <v>0</v>
      </c>
      <c r="AY330">
        <v>204</v>
      </c>
      <c r="AZ330">
        <v>0</v>
      </c>
      <c r="BA330">
        <v>0</v>
      </c>
      <c r="BB330">
        <v>1.9607843E-2</v>
      </c>
      <c r="BC330">
        <v>4.9019609999999998E-3</v>
      </c>
      <c r="BD330">
        <v>1.4705882E-2</v>
      </c>
      <c r="BE330">
        <v>4.9019609999999998E-3</v>
      </c>
      <c r="BF330">
        <v>4.9019609999999998E-3</v>
      </c>
      <c r="BG330">
        <v>0</v>
      </c>
      <c r="BH330">
        <f>(AP330-J330)/J330</f>
        <v>0.17857142857142858</v>
      </c>
    </row>
    <row r="331" spans="1:60" x14ac:dyDescent="0.2">
      <c r="A331" t="s">
        <v>3061</v>
      </c>
      <c r="B331" t="s">
        <v>2391</v>
      </c>
      <c r="C331" t="s">
        <v>3062</v>
      </c>
      <c r="D331" t="s">
        <v>3063</v>
      </c>
      <c r="E331" t="s">
        <v>3064</v>
      </c>
      <c r="F331" t="s">
        <v>64</v>
      </c>
      <c r="G331" t="s">
        <v>805</v>
      </c>
      <c r="H331" t="s">
        <v>186</v>
      </c>
      <c r="I331">
        <v>102.4</v>
      </c>
      <c r="J331">
        <v>16</v>
      </c>
      <c r="K331" t="s">
        <v>67</v>
      </c>
      <c r="L331" t="s">
        <v>3065</v>
      </c>
      <c r="M331" t="s">
        <v>70</v>
      </c>
      <c r="N331" t="s">
        <v>3066</v>
      </c>
      <c r="O331" t="s">
        <v>455</v>
      </c>
      <c r="P331">
        <v>3.4375</v>
      </c>
      <c r="Q331" t="s">
        <v>73</v>
      </c>
      <c r="V331">
        <v>6400000</v>
      </c>
      <c r="AB331" t="s">
        <v>74</v>
      </c>
      <c r="AC331" t="s">
        <v>74</v>
      </c>
      <c r="AD331" t="s">
        <v>74</v>
      </c>
      <c r="AE331" t="s">
        <v>3067</v>
      </c>
      <c r="AF331" t="s">
        <v>3068</v>
      </c>
      <c r="AG331">
        <v>1</v>
      </c>
      <c r="AH331">
        <v>1</v>
      </c>
      <c r="AI331">
        <v>4</v>
      </c>
      <c r="AJ331">
        <v>15</v>
      </c>
      <c r="AK331">
        <v>85544</v>
      </c>
      <c r="AL331" t="s">
        <v>3069</v>
      </c>
      <c r="AM331" t="s">
        <v>3070</v>
      </c>
      <c r="AN331" t="s">
        <v>3064</v>
      </c>
      <c r="AO331" t="s">
        <v>2631</v>
      </c>
      <c r="AP331">
        <v>15</v>
      </c>
      <c r="AQ331" t="s">
        <v>3070</v>
      </c>
      <c r="AR331" t="s">
        <v>2639</v>
      </c>
      <c r="AS331" t="s">
        <v>123</v>
      </c>
      <c r="AT331">
        <v>0</v>
      </c>
      <c r="AU331">
        <v>0</v>
      </c>
      <c r="AV331">
        <v>1.212121212</v>
      </c>
      <c r="AW331">
        <v>0</v>
      </c>
      <c r="AX331">
        <v>3.0303030299999998</v>
      </c>
      <c r="AY331">
        <v>167</v>
      </c>
      <c r="AZ331">
        <v>0</v>
      </c>
      <c r="BA331">
        <v>1.1976048E-2</v>
      </c>
      <c r="BB331">
        <v>4.1916167999999997E-2</v>
      </c>
      <c r="BC331">
        <v>0</v>
      </c>
      <c r="BD331">
        <v>4.1916167999999997E-2</v>
      </c>
      <c r="BE331">
        <v>5.9880240000000006E-3</v>
      </c>
      <c r="BF331">
        <v>1.7964072000000001E-2</v>
      </c>
      <c r="BG331">
        <v>0</v>
      </c>
      <c r="BH331">
        <f>(AP331-J331)/J331</f>
        <v>-6.25E-2</v>
      </c>
    </row>
    <row r="332" spans="1:60" x14ac:dyDescent="0.2">
      <c r="A332" t="s">
        <v>3071</v>
      </c>
      <c r="B332" t="s">
        <v>2729</v>
      </c>
      <c r="C332" t="s">
        <v>3072</v>
      </c>
      <c r="D332" t="s">
        <v>988</v>
      </c>
      <c r="E332" t="s">
        <v>3073</v>
      </c>
      <c r="F332" t="s">
        <v>3074</v>
      </c>
      <c r="G332" t="s">
        <v>263</v>
      </c>
      <c r="H332" t="s">
        <v>66</v>
      </c>
      <c r="I332">
        <v>22.5</v>
      </c>
      <c r="J332">
        <v>9</v>
      </c>
      <c r="K332" t="s">
        <v>86</v>
      </c>
      <c r="L332" t="s">
        <v>3075</v>
      </c>
      <c r="M332" t="s">
        <v>70</v>
      </c>
      <c r="N332" t="s">
        <v>248</v>
      </c>
      <c r="O332" t="s">
        <v>248</v>
      </c>
      <c r="P332">
        <v>4</v>
      </c>
      <c r="Q332" t="s">
        <v>73</v>
      </c>
      <c r="R332">
        <v>11</v>
      </c>
      <c r="S332">
        <v>9</v>
      </c>
      <c r="T332">
        <v>2500000</v>
      </c>
      <c r="U332">
        <v>25</v>
      </c>
      <c r="V332">
        <v>2000000</v>
      </c>
      <c r="W332">
        <v>500000</v>
      </c>
      <c r="X332" t="s">
        <v>1243</v>
      </c>
      <c r="Z332" t="s">
        <v>134</v>
      </c>
      <c r="AB332" t="s">
        <v>74</v>
      </c>
      <c r="AC332" t="s">
        <v>74</v>
      </c>
      <c r="AD332" t="s">
        <v>74</v>
      </c>
      <c r="AG332">
        <v>1</v>
      </c>
      <c r="AH332">
        <v>1</v>
      </c>
      <c r="AI332">
        <v>2</v>
      </c>
      <c r="AJ332">
        <v>9.1300000000000008</v>
      </c>
      <c r="AK332">
        <v>85496</v>
      </c>
      <c r="AL332" t="s">
        <v>3076</v>
      </c>
      <c r="AM332" t="s">
        <v>3077</v>
      </c>
      <c r="AN332" t="s">
        <v>3073</v>
      </c>
      <c r="AO332" t="s">
        <v>2729</v>
      </c>
      <c r="AP332">
        <v>9.125</v>
      </c>
      <c r="AQ332" t="s">
        <v>3077</v>
      </c>
      <c r="AR332" t="s">
        <v>2752</v>
      </c>
      <c r="AS332" t="s">
        <v>256</v>
      </c>
      <c r="AT332">
        <v>10</v>
      </c>
      <c r="AU332">
        <v>2.4</v>
      </c>
      <c r="AV332">
        <v>1.6</v>
      </c>
      <c r="AW332">
        <v>1.6</v>
      </c>
      <c r="AX332">
        <v>1.6</v>
      </c>
      <c r="AY332">
        <v>127</v>
      </c>
      <c r="AZ332">
        <v>0</v>
      </c>
      <c r="BA332">
        <v>7.8740159999999993E-3</v>
      </c>
      <c r="BB332">
        <v>1.5748030999999999E-2</v>
      </c>
      <c r="BC332">
        <v>7.8740159999999993E-3</v>
      </c>
      <c r="BD332">
        <v>1.5748030999999999E-2</v>
      </c>
      <c r="BE332">
        <v>7.8740159999999993E-3</v>
      </c>
      <c r="BF332">
        <v>0</v>
      </c>
      <c r="BG332">
        <v>0</v>
      </c>
      <c r="BH332">
        <f>(AP332-J332)/J332</f>
        <v>1.3888888888888888E-2</v>
      </c>
    </row>
    <row r="333" spans="1:60" x14ac:dyDescent="0.2">
      <c r="A333" t="s">
        <v>2358</v>
      </c>
      <c r="B333" t="s">
        <v>2763</v>
      </c>
      <c r="C333" t="s">
        <v>3078</v>
      </c>
      <c r="D333" t="s">
        <v>302</v>
      </c>
      <c r="E333" t="s">
        <v>3079</v>
      </c>
      <c r="F333" t="s">
        <v>1042</v>
      </c>
      <c r="G333" t="s">
        <v>3080</v>
      </c>
      <c r="H333" t="s">
        <v>3081</v>
      </c>
      <c r="I333">
        <v>39.6</v>
      </c>
      <c r="J333">
        <v>10.5</v>
      </c>
      <c r="K333" t="s">
        <v>86</v>
      </c>
      <c r="L333" t="s">
        <v>3082</v>
      </c>
      <c r="M333" t="s">
        <v>70</v>
      </c>
      <c r="N333" t="s">
        <v>71</v>
      </c>
      <c r="O333" t="s">
        <v>71</v>
      </c>
      <c r="P333">
        <v>4.19048</v>
      </c>
      <c r="Q333" t="s">
        <v>73</v>
      </c>
      <c r="U333">
        <v>46</v>
      </c>
      <c r="V333">
        <v>3775000</v>
      </c>
      <c r="AB333" t="s">
        <v>74</v>
      </c>
      <c r="AC333" t="s">
        <v>74</v>
      </c>
      <c r="AD333" t="s">
        <v>68</v>
      </c>
      <c r="AG333">
        <v>1</v>
      </c>
      <c r="AH333">
        <v>1</v>
      </c>
      <c r="AI333">
        <v>3</v>
      </c>
      <c r="AJ333">
        <v>13.38</v>
      </c>
      <c r="AK333">
        <v>85578</v>
      </c>
      <c r="AL333" t="s">
        <v>3083</v>
      </c>
      <c r="AM333" t="s">
        <v>3084</v>
      </c>
      <c r="AN333" t="s">
        <v>3079</v>
      </c>
      <c r="AO333" t="s">
        <v>2763</v>
      </c>
      <c r="AP333">
        <v>13.375</v>
      </c>
      <c r="AQ333" t="s">
        <v>3084</v>
      </c>
      <c r="AR333" t="s">
        <v>2763</v>
      </c>
      <c r="AS333" t="s">
        <v>97</v>
      </c>
      <c r="AT333">
        <v>0</v>
      </c>
      <c r="AU333">
        <v>1.0989010990000001</v>
      </c>
      <c r="AV333">
        <v>0.54945054900000001</v>
      </c>
      <c r="AW333">
        <v>0.54945054900000001</v>
      </c>
      <c r="AX333">
        <v>2.1978021980000002</v>
      </c>
      <c r="AY333">
        <v>183</v>
      </c>
      <c r="AZ333">
        <v>0</v>
      </c>
      <c r="BA333">
        <v>1.6393443000000001E-2</v>
      </c>
      <c r="BB333">
        <v>4.9180328000000002E-2</v>
      </c>
      <c r="BC333">
        <v>1.0928962E-2</v>
      </c>
      <c r="BD333">
        <v>1.6393443000000001E-2</v>
      </c>
      <c r="BE333">
        <v>5.4644810000000002E-3</v>
      </c>
      <c r="BF333">
        <v>5.4644810000000002E-3</v>
      </c>
      <c r="BG333">
        <v>0</v>
      </c>
      <c r="BH333">
        <f>(AP333-J333)/J333</f>
        <v>0.27380952380952384</v>
      </c>
    </row>
    <row r="334" spans="1:60" x14ac:dyDescent="0.2">
      <c r="A334" t="s">
        <v>2358</v>
      </c>
      <c r="B334" t="s">
        <v>2681</v>
      </c>
      <c r="C334" t="s">
        <v>3085</v>
      </c>
      <c r="D334" t="s">
        <v>142</v>
      </c>
      <c r="E334" t="s">
        <v>3086</v>
      </c>
      <c r="F334" t="s">
        <v>84</v>
      </c>
      <c r="G334" t="s">
        <v>3087</v>
      </c>
      <c r="H334" t="s">
        <v>3088</v>
      </c>
      <c r="I334">
        <v>144</v>
      </c>
      <c r="J334">
        <v>20</v>
      </c>
      <c r="K334" t="s">
        <v>86</v>
      </c>
      <c r="L334" t="s">
        <v>3089</v>
      </c>
      <c r="M334" t="s">
        <v>88</v>
      </c>
      <c r="N334" t="s">
        <v>3087</v>
      </c>
      <c r="O334" t="s">
        <v>434</v>
      </c>
      <c r="P334">
        <v>3.35</v>
      </c>
      <c r="Q334" t="s">
        <v>73</v>
      </c>
      <c r="U334">
        <v>250</v>
      </c>
      <c r="V334">
        <v>7200000</v>
      </c>
      <c r="AB334" t="s">
        <v>74</v>
      </c>
      <c r="AC334" t="s">
        <v>74</v>
      </c>
      <c r="AD334" t="s">
        <v>74</v>
      </c>
      <c r="AG334">
        <v>1</v>
      </c>
      <c r="AH334">
        <v>2</v>
      </c>
      <c r="AI334">
        <v>4</v>
      </c>
      <c r="AJ334">
        <v>19.940000000000001</v>
      </c>
      <c r="AK334">
        <v>85620</v>
      </c>
      <c r="AL334" t="s">
        <v>3090</v>
      </c>
      <c r="AM334" t="s">
        <v>3091</v>
      </c>
      <c r="AN334" t="s">
        <v>3086</v>
      </c>
      <c r="AO334" t="s">
        <v>1791</v>
      </c>
      <c r="AP334">
        <v>21</v>
      </c>
      <c r="AQ334" t="s">
        <v>3092</v>
      </c>
      <c r="AR334" t="s">
        <v>1791</v>
      </c>
      <c r="AS334" t="s">
        <v>97</v>
      </c>
      <c r="AT334">
        <v>0</v>
      </c>
      <c r="AU334">
        <v>2.6315789469999999</v>
      </c>
      <c r="AV334">
        <v>2.1052631580000001</v>
      </c>
      <c r="AW334">
        <v>0</v>
      </c>
      <c r="AX334">
        <v>2.1052631580000001</v>
      </c>
      <c r="AY334">
        <v>190</v>
      </c>
      <c r="AZ334">
        <v>0</v>
      </c>
      <c r="BA334">
        <v>0</v>
      </c>
      <c r="BB334">
        <v>2.6315788999999999E-2</v>
      </c>
      <c r="BC334">
        <v>2.6315788999999999E-2</v>
      </c>
      <c r="BD334">
        <v>1.5789474000000001E-2</v>
      </c>
      <c r="BE334">
        <v>5.2631580000000004E-3</v>
      </c>
      <c r="BF334">
        <v>1.5789474000000001E-2</v>
      </c>
      <c r="BG334">
        <v>0</v>
      </c>
      <c r="BH334">
        <f>(AP334-J334)/J334</f>
        <v>0.05</v>
      </c>
    </row>
    <row r="335" spans="1:60" x14ac:dyDescent="0.2">
      <c r="A335" t="s">
        <v>2358</v>
      </c>
      <c r="B335" t="s">
        <v>3093</v>
      </c>
      <c r="C335" t="s">
        <v>3094</v>
      </c>
      <c r="D335" t="s">
        <v>988</v>
      </c>
      <c r="E335" t="s">
        <v>3095</v>
      </c>
      <c r="F335" t="s">
        <v>768</v>
      </c>
      <c r="G335" t="s">
        <v>160</v>
      </c>
      <c r="H335" t="s">
        <v>66</v>
      </c>
      <c r="I335">
        <v>32</v>
      </c>
      <c r="J335">
        <v>8</v>
      </c>
      <c r="K335" t="s">
        <v>86</v>
      </c>
      <c r="L335" t="s">
        <v>3096</v>
      </c>
      <c r="M335" t="s">
        <v>70</v>
      </c>
      <c r="N335" t="s">
        <v>162</v>
      </c>
      <c r="O335" t="s">
        <v>163</v>
      </c>
      <c r="P335">
        <v>3.75</v>
      </c>
      <c r="Q335" t="s">
        <v>73</v>
      </c>
      <c r="R335">
        <v>12</v>
      </c>
      <c r="S335">
        <v>10</v>
      </c>
      <c r="T335">
        <v>4000000</v>
      </c>
      <c r="U335">
        <v>44</v>
      </c>
      <c r="V335">
        <v>2100000</v>
      </c>
      <c r="W335">
        <v>1900000</v>
      </c>
      <c r="X335" t="s">
        <v>3097</v>
      </c>
      <c r="Y335" t="s">
        <v>3098</v>
      </c>
      <c r="Z335" t="s">
        <v>134</v>
      </c>
      <c r="AA335" t="s">
        <v>3099</v>
      </c>
      <c r="AB335" t="s">
        <v>74</v>
      </c>
      <c r="AC335" t="s">
        <v>74</v>
      </c>
      <c r="AD335" t="s">
        <v>68</v>
      </c>
      <c r="AG335">
        <v>1</v>
      </c>
      <c r="AH335">
        <v>1</v>
      </c>
      <c r="AI335">
        <v>3</v>
      </c>
      <c r="AJ335">
        <v>8.1300000000000008</v>
      </c>
      <c r="AK335">
        <v>85710</v>
      </c>
      <c r="AL335" t="s">
        <v>3100</v>
      </c>
      <c r="AM335" t="s">
        <v>3101</v>
      </c>
      <c r="AN335" t="s">
        <v>3095</v>
      </c>
      <c r="AO335" t="s">
        <v>3093</v>
      </c>
      <c r="AP335">
        <v>8.125</v>
      </c>
      <c r="AQ335" t="s">
        <v>3101</v>
      </c>
      <c r="AR335" t="s">
        <v>3093</v>
      </c>
      <c r="AS335" t="s">
        <v>97</v>
      </c>
      <c r="AT335">
        <v>11</v>
      </c>
      <c r="AU335">
        <v>0.99009901</v>
      </c>
      <c r="AV335">
        <v>4.9504950499999998</v>
      </c>
      <c r="AW335">
        <v>0.99009901</v>
      </c>
      <c r="AX335">
        <v>2.9702970299999998</v>
      </c>
      <c r="AY335">
        <v>102</v>
      </c>
      <c r="AZ335">
        <v>0</v>
      </c>
      <c r="BA335">
        <v>0</v>
      </c>
      <c r="BB335">
        <v>2.9411764999999999E-2</v>
      </c>
      <c r="BC335">
        <v>0</v>
      </c>
      <c r="BD335">
        <v>9.8039219999999996E-3</v>
      </c>
      <c r="BE335">
        <v>9.8039219999999996E-3</v>
      </c>
      <c r="BF335">
        <v>9.8039219999999996E-3</v>
      </c>
      <c r="BG335">
        <v>0</v>
      </c>
      <c r="BH335">
        <f>(AP335-J335)/J335</f>
        <v>1.5625E-2</v>
      </c>
    </row>
    <row r="336" spans="1:60" x14ac:dyDescent="0.2">
      <c r="A336" t="s">
        <v>288</v>
      </c>
      <c r="B336" t="s">
        <v>1801</v>
      </c>
      <c r="C336" t="s">
        <v>3102</v>
      </c>
      <c r="D336" t="s">
        <v>652</v>
      </c>
      <c r="E336" t="s">
        <v>3103</v>
      </c>
      <c r="F336" t="s">
        <v>64</v>
      </c>
      <c r="G336" t="s">
        <v>123</v>
      </c>
      <c r="H336" t="s">
        <v>431</v>
      </c>
      <c r="I336">
        <v>162</v>
      </c>
      <c r="J336">
        <v>16</v>
      </c>
      <c r="K336" t="s">
        <v>86</v>
      </c>
      <c r="L336" t="s">
        <v>3104</v>
      </c>
      <c r="M336" t="s">
        <v>88</v>
      </c>
      <c r="N336" t="s">
        <v>434</v>
      </c>
      <c r="O336" t="s">
        <v>1656</v>
      </c>
      <c r="P336">
        <v>3.4375</v>
      </c>
      <c r="Q336" t="s">
        <v>73</v>
      </c>
      <c r="T336">
        <v>11250000</v>
      </c>
      <c r="U336">
        <v>235</v>
      </c>
      <c r="V336">
        <v>7650000</v>
      </c>
      <c r="W336">
        <v>2475000</v>
      </c>
      <c r="AB336" t="s">
        <v>74</v>
      </c>
      <c r="AC336" t="s">
        <v>74</v>
      </c>
      <c r="AD336" t="s">
        <v>74</v>
      </c>
      <c r="AG336">
        <v>1</v>
      </c>
      <c r="AH336">
        <v>1</v>
      </c>
      <c r="AI336">
        <v>3</v>
      </c>
      <c r="AJ336">
        <v>16</v>
      </c>
      <c r="AK336">
        <v>85611</v>
      </c>
      <c r="AL336" t="s">
        <v>3105</v>
      </c>
      <c r="AM336" t="s">
        <v>3106</v>
      </c>
      <c r="AN336" t="s">
        <v>3103</v>
      </c>
      <c r="AO336" t="s">
        <v>1801</v>
      </c>
      <c r="AP336">
        <v>16</v>
      </c>
      <c r="AQ336" t="s">
        <v>3106</v>
      </c>
      <c r="AR336" t="s">
        <v>1801</v>
      </c>
      <c r="AS336" t="s">
        <v>97</v>
      </c>
      <c r="AT336">
        <v>0</v>
      </c>
      <c r="AU336">
        <v>1.1320754719999999</v>
      </c>
      <c r="AV336">
        <v>4.5283018869999996</v>
      </c>
      <c r="AW336">
        <v>0</v>
      </c>
      <c r="AX336">
        <v>1.5094339619999999</v>
      </c>
      <c r="AY336">
        <v>267</v>
      </c>
      <c r="AZ336">
        <v>1.1235955000000001E-2</v>
      </c>
      <c r="BA336">
        <v>0</v>
      </c>
      <c r="BB336">
        <v>2.6217227999999999E-2</v>
      </c>
      <c r="BC336">
        <v>3.7453180000000001E-3</v>
      </c>
      <c r="BD336">
        <v>7.4906369999999996E-3</v>
      </c>
      <c r="BE336">
        <v>1.1235955000000001E-2</v>
      </c>
      <c r="BF336">
        <v>3.7453180000000001E-3</v>
      </c>
      <c r="BG336">
        <v>0</v>
      </c>
      <c r="BH336">
        <f>(AP336-J336)/J336</f>
        <v>0</v>
      </c>
    </row>
    <row r="337" spans="1:60" x14ac:dyDescent="0.2">
      <c r="A337" t="s">
        <v>288</v>
      </c>
      <c r="B337" t="s">
        <v>3107</v>
      </c>
      <c r="C337" t="s">
        <v>3108</v>
      </c>
      <c r="D337" t="s">
        <v>877</v>
      </c>
      <c r="E337" t="s">
        <v>3109</v>
      </c>
      <c r="F337" t="s">
        <v>1270</v>
      </c>
      <c r="G337" t="s">
        <v>206</v>
      </c>
      <c r="H337" t="s">
        <v>66</v>
      </c>
      <c r="I337">
        <v>37.200000000000003</v>
      </c>
      <c r="J337">
        <v>12</v>
      </c>
      <c r="K337" t="s">
        <v>86</v>
      </c>
      <c r="L337" t="s">
        <v>3110</v>
      </c>
      <c r="M337" t="s">
        <v>265</v>
      </c>
      <c r="N337" t="s">
        <v>162</v>
      </c>
      <c r="O337" t="s">
        <v>305</v>
      </c>
      <c r="P337">
        <v>3.8333300000000001</v>
      </c>
      <c r="Q337" t="s">
        <v>73</v>
      </c>
      <c r="R337">
        <v>14</v>
      </c>
      <c r="S337">
        <v>12</v>
      </c>
      <c r="T337">
        <v>3100000</v>
      </c>
      <c r="U337">
        <v>40.299999999999997</v>
      </c>
      <c r="V337">
        <v>3100000</v>
      </c>
      <c r="X337" t="s">
        <v>3111</v>
      </c>
      <c r="Z337" t="s">
        <v>134</v>
      </c>
      <c r="AB337" t="s">
        <v>74</v>
      </c>
      <c r="AC337" t="s">
        <v>74</v>
      </c>
      <c r="AD337" t="s">
        <v>74</v>
      </c>
      <c r="AG337">
        <v>1</v>
      </c>
      <c r="AH337">
        <v>1</v>
      </c>
      <c r="AI337">
        <v>2</v>
      </c>
      <c r="AJ337">
        <v>12</v>
      </c>
      <c r="AK337">
        <v>85696</v>
      </c>
      <c r="AL337" t="s">
        <v>3112</v>
      </c>
      <c r="AM337" t="s">
        <v>3113</v>
      </c>
      <c r="AN337" t="s">
        <v>3109</v>
      </c>
      <c r="AO337" t="s">
        <v>3114</v>
      </c>
      <c r="AP337">
        <v>12</v>
      </c>
      <c r="AQ337" t="s">
        <v>3113</v>
      </c>
      <c r="AR337" t="s">
        <v>3114</v>
      </c>
      <c r="AS337" t="s">
        <v>97</v>
      </c>
      <c r="AT337">
        <v>13</v>
      </c>
      <c r="AU337">
        <v>2.5210084030000002</v>
      </c>
      <c r="AV337">
        <v>5.4621848740000001</v>
      </c>
      <c r="AW337">
        <v>0</v>
      </c>
      <c r="AX337">
        <v>1.2605042019999999</v>
      </c>
      <c r="AY337">
        <v>239</v>
      </c>
      <c r="AZ337">
        <v>0</v>
      </c>
      <c r="BA337">
        <v>4.1840999999999996E-3</v>
      </c>
      <c r="BB337">
        <v>3.3472803000000002E-2</v>
      </c>
      <c r="BC337">
        <v>4.1840999999999996E-3</v>
      </c>
      <c r="BD337">
        <v>2.0920502000000001E-2</v>
      </c>
      <c r="BE337">
        <v>4.1840999999999996E-3</v>
      </c>
      <c r="BF337">
        <v>1.2552301E-2</v>
      </c>
      <c r="BG337">
        <v>0</v>
      </c>
      <c r="BH337">
        <f>(AP337-J337)/J337</f>
        <v>0</v>
      </c>
    </row>
    <row r="338" spans="1:60" x14ac:dyDescent="0.2">
      <c r="A338" t="s">
        <v>299</v>
      </c>
      <c r="B338" t="s">
        <v>2389</v>
      </c>
      <c r="C338" t="s">
        <v>3115</v>
      </c>
      <c r="D338" t="s">
        <v>3116</v>
      </c>
      <c r="E338" t="s">
        <v>3117</v>
      </c>
      <c r="F338" t="s">
        <v>114</v>
      </c>
      <c r="G338" t="s">
        <v>160</v>
      </c>
      <c r="H338" t="s">
        <v>66</v>
      </c>
      <c r="I338">
        <v>40</v>
      </c>
      <c r="J338">
        <v>8</v>
      </c>
      <c r="K338" t="s">
        <v>86</v>
      </c>
      <c r="L338" t="s">
        <v>3118</v>
      </c>
      <c r="M338" t="s">
        <v>88</v>
      </c>
      <c r="N338" t="s">
        <v>162</v>
      </c>
      <c r="O338" t="s">
        <v>163</v>
      </c>
      <c r="P338">
        <v>3.75</v>
      </c>
      <c r="Q338" t="s">
        <v>73</v>
      </c>
      <c r="T338">
        <v>5000000</v>
      </c>
      <c r="U338">
        <v>74.8</v>
      </c>
      <c r="V338">
        <v>5000000</v>
      </c>
      <c r="X338" t="s">
        <v>3003</v>
      </c>
      <c r="Z338" t="s">
        <v>134</v>
      </c>
      <c r="AB338" t="s">
        <v>74</v>
      </c>
      <c r="AC338" t="s">
        <v>74</v>
      </c>
      <c r="AD338" t="s">
        <v>74</v>
      </c>
      <c r="AG338">
        <v>1</v>
      </c>
      <c r="AH338">
        <v>1</v>
      </c>
      <c r="AI338">
        <v>4</v>
      </c>
      <c r="AJ338">
        <v>8.1300000000000008</v>
      </c>
      <c r="AK338">
        <v>85609</v>
      </c>
      <c r="AL338" t="s">
        <v>3119</v>
      </c>
      <c r="AM338" t="s">
        <v>3120</v>
      </c>
      <c r="AN338" t="s">
        <v>3117</v>
      </c>
      <c r="AO338" t="s">
        <v>2389</v>
      </c>
      <c r="AP338">
        <v>8.125</v>
      </c>
      <c r="AQ338" t="s">
        <v>3120</v>
      </c>
      <c r="AR338" t="s">
        <v>2389</v>
      </c>
      <c r="AS338" t="s">
        <v>97</v>
      </c>
      <c r="AT338">
        <v>0</v>
      </c>
      <c r="AU338">
        <v>1.0909090910000001</v>
      </c>
      <c r="AV338">
        <v>6.5454545450000001</v>
      </c>
      <c r="AW338">
        <v>0</v>
      </c>
      <c r="AX338">
        <v>2.5454545450000001</v>
      </c>
      <c r="AY338">
        <v>279</v>
      </c>
      <c r="AZ338">
        <v>0</v>
      </c>
      <c r="BA338">
        <v>3.5842290000000008E-3</v>
      </c>
      <c r="BB338">
        <v>1.7921146999999998E-2</v>
      </c>
      <c r="BC338">
        <v>3.5842290000000008E-3</v>
      </c>
      <c r="BD338">
        <v>3.5842293999999997E-2</v>
      </c>
      <c r="BE338">
        <v>1.0752688E-2</v>
      </c>
      <c r="BF338">
        <v>7.1684590000000003E-3</v>
      </c>
      <c r="BG338">
        <v>0</v>
      </c>
      <c r="BH338">
        <f>(AP338-J338)/J338</f>
        <v>1.5625E-2</v>
      </c>
    </row>
    <row r="339" spans="1:60" x14ac:dyDescent="0.2">
      <c r="A339" t="s">
        <v>2485</v>
      </c>
      <c r="B339" t="s">
        <v>2752</v>
      </c>
      <c r="C339" t="s">
        <v>3121</v>
      </c>
      <c r="D339" t="s">
        <v>812</v>
      </c>
      <c r="E339" t="s">
        <v>3122</v>
      </c>
      <c r="F339" t="s">
        <v>1862</v>
      </c>
      <c r="G339" t="s">
        <v>3123</v>
      </c>
      <c r="H339" t="s">
        <v>66</v>
      </c>
      <c r="I339">
        <v>84</v>
      </c>
      <c r="J339">
        <v>21</v>
      </c>
      <c r="K339" t="s">
        <v>86</v>
      </c>
      <c r="L339" t="s">
        <v>3124</v>
      </c>
      <c r="M339" t="s">
        <v>70</v>
      </c>
      <c r="N339" t="s">
        <v>71</v>
      </c>
      <c r="O339" t="s">
        <v>3125</v>
      </c>
      <c r="P339">
        <v>4.19048</v>
      </c>
      <c r="Q339" t="s">
        <v>73</v>
      </c>
      <c r="R339">
        <v>15</v>
      </c>
      <c r="S339">
        <v>15</v>
      </c>
      <c r="T339">
        <v>4500000</v>
      </c>
      <c r="U339">
        <v>67.5</v>
      </c>
      <c r="V339">
        <v>4000000</v>
      </c>
      <c r="AB339" t="s">
        <v>74</v>
      </c>
      <c r="AC339" t="s">
        <v>74</v>
      </c>
      <c r="AD339" t="s">
        <v>74</v>
      </c>
      <c r="AG339">
        <v>1</v>
      </c>
      <c r="AH339">
        <v>1</v>
      </c>
      <c r="AI339">
        <v>3</v>
      </c>
      <c r="AJ339">
        <v>24.5</v>
      </c>
      <c r="AK339">
        <v>85588</v>
      </c>
      <c r="AL339" t="s">
        <v>3126</v>
      </c>
      <c r="AM339" t="s">
        <v>3127</v>
      </c>
      <c r="AN339" t="s">
        <v>3122</v>
      </c>
      <c r="AO339" t="s">
        <v>1102</v>
      </c>
      <c r="AP339">
        <v>24.5</v>
      </c>
      <c r="AQ339" t="s">
        <v>3127</v>
      </c>
      <c r="AR339" t="s">
        <v>1102</v>
      </c>
      <c r="AS339" t="s">
        <v>97</v>
      </c>
      <c r="AT339">
        <v>15</v>
      </c>
      <c r="AU339">
        <v>4.3478260869999996</v>
      </c>
      <c r="AV339">
        <v>4.3478260869999996</v>
      </c>
      <c r="AW339">
        <v>0</v>
      </c>
      <c r="AX339">
        <v>4.3478260869999996</v>
      </c>
      <c r="AY339">
        <v>71</v>
      </c>
      <c r="AZ339">
        <v>0</v>
      </c>
      <c r="BA339">
        <v>0</v>
      </c>
      <c r="BB339">
        <v>2.8169013999999999E-2</v>
      </c>
      <c r="BC339">
        <v>1.4084507E-2</v>
      </c>
      <c r="BD339">
        <v>1.4084507E-2</v>
      </c>
      <c r="BE339">
        <v>1.4084507E-2</v>
      </c>
      <c r="BF339">
        <v>1.4084507E-2</v>
      </c>
      <c r="BG339">
        <v>0</v>
      </c>
      <c r="BH339">
        <f>(AP339-J339)/J339</f>
        <v>0.16666666666666666</v>
      </c>
    </row>
    <row r="340" spans="1:60" x14ac:dyDescent="0.2">
      <c r="A340" t="s">
        <v>2485</v>
      </c>
      <c r="B340" t="s">
        <v>3128</v>
      </c>
      <c r="C340" t="s">
        <v>3129</v>
      </c>
      <c r="D340" t="s">
        <v>3130</v>
      </c>
      <c r="E340" t="s">
        <v>3131</v>
      </c>
      <c r="F340" t="s">
        <v>3132</v>
      </c>
      <c r="G340" t="s">
        <v>263</v>
      </c>
      <c r="H340" t="s">
        <v>66</v>
      </c>
      <c r="I340">
        <v>22.5</v>
      </c>
      <c r="J340">
        <v>9</v>
      </c>
      <c r="K340" t="s">
        <v>86</v>
      </c>
      <c r="L340" t="s">
        <v>3133</v>
      </c>
      <c r="M340" t="s">
        <v>70</v>
      </c>
      <c r="N340" t="s">
        <v>1033</v>
      </c>
      <c r="O340" t="s">
        <v>1033</v>
      </c>
      <c r="P340">
        <v>4.2222200000000001</v>
      </c>
      <c r="Q340" t="s">
        <v>73</v>
      </c>
      <c r="R340">
        <v>13</v>
      </c>
      <c r="S340">
        <v>11</v>
      </c>
      <c r="T340">
        <v>4000000</v>
      </c>
      <c r="U340">
        <v>48</v>
      </c>
      <c r="V340">
        <v>2500000</v>
      </c>
      <c r="X340" t="s">
        <v>3134</v>
      </c>
      <c r="Z340" t="s">
        <v>134</v>
      </c>
      <c r="AB340" t="s">
        <v>74</v>
      </c>
      <c r="AC340" t="s">
        <v>74</v>
      </c>
      <c r="AD340" t="s">
        <v>68</v>
      </c>
      <c r="AG340">
        <v>1</v>
      </c>
      <c r="AH340">
        <v>1</v>
      </c>
      <c r="AI340">
        <v>2</v>
      </c>
      <c r="AJ340">
        <v>9</v>
      </c>
      <c r="AK340">
        <v>85718</v>
      </c>
      <c r="AL340" t="s">
        <v>3135</v>
      </c>
      <c r="AM340" t="s">
        <v>3136</v>
      </c>
      <c r="AN340" t="s">
        <v>3131</v>
      </c>
      <c r="AO340" t="s">
        <v>3137</v>
      </c>
      <c r="AP340">
        <v>9</v>
      </c>
      <c r="AQ340" t="s">
        <v>3136</v>
      </c>
      <c r="AR340" t="s">
        <v>3107</v>
      </c>
      <c r="AS340" t="s">
        <v>123</v>
      </c>
      <c r="AT340">
        <v>12</v>
      </c>
      <c r="AU340">
        <v>1.1869436200000001</v>
      </c>
      <c r="AV340">
        <v>6.5281899110000001</v>
      </c>
      <c r="AW340">
        <v>0.29673590500000002</v>
      </c>
      <c r="AX340">
        <v>0.59347181000000004</v>
      </c>
      <c r="AY340">
        <v>338</v>
      </c>
      <c r="AZ340">
        <v>2.9585800000000002E-3</v>
      </c>
      <c r="BA340">
        <v>0</v>
      </c>
      <c r="BB340">
        <v>1.1834320000000001E-2</v>
      </c>
      <c r="BC340">
        <v>8.87574E-3</v>
      </c>
      <c r="BD340">
        <v>2.0710058999999999E-2</v>
      </c>
      <c r="BE340">
        <v>2.9585800000000002E-3</v>
      </c>
      <c r="BF340">
        <v>0</v>
      </c>
      <c r="BG340">
        <v>0</v>
      </c>
      <c r="BH340">
        <f>(AP340-J340)/J340</f>
        <v>0</v>
      </c>
    </row>
    <row r="341" spans="1:60" x14ac:dyDescent="0.2">
      <c r="A341" t="s">
        <v>1485</v>
      </c>
      <c r="B341" t="s">
        <v>2681</v>
      </c>
      <c r="C341" t="s">
        <v>3138</v>
      </c>
      <c r="D341" t="s">
        <v>812</v>
      </c>
      <c r="E341" t="s">
        <v>3139</v>
      </c>
      <c r="F341" t="s">
        <v>2457</v>
      </c>
      <c r="G341" t="s">
        <v>65</v>
      </c>
      <c r="H341" t="s">
        <v>66</v>
      </c>
      <c r="I341">
        <v>37.799999999999997</v>
      </c>
      <c r="J341">
        <v>14</v>
      </c>
      <c r="K341" t="s">
        <v>86</v>
      </c>
      <c r="L341" t="s">
        <v>3140</v>
      </c>
      <c r="M341" t="s">
        <v>70</v>
      </c>
      <c r="N341" t="s">
        <v>71</v>
      </c>
      <c r="O341" t="s">
        <v>72</v>
      </c>
      <c r="P341">
        <v>3.9285700000000001</v>
      </c>
      <c r="Q341" t="s">
        <v>73</v>
      </c>
      <c r="R341">
        <v>14</v>
      </c>
      <c r="S341">
        <v>12</v>
      </c>
      <c r="T341">
        <v>2700000</v>
      </c>
      <c r="U341">
        <v>35.1</v>
      </c>
      <c r="V341">
        <v>2700000</v>
      </c>
      <c r="X341" t="s">
        <v>3141</v>
      </c>
      <c r="Z341" t="s">
        <v>134</v>
      </c>
      <c r="AA341" t="s">
        <v>3142</v>
      </c>
      <c r="AB341" t="s">
        <v>74</v>
      </c>
      <c r="AC341" t="s">
        <v>74</v>
      </c>
      <c r="AD341" t="s">
        <v>68</v>
      </c>
      <c r="AG341">
        <v>1</v>
      </c>
      <c r="AH341">
        <v>1</v>
      </c>
      <c r="AI341">
        <v>2</v>
      </c>
      <c r="AJ341">
        <v>15.94</v>
      </c>
      <c r="AK341">
        <v>85556</v>
      </c>
      <c r="AL341" t="s">
        <v>3143</v>
      </c>
      <c r="AM341" t="s">
        <v>3144</v>
      </c>
      <c r="AN341" t="s">
        <v>3139</v>
      </c>
      <c r="AO341" t="s">
        <v>2681</v>
      </c>
      <c r="AP341">
        <v>15.9375</v>
      </c>
      <c r="AQ341" t="s">
        <v>3144</v>
      </c>
      <c r="AR341" t="s">
        <v>2681</v>
      </c>
      <c r="AS341" t="s">
        <v>97</v>
      </c>
      <c r="AT341">
        <v>13</v>
      </c>
      <c r="AU341">
        <v>2.23880597</v>
      </c>
      <c r="AV341">
        <v>2.9850746269999999</v>
      </c>
      <c r="AW341">
        <v>0.746268657</v>
      </c>
      <c r="AX341">
        <v>2.23880597</v>
      </c>
      <c r="AY341">
        <v>135</v>
      </c>
      <c r="AZ341">
        <v>0</v>
      </c>
      <c r="BA341">
        <v>0</v>
      </c>
      <c r="BB341">
        <v>2.2222222E-2</v>
      </c>
      <c r="BC341">
        <v>7.4074069999999987E-3</v>
      </c>
      <c r="BD341">
        <v>7.4074069999999987E-3</v>
      </c>
      <c r="BE341">
        <v>7.4074069999999987E-3</v>
      </c>
      <c r="BF341">
        <v>7.4074069999999987E-3</v>
      </c>
      <c r="BG341">
        <v>0</v>
      </c>
      <c r="BH341">
        <f>(AP341-J341)/J341</f>
        <v>0.13839285714285715</v>
      </c>
    </row>
    <row r="342" spans="1:60" x14ac:dyDescent="0.2">
      <c r="A342" t="s">
        <v>1485</v>
      </c>
      <c r="B342" t="s">
        <v>3145</v>
      </c>
      <c r="C342" t="s">
        <v>3146</v>
      </c>
      <c r="D342" t="s">
        <v>2989</v>
      </c>
      <c r="E342" t="s">
        <v>3147</v>
      </c>
      <c r="F342" t="s">
        <v>381</v>
      </c>
      <c r="G342" t="s">
        <v>3148</v>
      </c>
      <c r="H342" t="s">
        <v>3149</v>
      </c>
      <c r="I342">
        <v>33.799999999999997</v>
      </c>
      <c r="J342">
        <v>13.5</v>
      </c>
      <c r="K342" t="s">
        <v>86</v>
      </c>
      <c r="L342" t="s">
        <v>3150</v>
      </c>
      <c r="M342" t="s">
        <v>70</v>
      </c>
      <c r="N342" t="s">
        <v>1702</v>
      </c>
      <c r="O342" t="s">
        <v>1702</v>
      </c>
      <c r="P342">
        <v>4.2222200000000001</v>
      </c>
      <c r="Q342" t="s">
        <v>73</v>
      </c>
      <c r="T342">
        <v>2500000</v>
      </c>
      <c r="V342">
        <v>2500000</v>
      </c>
      <c r="X342" t="s">
        <v>2482</v>
      </c>
      <c r="Z342" t="s">
        <v>134</v>
      </c>
      <c r="AB342" t="s">
        <v>74</v>
      </c>
      <c r="AC342" t="s">
        <v>74</v>
      </c>
      <c r="AD342" t="s">
        <v>74</v>
      </c>
      <c r="AF342" t="s">
        <v>3151</v>
      </c>
      <c r="AG342">
        <v>1</v>
      </c>
      <c r="AH342">
        <v>1</v>
      </c>
      <c r="AI342">
        <v>2</v>
      </c>
      <c r="AJ342">
        <v>14.75</v>
      </c>
      <c r="AK342">
        <v>85684</v>
      </c>
      <c r="AL342" t="s">
        <v>3152</v>
      </c>
      <c r="AM342" t="s">
        <v>3153</v>
      </c>
      <c r="AN342" t="s">
        <v>3147</v>
      </c>
      <c r="AO342" t="s">
        <v>3154</v>
      </c>
      <c r="AP342">
        <v>14.75</v>
      </c>
      <c r="AQ342" t="s">
        <v>3155</v>
      </c>
      <c r="AR342" t="s">
        <v>3154</v>
      </c>
      <c r="AS342" t="s">
        <v>97</v>
      </c>
      <c r="AT342">
        <v>0</v>
      </c>
      <c r="AU342">
        <v>3.2786885250000002</v>
      </c>
      <c r="AV342">
        <v>3.2786885250000002</v>
      </c>
      <c r="AW342">
        <v>1.6393442620000001</v>
      </c>
      <c r="AX342">
        <v>0</v>
      </c>
      <c r="AY342">
        <v>122</v>
      </c>
      <c r="AZ342">
        <v>0</v>
      </c>
      <c r="BA342">
        <v>8.1967210000000006E-3</v>
      </c>
      <c r="BB342">
        <v>1.6393443000000001E-2</v>
      </c>
      <c r="BC342">
        <v>8.1967210000000006E-3</v>
      </c>
      <c r="BD342">
        <v>3.2786885000000002E-2</v>
      </c>
      <c r="BE342">
        <v>8.1967210000000006E-3</v>
      </c>
      <c r="BF342">
        <v>8.1967210000000006E-3</v>
      </c>
      <c r="BG342">
        <v>0</v>
      </c>
      <c r="BH342">
        <f>(AP342-J342)/J342</f>
        <v>9.2592592592592587E-2</v>
      </c>
    </row>
    <row r="343" spans="1:60" x14ac:dyDescent="0.2">
      <c r="A343" t="s">
        <v>2209</v>
      </c>
      <c r="B343" t="s">
        <v>470</v>
      </c>
      <c r="C343" t="s">
        <v>3156</v>
      </c>
      <c r="D343" t="s">
        <v>343</v>
      </c>
      <c r="E343" t="s">
        <v>3157</v>
      </c>
      <c r="F343" t="s">
        <v>970</v>
      </c>
      <c r="G343" t="s">
        <v>293</v>
      </c>
      <c r="H343" t="s">
        <v>66</v>
      </c>
      <c r="I343">
        <v>59.8</v>
      </c>
      <c r="J343">
        <v>13</v>
      </c>
      <c r="K343" t="s">
        <v>86</v>
      </c>
      <c r="L343" t="s">
        <v>3158</v>
      </c>
      <c r="M343" t="s">
        <v>70</v>
      </c>
      <c r="N343" t="s">
        <v>445</v>
      </c>
      <c r="O343" t="s">
        <v>445</v>
      </c>
      <c r="P343">
        <v>4.2</v>
      </c>
      <c r="Q343" t="s">
        <v>73</v>
      </c>
      <c r="U343">
        <v>69</v>
      </c>
      <c r="V343">
        <v>3850000</v>
      </c>
      <c r="W343">
        <v>750000</v>
      </c>
      <c r="X343" t="s">
        <v>2386</v>
      </c>
      <c r="Z343" t="s">
        <v>134</v>
      </c>
      <c r="AB343" t="s">
        <v>74</v>
      </c>
      <c r="AC343" t="s">
        <v>74</v>
      </c>
      <c r="AD343" t="s">
        <v>74</v>
      </c>
      <c r="AG343">
        <v>1</v>
      </c>
      <c r="AH343">
        <v>1</v>
      </c>
      <c r="AI343">
        <v>4</v>
      </c>
      <c r="AJ343">
        <v>13.25</v>
      </c>
      <c r="AK343">
        <v>85573</v>
      </c>
      <c r="AL343" t="s">
        <v>3159</v>
      </c>
      <c r="AM343" t="s">
        <v>3160</v>
      </c>
      <c r="AN343" t="s">
        <v>3157</v>
      </c>
      <c r="AO343" t="s">
        <v>2389</v>
      </c>
      <c r="AP343">
        <v>13.25</v>
      </c>
      <c r="AQ343" t="s">
        <v>3161</v>
      </c>
      <c r="AR343" t="s">
        <v>2389</v>
      </c>
      <c r="AS343" t="s">
        <v>97</v>
      </c>
      <c r="AT343">
        <v>0</v>
      </c>
      <c r="AU343">
        <v>1.818181818</v>
      </c>
      <c r="AV343">
        <v>2.424242424</v>
      </c>
      <c r="AW343">
        <v>1.818181818</v>
      </c>
      <c r="AX343">
        <v>0.606060606</v>
      </c>
      <c r="AY343">
        <v>167</v>
      </c>
      <c r="AZ343">
        <v>0</v>
      </c>
      <c r="BA343">
        <v>5.9880240000000006E-3</v>
      </c>
      <c r="BB343">
        <v>1.1976048E-2</v>
      </c>
      <c r="BC343">
        <v>0</v>
      </c>
      <c r="BD343">
        <v>1.7964072000000001E-2</v>
      </c>
      <c r="BE343">
        <v>5.9880240000000006E-3</v>
      </c>
      <c r="BF343">
        <v>5.9880240000000006E-3</v>
      </c>
      <c r="BG343">
        <v>0</v>
      </c>
      <c r="BH343">
        <f>(AP343-J343)/J343</f>
        <v>1.9230769230769232E-2</v>
      </c>
    </row>
    <row r="344" spans="1:60" x14ac:dyDescent="0.2">
      <c r="A344" t="s">
        <v>2209</v>
      </c>
      <c r="B344" t="s">
        <v>2631</v>
      </c>
      <c r="C344" t="s">
        <v>3162</v>
      </c>
      <c r="D344" t="s">
        <v>1104</v>
      </c>
      <c r="E344" t="s">
        <v>3163</v>
      </c>
      <c r="F344" t="s">
        <v>332</v>
      </c>
      <c r="G344" t="s">
        <v>445</v>
      </c>
      <c r="H344" t="s">
        <v>66</v>
      </c>
      <c r="I344">
        <v>480</v>
      </c>
      <c r="J344">
        <v>20</v>
      </c>
      <c r="K344" t="s">
        <v>86</v>
      </c>
      <c r="L344" t="s">
        <v>3164</v>
      </c>
      <c r="M344" t="s">
        <v>70</v>
      </c>
      <c r="N344" t="s">
        <v>445</v>
      </c>
      <c r="O344" t="s">
        <v>445</v>
      </c>
      <c r="P344">
        <v>4.2</v>
      </c>
      <c r="Q344" t="s">
        <v>73</v>
      </c>
      <c r="R344">
        <v>20</v>
      </c>
      <c r="S344">
        <v>20</v>
      </c>
      <c r="T344">
        <v>25000000</v>
      </c>
      <c r="U344">
        <v>500</v>
      </c>
      <c r="V344">
        <v>24000000</v>
      </c>
      <c r="X344" t="s">
        <v>3025</v>
      </c>
      <c r="Z344" t="s">
        <v>134</v>
      </c>
      <c r="AB344" t="s">
        <v>74</v>
      </c>
      <c r="AC344" t="s">
        <v>74</v>
      </c>
      <c r="AD344" t="s">
        <v>74</v>
      </c>
      <c r="AG344">
        <v>1</v>
      </c>
      <c r="AH344">
        <v>1</v>
      </c>
      <c r="AI344">
        <v>1</v>
      </c>
      <c r="AJ344">
        <v>20.56</v>
      </c>
      <c r="AK344">
        <v>85532</v>
      </c>
      <c r="AL344" t="s">
        <v>3165</v>
      </c>
      <c r="AM344" t="s">
        <v>3166</v>
      </c>
      <c r="AN344" t="s">
        <v>3163</v>
      </c>
      <c r="AO344" t="s">
        <v>2639</v>
      </c>
      <c r="AP344">
        <v>20.1875</v>
      </c>
      <c r="AQ344" t="s">
        <v>3167</v>
      </c>
      <c r="AR344" t="s">
        <v>2639</v>
      </c>
      <c r="AS344" t="s">
        <v>97</v>
      </c>
      <c r="AT344">
        <v>20</v>
      </c>
      <c r="AU344">
        <v>2.3391812870000002</v>
      </c>
      <c r="AV344">
        <v>5.8479532160000014</v>
      </c>
      <c r="AW344">
        <v>0</v>
      </c>
      <c r="AX344">
        <v>0</v>
      </c>
      <c r="AY344">
        <v>171</v>
      </c>
      <c r="AZ344">
        <v>0</v>
      </c>
      <c r="BA344">
        <v>5.8479530000000004E-3</v>
      </c>
      <c r="BB344">
        <v>1.7543860000000001E-2</v>
      </c>
      <c r="BC344">
        <v>0</v>
      </c>
      <c r="BD344">
        <v>2.9239766E-2</v>
      </c>
      <c r="BE344">
        <v>0</v>
      </c>
      <c r="BF344">
        <v>5.8479530000000004E-3</v>
      </c>
      <c r="BG344">
        <v>0</v>
      </c>
      <c r="BH344">
        <f>(AP344-J344)/J344</f>
        <v>9.3749999999999997E-3</v>
      </c>
    </row>
    <row r="345" spans="1:60" x14ac:dyDescent="0.2">
      <c r="A345" t="s">
        <v>2209</v>
      </c>
      <c r="B345" t="s">
        <v>2639</v>
      </c>
      <c r="C345" t="s">
        <v>3168</v>
      </c>
      <c r="D345" t="s">
        <v>3169</v>
      </c>
      <c r="E345" t="s">
        <v>3170</v>
      </c>
      <c r="F345" t="s">
        <v>2292</v>
      </c>
      <c r="G345" t="s">
        <v>115</v>
      </c>
      <c r="H345" t="s">
        <v>66</v>
      </c>
      <c r="I345">
        <v>25</v>
      </c>
      <c r="J345">
        <v>11</v>
      </c>
      <c r="K345" t="s">
        <v>86</v>
      </c>
      <c r="L345" t="s">
        <v>3171</v>
      </c>
      <c r="M345" t="s">
        <v>70</v>
      </c>
      <c r="N345" t="s">
        <v>117</v>
      </c>
      <c r="O345" t="s">
        <v>374</v>
      </c>
      <c r="P345">
        <v>4.1818200000000001</v>
      </c>
      <c r="Q345" t="s">
        <v>73</v>
      </c>
      <c r="R345">
        <v>12</v>
      </c>
      <c r="S345">
        <v>10</v>
      </c>
      <c r="T345">
        <v>2275000</v>
      </c>
      <c r="U345">
        <v>25</v>
      </c>
      <c r="V345">
        <v>2275000</v>
      </c>
      <c r="X345" t="s">
        <v>3172</v>
      </c>
      <c r="Z345" t="s">
        <v>134</v>
      </c>
      <c r="AB345" t="s">
        <v>74</v>
      </c>
      <c r="AC345" t="s">
        <v>74</v>
      </c>
      <c r="AD345" t="s">
        <v>74</v>
      </c>
      <c r="AG345">
        <v>1</v>
      </c>
      <c r="AH345">
        <v>1</v>
      </c>
      <c r="AI345">
        <v>2</v>
      </c>
      <c r="AJ345">
        <v>12.5</v>
      </c>
      <c r="AK345">
        <v>85589</v>
      </c>
      <c r="AL345" t="s">
        <v>3173</v>
      </c>
      <c r="AM345" t="s">
        <v>3174</v>
      </c>
      <c r="AN345" t="s">
        <v>3170</v>
      </c>
      <c r="AO345" t="s">
        <v>2639</v>
      </c>
      <c r="AP345">
        <v>12.5</v>
      </c>
      <c r="AQ345" t="s">
        <v>3174</v>
      </c>
      <c r="AR345" t="s">
        <v>2639</v>
      </c>
      <c r="AS345" t="s">
        <v>97</v>
      </c>
      <c r="AT345">
        <v>11</v>
      </c>
      <c r="AU345">
        <v>1.1173184359999999</v>
      </c>
      <c r="AV345">
        <v>6.7039106149999999</v>
      </c>
      <c r="AW345">
        <v>1.675977654</v>
      </c>
      <c r="AX345">
        <v>0.55865921799999996</v>
      </c>
      <c r="AY345">
        <v>184</v>
      </c>
      <c r="AZ345">
        <v>0</v>
      </c>
      <c r="BA345">
        <v>0</v>
      </c>
      <c r="BB345">
        <v>4.8913043000000003E-2</v>
      </c>
      <c r="BC345">
        <v>5.4347830000000003E-3</v>
      </c>
      <c r="BD345">
        <v>2.1739129999999999E-2</v>
      </c>
      <c r="BE345">
        <v>1.0869564999999999E-2</v>
      </c>
      <c r="BF345">
        <v>0</v>
      </c>
      <c r="BG345">
        <v>0</v>
      </c>
      <c r="BH345">
        <f>(AP345-J345)/J345</f>
        <v>0.13636363636363635</v>
      </c>
    </row>
    <row r="346" spans="1:60" x14ac:dyDescent="0.2">
      <c r="A346" t="s">
        <v>1945</v>
      </c>
      <c r="B346" t="s">
        <v>2032</v>
      </c>
      <c r="C346" t="s">
        <v>3175</v>
      </c>
      <c r="D346" t="s">
        <v>3176</v>
      </c>
      <c r="E346" t="s">
        <v>3177</v>
      </c>
      <c r="F346" t="s">
        <v>381</v>
      </c>
      <c r="G346" t="s">
        <v>959</v>
      </c>
      <c r="H346" t="s">
        <v>186</v>
      </c>
      <c r="I346">
        <v>218</v>
      </c>
      <c r="J346">
        <v>20</v>
      </c>
      <c r="K346" t="s">
        <v>86</v>
      </c>
      <c r="L346" t="s">
        <v>3178</v>
      </c>
      <c r="M346" t="s">
        <v>88</v>
      </c>
      <c r="N346" t="s">
        <v>959</v>
      </c>
      <c r="O346" t="s">
        <v>959</v>
      </c>
      <c r="P346">
        <v>3.6</v>
      </c>
      <c r="Q346" t="s">
        <v>73</v>
      </c>
      <c r="V346">
        <v>8421088</v>
      </c>
      <c r="W346">
        <v>2476912</v>
      </c>
      <c r="AB346" t="s">
        <v>74</v>
      </c>
      <c r="AC346" t="s">
        <v>74</v>
      </c>
      <c r="AD346" t="s">
        <v>74</v>
      </c>
      <c r="AG346">
        <v>1</v>
      </c>
      <c r="AH346">
        <v>1</v>
      </c>
      <c r="AI346">
        <v>6</v>
      </c>
      <c r="AJ346">
        <v>22.5</v>
      </c>
      <c r="AK346">
        <v>85613</v>
      </c>
      <c r="AL346" t="s">
        <v>3179</v>
      </c>
      <c r="AM346" t="s">
        <v>3180</v>
      </c>
      <c r="AN346" t="s">
        <v>3177</v>
      </c>
      <c r="AO346" t="s">
        <v>460</v>
      </c>
      <c r="AP346">
        <v>22.5</v>
      </c>
      <c r="AQ346" t="s">
        <v>3180</v>
      </c>
      <c r="AR346" t="s">
        <v>460</v>
      </c>
      <c r="AS346" t="s">
        <v>97</v>
      </c>
      <c r="AT346">
        <v>0</v>
      </c>
      <c r="AU346">
        <v>0.93457943900000007</v>
      </c>
      <c r="AV346">
        <v>3.7383177569999999</v>
      </c>
      <c r="AW346">
        <v>0</v>
      </c>
      <c r="AX346">
        <v>5.6074766360000003</v>
      </c>
      <c r="AY346">
        <v>107</v>
      </c>
      <c r="AZ346">
        <v>0</v>
      </c>
      <c r="BA346">
        <v>0</v>
      </c>
      <c r="BB346">
        <v>9.345794000000001E-3</v>
      </c>
      <c r="BC346">
        <v>9.345794000000001E-3</v>
      </c>
      <c r="BD346">
        <v>1.8691589000000002E-2</v>
      </c>
      <c r="BE346">
        <v>0</v>
      </c>
      <c r="BF346">
        <v>0</v>
      </c>
      <c r="BG346">
        <v>0</v>
      </c>
      <c r="BH346">
        <f>(AP346-J346)/J346</f>
        <v>0.125</v>
      </c>
    </row>
    <row r="347" spans="1:60" x14ac:dyDescent="0.2">
      <c r="A347" t="s">
        <v>1945</v>
      </c>
      <c r="B347" t="s">
        <v>2391</v>
      </c>
      <c r="C347" t="s">
        <v>3181</v>
      </c>
      <c r="D347" t="s">
        <v>3182</v>
      </c>
      <c r="E347" t="s">
        <v>3183</v>
      </c>
      <c r="F347" t="s">
        <v>144</v>
      </c>
      <c r="G347" t="s">
        <v>115</v>
      </c>
      <c r="H347" t="s">
        <v>66</v>
      </c>
      <c r="I347">
        <v>19.3</v>
      </c>
      <c r="J347">
        <v>11</v>
      </c>
      <c r="K347" t="s">
        <v>86</v>
      </c>
      <c r="L347" t="s">
        <v>3184</v>
      </c>
      <c r="M347" t="s">
        <v>70</v>
      </c>
      <c r="N347" t="s">
        <v>374</v>
      </c>
      <c r="O347" t="s">
        <v>118</v>
      </c>
      <c r="P347">
        <v>3.90909</v>
      </c>
      <c r="Q347" t="s">
        <v>73</v>
      </c>
      <c r="R347">
        <v>14</v>
      </c>
      <c r="S347">
        <v>12</v>
      </c>
      <c r="T347">
        <v>1750000</v>
      </c>
      <c r="U347">
        <v>22.8</v>
      </c>
      <c r="V347">
        <v>1750000</v>
      </c>
      <c r="X347" t="s">
        <v>3011</v>
      </c>
      <c r="Y347" t="s">
        <v>3185</v>
      </c>
      <c r="Z347" t="s">
        <v>134</v>
      </c>
      <c r="AA347" t="s">
        <v>3186</v>
      </c>
      <c r="AB347" t="s">
        <v>74</v>
      </c>
      <c r="AC347" t="s">
        <v>74</v>
      </c>
      <c r="AD347" t="s">
        <v>74</v>
      </c>
      <c r="AG347">
        <v>1</v>
      </c>
      <c r="AH347">
        <v>1</v>
      </c>
      <c r="AI347">
        <v>2</v>
      </c>
      <c r="AJ347">
        <v>10.63</v>
      </c>
      <c r="AK347">
        <v>85553</v>
      </c>
      <c r="AL347" t="s">
        <v>3187</v>
      </c>
      <c r="AM347" t="s">
        <v>3188</v>
      </c>
      <c r="AN347" t="s">
        <v>3183</v>
      </c>
      <c r="AO347" t="s">
        <v>2631</v>
      </c>
      <c r="AP347">
        <v>10.625</v>
      </c>
      <c r="AQ347" t="s">
        <v>3188</v>
      </c>
      <c r="AR347" t="s">
        <v>2631</v>
      </c>
      <c r="AS347" t="s">
        <v>97</v>
      </c>
      <c r="AT347">
        <v>13</v>
      </c>
      <c r="AU347">
        <v>1.5151515149999999</v>
      </c>
      <c r="AV347">
        <v>3.0303030299999998</v>
      </c>
      <c r="AW347">
        <v>0.37878787899999999</v>
      </c>
      <c r="AX347">
        <v>4.1666666670000003</v>
      </c>
      <c r="AY347">
        <v>265</v>
      </c>
      <c r="AZ347">
        <v>0</v>
      </c>
      <c r="BA347">
        <v>7.5471699999999997E-3</v>
      </c>
      <c r="BB347">
        <v>2.2641509000000001E-2</v>
      </c>
      <c r="BC347">
        <v>3.7735849999999999E-3</v>
      </c>
      <c r="BD347">
        <v>1.1320755E-2</v>
      </c>
      <c r="BE347">
        <v>1.1320755E-2</v>
      </c>
      <c r="BF347">
        <v>3.7735849999999999E-3</v>
      </c>
      <c r="BG347">
        <v>0</v>
      </c>
      <c r="BH347">
        <f>(AP347-J347)/J347</f>
        <v>-3.4090909090909088E-2</v>
      </c>
    </row>
    <row r="348" spans="1:60" x14ac:dyDescent="0.2">
      <c r="A348" t="s">
        <v>1956</v>
      </c>
      <c r="B348" t="s">
        <v>3189</v>
      </c>
      <c r="C348" t="s">
        <v>3190</v>
      </c>
      <c r="D348" t="s">
        <v>599</v>
      </c>
      <c r="E348" t="s">
        <v>3191</v>
      </c>
      <c r="F348" t="s">
        <v>3192</v>
      </c>
      <c r="G348" t="s">
        <v>655</v>
      </c>
      <c r="H348" t="s">
        <v>176</v>
      </c>
      <c r="I348">
        <v>7.2</v>
      </c>
      <c r="J348">
        <v>6</v>
      </c>
      <c r="K348" t="s">
        <v>86</v>
      </c>
      <c r="L348" t="s">
        <v>3193</v>
      </c>
      <c r="M348" t="s">
        <v>668</v>
      </c>
      <c r="N348" t="s">
        <v>248</v>
      </c>
      <c r="O348" t="s">
        <v>248</v>
      </c>
      <c r="P348">
        <v>5</v>
      </c>
      <c r="Q348" t="s">
        <v>73</v>
      </c>
      <c r="R348">
        <v>6</v>
      </c>
      <c r="S348">
        <v>6</v>
      </c>
      <c r="T348">
        <v>1200000</v>
      </c>
      <c r="U348">
        <v>7.2</v>
      </c>
      <c r="V348">
        <v>1200000</v>
      </c>
      <c r="X348" t="s">
        <v>3194</v>
      </c>
      <c r="Z348" t="s">
        <v>646</v>
      </c>
      <c r="AB348" t="s">
        <v>74</v>
      </c>
      <c r="AC348" t="s">
        <v>74</v>
      </c>
      <c r="AD348" t="s">
        <v>74</v>
      </c>
      <c r="AG348">
        <v>1</v>
      </c>
      <c r="AH348">
        <v>1</v>
      </c>
      <c r="AI348">
        <v>1</v>
      </c>
      <c r="AJ348">
        <v>6.25</v>
      </c>
      <c r="AK348">
        <v>85709</v>
      </c>
      <c r="AL348" t="s">
        <v>3195</v>
      </c>
      <c r="AM348" t="s">
        <v>3196</v>
      </c>
      <c r="AN348" t="s">
        <v>3191</v>
      </c>
      <c r="AO348" t="s">
        <v>3189</v>
      </c>
      <c r="AP348">
        <v>6.25</v>
      </c>
      <c r="AQ348" t="s">
        <v>3196</v>
      </c>
      <c r="AR348" t="s">
        <v>3189</v>
      </c>
      <c r="AS348" t="s">
        <v>97</v>
      </c>
      <c r="AT348">
        <v>6</v>
      </c>
      <c r="AU348">
        <v>0</v>
      </c>
      <c r="AV348">
        <v>1.4925373129999999</v>
      </c>
      <c r="AW348">
        <v>0.89552238799999995</v>
      </c>
      <c r="AX348">
        <v>2.388059701</v>
      </c>
      <c r="AY348">
        <v>339</v>
      </c>
      <c r="AZ348">
        <v>0</v>
      </c>
      <c r="BA348">
        <v>2.9498530000000001E-3</v>
      </c>
      <c r="BB348">
        <v>2.359882E-2</v>
      </c>
      <c r="BC348">
        <v>2.9498530000000001E-3</v>
      </c>
      <c r="BD348">
        <v>1.4749263E-2</v>
      </c>
      <c r="BE348">
        <v>2.359882E-2</v>
      </c>
      <c r="BF348">
        <v>8.8495580000000004E-3</v>
      </c>
      <c r="BG348">
        <v>0</v>
      </c>
      <c r="BH348">
        <f>(AP348-J348)/J348</f>
        <v>4.1666666666666664E-2</v>
      </c>
    </row>
    <row r="349" spans="1:60" x14ac:dyDescent="0.2">
      <c r="A349" t="s">
        <v>1956</v>
      </c>
      <c r="B349" t="s">
        <v>2938</v>
      </c>
      <c r="C349" t="s">
        <v>3197</v>
      </c>
      <c r="D349" t="s">
        <v>315</v>
      </c>
      <c r="E349" t="s">
        <v>3198</v>
      </c>
      <c r="F349" t="s">
        <v>3199</v>
      </c>
      <c r="G349" t="s">
        <v>3200</v>
      </c>
      <c r="H349" t="s">
        <v>3201</v>
      </c>
      <c r="I349">
        <v>14.7</v>
      </c>
      <c r="J349">
        <v>7</v>
      </c>
      <c r="K349" t="s">
        <v>86</v>
      </c>
      <c r="L349" t="s">
        <v>3202</v>
      </c>
      <c r="M349" t="s">
        <v>70</v>
      </c>
      <c r="N349" t="s">
        <v>3203</v>
      </c>
      <c r="O349" t="s">
        <v>123</v>
      </c>
      <c r="P349">
        <v>4.2857099999999999</v>
      </c>
      <c r="Q349" t="s">
        <v>73</v>
      </c>
      <c r="U349">
        <v>23</v>
      </c>
      <c r="V349">
        <v>1833816</v>
      </c>
      <c r="W349">
        <v>266184</v>
      </c>
      <c r="X349" t="s">
        <v>3204</v>
      </c>
      <c r="Z349" t="s">
        <v>134</v>
      </c>
      <c r="AB349" t="s">
        <v>74</v>
      </c>
      <c r="AC349" t="s">
        <v>74</v>
      </c>
      <c r="AD349" t="s">
        <v>74</v>
      </c>
      <c r="AG349">
        <v>1</v>
      </c>
      <c r="AH349">
        <v>1</v>
      </c>
      <c r="AI349">
        <v>1</v>
      </c>
      <c r="AJ349">
        <v>5.72</v>
      </c>
      <c r="AK349">
        <v>85804</v>
      </c>
      <c r="AL349" t="s">
        <v>3205</v>
      </c>
      <c r="AM349" t="s">
        <v>3206</v>
      </c>
      <c r="AN349" t="s">
        <v>3198</v>
      </c>
      <c r="AO349" t="s">
        <v>2938</v>
      </c>
      <c r="AP349">
        <v>6.4375</v>
      </c>
      <c r="AQ349" t="s">
        <v>3207</v>
      </c>
      <c r="AR349" t="s">
        <v>2940</v>
      </c>
      <c r="AS349" t="s">
        <v>123</v>
      </c>
      <c r="AT349">
        <v>0</v>
      </c>
      <c r="AU349">
        <v>2.189781022</v>
      </c>
      <c r="AV349">
        <v>5.1094890510000006</v>
      </c>
      <c r="AW349">
        <v>0</v>
      </c>
      <c r="AX349">
        <v>0.72992700700000002</v>
      </c>
      <c r="AY349">
        <v>138</v>
      </c>
      <c r="AZ349">
        <v>0</v>
      </c>
      <c r="BA349">
        <v>0</v>
      </c>
      <c r="BB349">
        <v>4.3478260999999997E-2</v>
      </c>
      <c r="BC349">
        <v>7.2463769999999983E-3</v>
      </c>
      <c r="BD349">
        <v>2.1739129999999999E-2</v>
      </c>
      <c r="BE349">
        <v>0</v>
      </c>
      <c r="BF349">
        <v>0</v>
      </c>
      <c r="BG349">
        <v>0</v>
      </c>
      <c r="BH349">
        <f>(AP349-J349)/J349</f>
        <v>-8.0357142857142863E-2</v>
      </c>
    </row>
    <row r="350" spans="1:60" x14ac:dyDescent="0.2">
      <c r="A350" t="s">
        <v>2421</v>
      </c>
      <c r="B350" t="s">
        <v>470</v>
      </c>
      <c r="C350" t="s">
        <v>3208</v>
      </c>
      <c r="D350" t="s">
        <v>3209</v>
      </c>
      <c r="E350" t="s">
        <v>3210</v>
      </c>
      <c r="F350" t="s">
        <v>1862</v>
      </c>
      <c r="G350" t="s">
        <v>569</v>
      </c>
      <c r="H350" t="s">
        <v>66</v>
      </c>
      <c r="I350">
        <v>82.5</v>
      </c>
      <c r="J350">
        <v>15</v>
      </c>
      <c r="K350" t="s">
        <v>67</v>
      </c>
      <c r="L350" t="s">
        <v>3211</v>
      </c>
      <c r="M350" t="s">
        <v>88</v>
      </c>
      <c r="N350" t="s">
        <v>445</v>
      </c>
      <c r="O350" t="s">
        <v>445</v>
      </c>
      <c r="P350">
        <v>4.2</v>
      </c>
      <c r="Q350" t="s">
        <v>73</v>
      </c>
      <c r="U350">
        <v>115</v>
      </c>
      <c r="V350">
        <v>3858209</v>
      </c>
      <c r="W350">
        <v>1641791</v>
      </c>
      <c r="AB350" t="s">
        <v>74</v>
      </c>
      <c r="AC350" t="s">
        <v>74</v>
      </c>
      <c r="AD350" t="s">
        <v>74</v>
      </c>
      <c r="AG350">
        <v>1</v>
      </c>
      <c r="AH350">
        <v>1</v>
      </c>
      <c r="AI350">
        <v>3</v>
      </c>
      <c r="AJ350">
        <v>15</v>
      </c>
      <c r="AK350">
        <v>85603</v>
      </c>
      <c r="AL350" t="s">
        <v>3212</v>
      </c>
      <c r="AM350" t="s">
        <v>3213</v>
      </c>
      <c r="AN350" t="s">
        <v>3210</v>
      </c>
      <c r="AO350" t="s">
        <v>2389</v>
      </c>
      <c r="AP350">
        <v>15</v>
      </c>
      <c r="AQ350" t="s">
        <v>3214</v>
      </c>
      <c r="AR350" t="s">
        <v>2391</v>
      </c>
      <c r="AS350" t="s">
        <v>78</v>
      </c>
      <c r="AT350">
        <v>0</v>
      </c>
      <c r="AU350">
        <v>1.428571429</v>
      </c>
      <c r="AV350">
        <v>7.6190476189999998</v>
      </c>
      <c r="AW350">
        <v>0</v>
      </c>
      <c r="AX350">
        <v>1.904761905</v>
      </c>
      <c r="AY350">
        <v>210</v>
      </c>
      <c r="AZ350">
        <v>4.7619050000000003E-3</v>
      </c>
      <c r="BA350">
        <v>4.7619050000000003E-3</v>
      </c>
      <c r="BB350">
        <v>1.9047618999999998E-2</v>
      </c>
      <c r="BC350">
        <v>9.5238100000000006E-3</v>
      </c>
      <c r="BD350">
        <v>1.4285714E-2</v>
      </c>
      <c r="BE350">
        <v>4.7619050000000003E-3</v>
      </c>
      <c r="BF350">
        <v>1.4285714E-2</v>
      </c>
      <c r="BG350">
        <v>0</v>
      </c>
      <c r="BH350">
        <f>(AP350-J350)/J350</f>
        <v>0</v>
      </c>
    </row>
    <row r="351" spans="1:60" x14ac:dyDescent="0.2">
      <c r="A351" t="s">
        <v>2421</v>
      </c>
      <c r="B351" t="s">
        <v>2389</v>
      </c>
      <c r="C351" t="s">
        <v>3215</v>
      </c>
      <c r="D351" t="s">
        <v>497</v>
      </c>
      <c r="E351" t="s">
        <v>3216</v>
      </c>
      <c r="F351" t="s">
        <v>814</v>
      </c>
      <c r="G351" t="s">
        <v>2860</v>
      </c>
      <c r="H351" t="s">
        <v>66</v>
      </c>
      <c r="I351">
        <v>37.5</v>
      </c>
      <c r="J351">
        <v>12.5</v>
      </c>
      <c r="K351" t="s">
        <v>86</v>
      </c>
      <c r="L351" t="s">
        <v>3217</v>
      </c>
      <c r="M351" t="s">
        <v>70</v>
      </c>
      <c r="N351" t="s">
        <v>445</v>
      </c>
      <c r="O351" t="s">
        <v>3218</v>
      </c>
      <c r="P351">
        <v>3.84</v>
      </c>
      <c r="Q351" t="s">
        <v>73</v>
      </c>
      <c r="U351">
        <v>34.5</v>
      </c>
      <c r="V351">
        <v>3000000</v>
      </c>
      <c r="X351" t="s">
        <v>3003</v>
      </c>
      <c r="Z351" t="s">
        <v>134</v>
      </c>
      <c r="AB351" t="s">
        <v>74</v>
      </c>
      <c r="AC351" t="s">
        <v>74</v>
      </c>
      <c r="AD351" t="s">
        <v>68</v>
      </c>
      <c r="AG351">
        <v>1</v>
      </c>
      <c r="AH351">
        <v>1</v>
      </c>
      <c r="AI351">
        <v>3</v>
      </c>
      <c r="AJ351">
        <v>17.88</v>
      </c>
      <c r="AK351">
        <v>85576</v>
      </c>
      <c r="AL351" t="s">
        <v>3219</v>
      </c>
      <c r="AM351" t="s">
        <v>3220</v>
      </c>
      <c r="AN351" t="s">
        <v>3216</v>
      </c>
      <c r="AO351" t="s">
        <v>2389</v>
      </c>
      <c r="AP351">
        <v>17.875</v>
      </c>
      <c r="AQ351" t="s">
        <v>3220</v>
      </c>
      <c r="AR351" t="s">
        <v>2389</v>
      </c>
      <c r="AS351" t="s">
        <v>97</v>
      </c>
      <c r="AT351">
        <v>0</v>
      </c>
      <c r="AU351">
        <v>1.7857142859999999</v>
      </c>
      <c r="AV351">
        <v>3.5714285710000002</v>
      </c>
      <c r="AW351">
        <v>0.89285714299999996</v>
      </c>
      <c r="AX351">
        <v>1.7857142859999999</v>
      </c>
      <c r="AY351">
        <v>115</v>
      </c>
      <c r="AZ351">
        <v>8.6956519999999999E-3</v>
      </c>
      <c r="BA351">
        <v>8.6956519999999999E-3</v>
      </c>
      <c r="BB351">
        <v>2.6086957000000001E-2</v>
      </c>
      <c r="BC351">
        <v>8.6956519999999999E-3</v>
      </c>
      <c r="BD351">
        <v>0</v>
      </c>
      <c r="BE351">
        <v>8.6956519999999999E-3</v>
      </c>
      <c r="BF351">
        <v>8.6956519999999999E-3</v>
      </c>
      <c r="BG351">
        <v>0</v>
      </c>
      <c r="BH351">
        <f>(AP351-J351)/J351</f>
        <v>0.43</v>
      </c>
    </row>
    <row r="352" spans="1:60" x14ac:dyDescent="0.2">
      <c r="A352" t="s">
        <v>2421</v>
      </c>
      <c r="B352" t="s">
        <v>2391</v>
      </c>
      <c r="C352" t="s">
        <v>3221</v>
      </c>
      <c r="D352" t="s">
        <v>462</v>
      </c>
      <c r="E352" t="s">
        <v>3222</v>
      </c>
      <c r="F352" t="s">
        <v>3223</v>
      </c>
      <c r="G352" t="s">
        <v>160</v>
      </c>
      <c r="H352" t="s">
        <v>66</v>
      </c>
      <c r="I352">
        <v>10</v>
      </c>
      <c r="J352">
        <v>8</v>
      </c>
      <c r="K352" t="s">
        <v>86</v>
      </c>
      <c r="L352" t="s">
        <v>3224</v>
      </c>
      <c r="M352" t="s">
        <v>70</v>
      </c>
      <c r="N352" t="s">
        <v>1962</v>
      </c>
      <c r="O352" t="s">
        <v>1962</v>
      </c>
      <c r="P352">
        <v>3.75</v>
      </c>
      <c r="Q352" t="s">
        <v>73</v>
      </c>
      <c r="R352">
        <v>11</v>
      </c>
      <c r="S352">
        <v>9</v>
      </c>
      <c r="T352">
        <v>1500000</v>
      </c>
      <c r="U352">
        <v>15</v>
      </c>
      <c r="V352">
        <v>1250000</v>
      </c>
      <c r="X352" t="s">
        <v>3011</v>
      </c>
      <c r="Z352" t="s">
        <v>134</v>
      </c>
      <c r="AA352" t="s">
        <v>3225</v>
      </c>
      <c r="AB352" t="s">
        <v>74</v>
      </c>
      <c r="AC352" t="s">
        <v>74</v>
      </c>
      <c r="AD352" t="s">
        <v>68</v>
      </c>
      <c r="AG352">
        <v>1</v>
      </c>
      <c r="AH352">
        <v>1</v>
      </c>
      <c r="AI352">
        <v>2</v>
      </c>
      <c r="AJ352">
        <v>8.25</v>
      </c>
      <c r="AK352">
        <v>85526</v>
      </c>
      <c r="AL352" t="s">
        <v>3226</v>
      </c>
      <c r="AM352" t="s">
        <v>3227</v>
      </c>
      <c r="AN352" t="s">
        <v>3222</v>
      </c>
      <c r="AO352" t="s">
        <v>2631</v>
      </c>
      <c r="AP352">
        <v>8.25</v>
      </c>
      <c r="AQ352" t="s">
        <v>3227</v>
      </c>
      <c r="AR352" t="s">
        <v>2631</v>
      </c>
      <c r="AS352" t="s">
        <v>97</v>
      </c>
      <c r="AT352">
        <v>10</v>
      </c>
      <c r="AU352">
        <v>2.307692308</v>
      </c>
      <c r="AV352">
        <v>3.846153846</v>
      </c>
      <c r="AW352">
        <v>0</v>
      </c>
      <c r="AX352">
        <v>4.615384615</v>
      </c>
      <c r="AY352">
        <v>130</v>
      </c>
      <c r="AZ352">
        <v>0</v>
      </c>
      <c r="BA352">
        <v>0</v>
      </c>
      <c r="BB352">
        <v>1.5384615000000001E-2</v>
      </c>
      <c r="BC352">
        <v>7.6923080000000001E-3</v>
      </c>
      <c r="BD352">
        <v>1.5384615000000001E-2</v>
      </c>
      <c r="BE352">
        <v>0</v>
      </c>
      <c r="BF352">
        <v>7.6923080000000001E-3</v>
      </c>
      <c r="BG352">
        <v>0</v>
      </c>
      <c r="BH352">
        <f>(AP352-J352)/J352</f>
        <v>3.125E-2</v>
      </c>
    </row>
    <row r="353" spans="1:60" x14ac:dyDescent="0.2">
      <c r="A353" t="s">
        <v>2421</v>
      </c>
      <c r="B353" t="s">
        <v>3114</v>
      </c>
      <c r="C353" t="s">
        <v>3228</v>
      </c>
      <c r="D353" t="s">
        <v>3229</v>
      </c>
      <c r="E353" t="s">
        <v>3230</v>
      </c>
      <c r="F353" t="s">
        <v>64</v>
      </c>
      <c r="G353" t="s">
        <v>115</v>
      </c>
      <c r="H353" t="s">
        <v>66</v>
      </c>
      <c r="I353">
        <v>33</v>
      </c>
      <c r="J353">
        <v>11</v>
      </c>
      <c r="K353" t="s">
        <v>86</v>
      </c>
      <c r="L353" t="s">
        <v>3231</v>
      </c>
      <c r="M353" t="s">
        <v>70</v>
      </c>
      <c r="N353" t="s">
        <v>374</v>
      </c>
      <c r="O353" t="s">
        <v>383</v>
      </c>
      <c r="P353">
        <v>4.09091</v>
      </c>
      <c r="Q353" t="s">
        <v>73</v>
      </c>
      <c r="R353">
        <v>15</v>
      </c>
      <c r="S353">
        <v>13</v>
      </c>
      <c r="T353">
        <v>3500000</v>
      </c>
      <c r="U353">
        <v>49</v>
      </c>
      <c r="V353">
        <v>3000000</v>
      </c>
      <c r="X353" t="s">
        <v>3232</v>
      </c>
      <c r="Z353" t="s">
        <v>134</v>
      </c>
      <c r="AB353" t="s">
        <v>74</v>
      </c>
      <c r="AC353" t="s">
        <v>74</v>
      </c>
      <c r="AD353" t="s">
        <v>74</v>
      </c>
      <c r="AG353">
        <v>1</v>
      </c>
      <c r="AH353">
        <v>1</v>
      </c>
      <c r="AI353">
        <v>3</v>
      </c>
      <c r="AJ353">
        <v>11.75</v>
      </c>
      <c r="AK353">
        <v>85707</v>
      </c>
      <c r="AL353" t="s">
        <v>3233</v>
      </c>
      <c r="AM353" t="s">
        <v>3234</v>
      </c>
      <c r="AN353" t="s">
        <v>3230</v>
      </c>
      <c r="AO353" t="s">
        <v>3235</v>
      </c>
      <c r="AP353">
        <v>11.75</v>
      </c>
      <c r="AQ353" t="s">
        <v>3234</v>
      </c>
      <c r="AR353" t="s">
        <v>3235</v>
      </c>
      <c r="AS353" t="s">
        <v>97</v>
      </c>
      <c r="AT353">
        <v>14</v>
      </c>
      <c r="AU353">
        <v>0.65252854799999993</v>
      </c>
      <c r="AV353">
        <v>7.8303425770000006</v>
      </c>
      <c r="AW353">
        <v>0</v>
      </c>
      <c r="AX353">
        <v>1.3050570960000001</v>
      </c>
      <c r="AY353">
        <v>616</v>
      </c>
      <c r="AZ353">
        <v>1.1363636E-2</v>
      </c>
      <c r="BA353">
        <v>0</v>
      </c>
      <c r="BB353">
        <v>1.2987013E-2</v>
      </c>
      <c r="BC353">
        <v>3.2467529999999998E-3</v>
      </c>
      <c r="BD353">
        <v>1.2987013E-2</v>
      </c>
      <c r="BE353">
        <v>3.2467529999999998E-3</v>
      </c>
      <c r="BF353">
        <v>8.1168830000000001E-3</v>
      </c>
      <c r="BG353">
        <v>0</v>
      </c>
      <c r="BH353">
        <f>(AP353-J353)/J353</f>
        <v>6.8181818181818177E-2</v>
      </c>
    </row>
    <row r="354" spans="1:60" x14ac:dyDescent="0.2">
      <c r="A354" t="s">
        <v>2421</v>
      </c>
      <c r="B354" t="s">
        <v>3189</v>
      </c>
      <c r="C354" t="s">
        <v>3236</v>
      </c>
      <c r="D354" t="s">
        <v>62</v>
      </c>
      <c r="E354" t="s">
        <v>3237</v>
      </c>
      <c r="F354" t="s">
        <v>381</v>
      </c>
      <c r="G354" t="s">
        <v>145</v>
      </c>
      <c r="H354" t="s">
        <v>66</v>
      </c>
      <c r="I354">
        <v>28</v>
      </c>
      <c r="J354">
        <v>7</v>
      </c>
      <c r="K354" t="s">
        <v>67</v>
      </c>
      <c r="L354" t="s">
        <v>3238</v>
      </c>
      <c r="M354" t="s">
        <v>536</v>
      </c>
      <c r="N354" t="s">
        <v>405</v>
      </c>
      <c r="O354" t="s">
        <v>1138</v>
      </c>
      <c r="P354">
        <v>4.1428599999999998</v>
      </c>
      <c r="Q354" t="s">
        <v>73</v>
      </c>
      <c r="U354">
        <v>40.299999999999997</v>
      </c>
      <c r="V354">
        <v>4000000</v>
      </c>
      <c r="X354" t="s">
        <v>1847</v>
      </c>
      <c r="Z354" t="s">
        <v>134</v>
      </c>
      <c r="AB354" t="s">
        <v>74</v>
      </c>
      <c r="AC354" t="s">
        <v>74</v>
      </c>
      <c r="AD354" t="s">
        <v>74</v>
      </c>
      <c r="AG354">
        <v>1</v>
      </c>
      <c r="AH354">
        <v>1</v>
      </c>
      <c r="AI354">
        <v>2</v>
      </c>
      <c r="AJ354">
        <v>8.06</v>
      </c>
      <c r="AK354">
        <v>85641</v>
      </c>
      <c r="AL354" t="s">
        <v>3239</v>
      </c>
      <c r="AM354" t="s">
        <v>3240</v>
      </c>
      <c r="AN354" t="s">
        <v>3237</v>
      </c>
      <c r="AO354" t="s">
        <v>3189</v>
      </c>
      <c r="AP354">
        <v>7.25</v>
      </c>
      <c r="AQ354" t="s">
        <v>3240</v>
      </c>
      <c r="AR354" t="s">
        <v>3189</v>
      </c>
      <c r="AS354" t="s">
        <v>97</v>
      </c>
      <c r="AT354">
        <v>0</v>
      </c>
      <c r="AU354">
        <v>1.0101010100000001</v>
      </c>
      <c r="AV354">
        <v>3.0303030299999998</v>
      </c>
      <c r="AW354">
        <v>0</v>
      </c>
      <c r="AX354">
        <v>5.050505051</v>
      </c>
      <c r="AY354">
        <v>99</v>
      </c>
      <c r="AZ354">
        <v>0</v>
      </c>
      <c r="BA354">
        <v>0</v>
      </c>
      <c r="BB354">
        <v>3.0303030000000002E-2</v>
      </c>
      <c r="BC354">
        <v>1.0101010000000001E-2</v>
      </c>
      <c r="BD354">
        <v>2.0202020000000001E-2</v>
      </c>
      <c r="BE354">
        <v>1.0101010000000001E-2</v>
      </c>
      <c r="BF354">
        <v>3.0303030000000002E-2</v>
      </c>
      <c r="BG354">
        <v>0</v>
      </c>
      <c r="BH354">
        <f>(AP354-J354)/J354</f>
        <v>3.5714285714285712E-2</v>
      </c>
    </row>
    <row r="355" spans="1:60" x14ac:dyDescent="0.2">
      <c r="A355" t="s">
        <v>2421</v>
      </c>
      <c r="B355" t="s">
        <v>3241</v>
      </c>
      <c r="C355" t="s">
        <v>3242</v>
      </c>
      <c r="D355" t="s">
        <v>619</v>
      </c>
      <c r="F355" t="s">
        <v>84</v>
      </c>
      <c r="G355" t="s">
        <v>960</v>
      </c>
      <c r="H355" t="s">
        <v>403</v>
      </c>
      <c r="I355">
        <v>148</v>
      </c>
      <c r="J355">
        <v>20</v>
      </c>
      <c r="K355" t="s">
        <v>86</v>
      </c>
      <c r="L355" t="s">
        <v>3243</v>
      </c>
      <c r="N355" t="s">
        <v>960</v>
      </c>
      <c r="O355" t="s">
        <v>959</v>
      </c>
      <c r="P355">
        <v>4</v>
      </c>
      <c r="Q355" t="s">
        <v>73</v>
      </c>
      <c r="U355">
        <v>230</v>
      </c>
      <c r="V355">
        <v>7400000</v>
      </c>
      <c r="AB355" t="s">
        <v>74</v>
      </c>
      <c r="AC355" t="s">
        <v>74</v>
      </c>
      <c r="AD355" t="s">
        <v>74</v>
      </c>
      <c r="AG355">
        <v>1</v>
      </c>
      <c r="AH355">
        <v>1</v>
      </c>
      <c r="AI355">
        <v>5</v>
      </c>
      <c r="AJ355">
        <v>0.63</v>
      </c>
      <c r="AK355">
        <v>85827</v>
      </c>
      <c r="AL355" t="s">
        <v>3244</v>
      </c>
      <c r="AM355" t="s">
        <v>3245</v>
      </c>
      <c r="AN355" t="s">
        <v>3246</v>
      </c>
      <c r="AO355" t="s">
        <v>3247</v>
      </c>
      <c r="AP355">
        <v>27.3125</v>
      </c>
      <c r="AQ355" t="s">
        <v>3248</v>
      </c>
      <c r="AR355" t="s">
        <v>3247</v>
      </c>
      <c r="AS355" t="s">
        <v>97</v>
      </c>
      <c r="AT355">
        <v>0</v>
      </c>
      <c r="AU355">
        <v>2.259887006</v>
      </c>
      <c r="AV355">
        <v>2.8248587569999999</v>
      </c>
      <c r="AW355">
        <v>1.129943503</v>
      </c>
      <c r="AX355">
        <v>0.56497175099999997</v>
      </c>
      <c r="AY355">
        <v>180</v>
      </c>
      <c r="AZ355">
        <v>0</v>
      </c>
      <c r="BA355">
        <v>5.5555559999999997E-3</v>
      </c>
      <c r="BB355">
        <v>2.2222222E-2</v>
      </c>
      <c r="BC355">
        <v>0</v>
      </c>
      <c r="BD355">
        <v>1.1111111E-2</v>
      </c>
      <c r="BE355">
        <v>5.5555559999999997E-3</v>
      </c>
      <c r="BF355">
        <v>1.1111111E-2</v>
      </c>
      <c r="BG355">
        <v>0</v>
      </c>
      <c r="BH355">
        <f>(AP355-J355)/J355</f>
        <v>0.36562499999999998</v>
      </c>
    </row>
    <row r="356" spans="1:60" x14ac:dyDescent="0.2">
      <c r="A356" t="s">
        <v>2498</v>
      </c>
      <c r="B356" t="s">
        <v>2410</v>
      </c>
      <c r="C356" t="s">
        <v>3249</v>
      </c>
      <c r="D356" t="s">
        <v>619</v>
      </c>
      <c r="E356" t="s">
        <v>3250</v>
      </c>
      <c r="F356" t="s">
        <v>1862</v>
      </c>
      <c r="G356" t="s">
        <v>727</v>
      </c>
      <c r="H356" t="s">
        <v>66</v>
      </c>
      <c r="I356">
        <v>75.400000000000006</v>
      </c>
      <c r="J356">
        <v>16.5</v>
      </c>
      <c r="K356" t="s">
        <v>86</v>
      </c>
      <c r="L356" t="s">
        <v>3251</v>
      </c>
      <c r="M356" t="s">
        <v>70</v>
      </c>
      <c r="N356" t="s">
        <v>3252</v>
      </c>
      <c r="O356" t="s">
        <v>3252</v>
      </c>
      <c r="P356">
        <v>4.2424200000000001</v>
      </c>
      <c r="Q356" t="s">
        <v>73</v>
      </c>
      <c r="U356">
        <v>94.9</v>
      </c>
      <c r="V356">
        <v>4570000</v>
      </c>
      <c r="AB356" t="s">
        <v>74</v>
      </c>
      <c r="AC356" t="s">
        <v>74</v>
      </c>
      <c r="AD356" t="s">
        <v>68</v>
      </c>
      <c r="AG356">
        <v>1</v>
      </c>
      <c r="AH356">
        <v>1</v>
      </c>
      <c r="AI356">
        <v>5</v>
      </c>
      <c r="AJ356">
        <v>19.88</v>
      </c>
      <c r="AK356">
        <v>85473</v>
      </c>
      <c r="AL356" t="s">
        <v>3253</v>
      </c>
      <c r="AM356" t="s">
        <v>3254</v>
      </c>
      <c r="AN356" t="s">
        <v>3250</v>
      </c>
      <c r="AO356" t="s">
        <v>2477</v>
      </c>
      <c r="AP356">
        <v>19.875</v>
      </c>
      <c r="AQ356" t="s">
        <v>3255</v>
      </c>
      <c r="AR356" t="s">
        <v>2477</v>
      </c>
      <c r="AS356" t="s">
        <v>97</v>
      </c>
      <c r="AT356">
        <v>0</v>
      </c>
      <c r="AU356">
        <v>1.886792453</v>
      </c>
      <c r="AV356">
        <v>1.886792453</v>
      </c>
      <c r="AW356">
        <v>1.257861635</v>
      </c>
      <c r="AX356">
        <v>2.5157232700000001</v>
      </c>
      <c r="AY356">
        <v>162</v>
      </c>
      <c r="AZ356">
        <v>0</v>
      </c>
      <c r="BA356">
        <v>2.4691358E-2</v>
      </c>
      <c r="BB356">
        <v>1.2345679E-2</v>
      </c>
      <c r="BC356">
        <v>6.1728399999999998E-3</v>
      </c>
      <c r="BD356">
        <v>1.2345679E-2</v>
      </c>
      <c r="BE356">
        <v>6.1728399999999998E-3</v>
      </c>
      <c r="BF356">
        <v>6.1728399999999998E-3</v>
      </c>
      <c r="BG356">
        <v>0</v>
      </c>
      <c r="BH356">
        <f>(AP356-J356)/J356</f>
        <v>0.20454545454545456</v>
      </c>
    </row>
    <row r="357" spans="1:60" x14ac:dyDescent="0.2">
      <c r="A357" t="s">
        <v>2498</v>
      </c>
      <c r="B357" t="s">
        <v>1801</v>
      </c>
      <c r="C357" t="s">
        <v>3256</v>
      </c>
      <c r="D357" t="s">
        <v>920</v>
      </c>
      <c r="E357" t="s">
        <v>3257</v>
      </c>
      <c r="F357" t="s">
        <v>3258</v>
      </c>
      <c r="G357" t="s">
        <v>3259</v>
      </c>
      <c r="H357" t="s">
        <v>3260</v>
      </c>
      <c r="I357">
        <v>45</v>
      </c>
      <c r="J357">
        <v>15</v>
      </c>
      <c r="K357" t="s">
        <v>86</v>
      </c>
      <c r="L357" t="s">
        <v>3261</v>
      </c>
      <c r="M357" t="s">
        <v>70</v>
      </c>
      <c r="N357" t="s">
        <v>368</v>
      </c>
      <c r="O357" t="s">
        <v>123</v>
      </c>
      <c r="P357">
        <v>3.1</v>
      </c>
      <c r="Q357" t="s">
        <v>73</v>
      </c>
      <c r="R357">
        <v>15</v>
      </c>
      <c r="S357">
        <v>12</v>
      </c>
      <c r="T357">
        <v>2000000</v>
      </c>
      <c r="U357">
        <v>27</v>
      </c>
      <c r="V357">
        <v>3000000</v>
      </c>
      <c r="X357" t="s">
        <v>3262</v>
      </c>
      <c r="Z357" t="s">
        <v>91</v>
      </c>
      <c r="AB357" t="s">
        <v>74</v>
      </c>
      <c r="AC357" t="s">
        <v>74</v>
      </c>
      <c r="AD357" t="s">
        <v>74</v>
      </c>
      <c r="AG357">
        <v>1</v>
      </c>
      <c r="AH357">
        <v>1</v>
      </c>
      <c r="AI357">
        <v>1</v>
      </c>
      <c r="AJ357">
        <v>14.75</v>
      </c>
      <c r="AK357">
        <v>85539</v>
      </c>
      <c r="AL357" t="s">
        <v>3263</v>
      </c>
      <c r="AM357" t="s">
        <v>3264</v>
      </c>
      <c r="AN357" t="s">
        <v>3257</v>
      </c>
      <c r="AO357" t="s">
        <v>1801</v>
      </c>
      <c r="AP357">
        <v>14.75</v>
      </c>
      <c r="AQ357" t="s">
        <v>3265</v>
      </c>
      <c r="AR357" t="s">
        <v>2576</v>
      </c>
      <c r="AS357" t="s">
        <v>78</v>
      </c>
      <c r="AT357">
        <v>13.5</v>
      </c>
      <c r="AU357">
        <v>0.408163265</v>
      </c>
      <c r="AV357">
        <v>3.2653061220000001</v>
      </c>
      <c r="AW357">
        <v>0.81632653099999997</v>
      </c>
      <c r="AX357">
        <v>0.81632653099999997</v>
      </c>
      <c r="AY357">
        <v>247</v>
      </c>
      <c r="AZ357">
        <v>1.2145749000000001E-2</v>
      </c>
      <c r="BA357">
        <v>1.2145749000000001E-2</v>
      </c>
      <c r="BB357">
        <v>4.048583E-2</v>
      </c>
      <c r="BC357">
        <v>8.0971659999999994E-3</v>
      </c>
      <c r="BD357">
        <v>2.0242915E-2</v>
      </c>
      <c r="BE357">
        <v>1.2145749000000001E-2</v>
      </c>
      <c r="BF357">
        <v>2.0242915E-2</v>
      </c>
      <c r="BG357">
        <v>0</v>
      </c>
      <c r="BH357">
        <f>(AP357-J357)/J357</f>
        <v>-1.6666666666666666E-2</v>
      </c>
    </row>
    <row r="358" spans="1:60" x14ac:dyDescent="0.2">
      <c r="A358" t="s">
        <v>2498</v>
      </c>
      <c r="B358" t="s">
        <v>470</v>
      </c>
      <c r="C358" t="s">
        <v>3266</v>
      </c>
      <c r="D358" t="s">
        <v>1774</v>
      </c>
      <c r="E358" t="s">
        <v>3267</v>
      </c>
      <c r="F358" t="s">
        <v>3268</v>
      </c>
      <c r="G358" t="s">
        <v>65</v>
      </c>
      <c r="H358" t="s">
        <v>66</v>
      </c>
      <c r="I358">
        <v>28</v>
      </c>
      <c r="J358">
        <v>14</v>
      </c>
      <c r="K358" t="s">
        <v>2070</v>
      </c>
      <c r="L358" t="s">
        <v>3269</v>
      </c>
      <c r="M358" t="s">
        <v>70</v>
      </c>
      <c r="N358" t="s">
        <v>71</v>
      </c>
      <c r="O358" t="s">
        <v>71</v>
      </c>
      <c r="P358">
        <v>4.1428599999999998</v>
      </c>
      <c r="Q358" t="s">
        <v>73</v>
      </c>
      <c r="R358">
        <v>13</v>
      </c>
      <c r="S358">
        <v>11</v>
      </c>
      <c r="T358">
        <v>2000000</v>
      </c>
      <c r="U358">
        <v>24</v>
      </c>
      <c r="V358">
        <v>1000000</v>
      </c>
      <c r="W358">
        <v>1000000</v>
      </c>
      <c r="X358" t="s">
        <v>3270</v>
      </c>
      <c r="Z358" t="s">
        <v>3271</v>
      </c>
      <c r="AB358" t="s">
        <v>74</v>
      </c>
      <c r="AC358" t="s">
        <v>74</v>
      </c>
      <c r="AD358" t="s">
        <v>74</v>
      </c>
      <c r="AG358">
        <v>1</v>
      </c>
      <c r="AH358">
        <v>1</v>
      </c>
      <c r="AI358">
        <v>2</v>
      </c>
      <c r="AJ358">
        <v>15.25</v>
      </c>
      <c r="AK358">
        <v>85567</v>
      </c>
      <c r="AL358" t="s">
        <v>3272</v>
      </c>
      <c r="AM358" t="s">
        <v>3273</v>
      </c>
      <c r="AN358" t="s">
        <v>3267</v>
      </c>
      <c r="AO358" t="s">
        <v>2389</v>
      </c>
      <c r="AP358">
        <v>15.25</v>
      </c>
      <c r="AQ358" t="s">
        <v>3274</v>
      </c>
      <c r="AR358" t="s">
        <v>2389</v>
      </c>
      <c r="AS358" t="s">
        <v>97</v>
      </c>
      <c r="AT358">
        <v>12</v>
      </c>
      <c r="AU358">
        <v>1.3333333329999999</v>
      </c>
      <c r="AV358">
        <v>4.4444444440000002</v>
      </c>
      <c r="AW358">
        <v>0</v>
      </c>
      <c r="AX358">
        <v>4.4444444440000002</v>
      </c>
      <c r="AY358">
        <v>226</v>
      </c>
      <c r="AZ358">
        <v>0</v>
      </c>
      <c r="BA358">
        <v>4.4247790000000002E-3</v>
      </c>
      <c r="BB358">
        <v>2.2123894000000002E-2</v>
      </c>
      <c r="BC358">
        <v>0</v>
      </c>
      <c r="BD358">
        <v>1.3274335999999999E-2</v>
      </c>
      <c r="BE358">
        <v>4.4247790000000002E-3</v>
      </c>
      <c r="BF358">
        <v>1.3274335999999999E-2</v>
      </c>
      <c r="BG358">
        <v>0</v>
      </c>
      <c r="BH358">
        <f>(AP358-J358)/J358</f>
        <v>8.9285714285714288E-2</v>
      </c>
    </row>
    <row r="359" spans="1:60" x14ac:dyDescent="0.2">
      <c r="A359" t="s">
        <v>2498</v>
      </c>
      <c r="B359" t="s">
        <v>3235</v>
      </c>
      <c r="C359" t="s">
        <v>3275</v>
      </c>
      <c r="D359" t="s">
        <v>101</v>
      </c>
      <c r="E359" t="s">
        <v>3276</v>
      </c>
      <c r="F359" t="s">
        <v>768</v>
      </c>
      <c r="G359" t="s">
        <v>1049</v>
      </c>
      <c r="H359" t="s">
        <v>66</v>
      </c>
      <c r="I359">
        <v>37.5</v>
      </c>
      <c r="J359">
        <v>7.5</v>
      </c>
      <c r="K359" t="s">
        <v>86</v>
      </c>
      <c r="L359" t="s">
        <v>3277</v>
      </c>
      <c r="M359" t="s">
        <v>70</v>
      </c>
      <c r="N359" t="s">
        <v>445</v>
      </c>
      <c r="O359" t="s">
        <v>196</v>
      </c>
      <c r="P359">
        <v>4</v>
      </c>
      <c r="Q359" t="s">
        <v>73</v>
      </c>
      <c r="U359">
        <v>63.3</v>
      </c>
      <c r="V359">
        <v>5000000</v>
      </c>
      <c r="X359" t="s">
        <v>3278</v>
      </c>
      <c r="Z359" t="s">
        <v>134</v>
      </c>
      <c r="AB359" t="s">
        <v>74</v>
      </c>
      <c r="AC359" t="s">
        <v>74</v>
      </c>
      <c r="AD359" t="s">
        <v>68</v>
      </c>
      <c r="AG359">
        <v>1</v>
      </c>
      <c r="AH359">
        <v>1</v>
      </c>
      <c r="AI359">
        <v>4</v>
      </c>
      <c r="AJ359">
        <v>13.13</v>
      </c>
      <c r="AK359">
        <v>85719</v>
      </c>
      <c r="AL359" t="s">
        <v>3279</v>
      </c>
      <c r="AM359" t="s">
        <v>3280</v>
      </c>
      <c r="AN359" t="s">
        <v>3276</v>
      </c>
      <c r="AO359" t="s">
        <v>3235</v>
      </c>
      <c r="AP359">
        <v>10</v>
      </c>
      <c r="AQ359" t="s">
        <v>3280</v>
      </c>
      <c r="AR359" t="s">
        <v>3281</v>
      </c>
      <c r="AS359" t="s">
        <v>511</v>
      </c>
      <c r="AT359">
        <v>0</v>
      </c>
      <c r="AU359">
        <v>4.9751243780000003</v>
      </c>
      <c r="AV359">
        <v>0.49751243799999989</v>
      </c>
      <c r="AW359">
        <v>0.99502487599999989</v>
      </c>
      <c r="AX359">
        <v>0.49751243799999989</v>
      </c>
      <c r="AY359">
        <v>203</v>
      </c>
      <c r="AZ359">
        <v>0</v>
      </c>
      <c r="BA359">
        <v>0</v>
      </c>
      <c r="BB359">
        <v>2.955665E-2</v>
      </c>
      <c r="BC359">
        <v>4.9261080000000002E-3</v>
      </c>
      <c r="BD359">
        <v>0</v>
      </c>
      <c r="BE359">
        <v>9.8522169999999999E-3</v>
      </c>
      <c r="BF359">
        <v>9.8522169999999999E-3</v>
      </c>
      <c r="BG359">
        <v>0</v>
      </c>
      <c r="BH359">
        <f>(AP359-J359)/J359</f>
        <v>0.33333333333333331</v>
      </c>
    </row>
    <row r="360" spans="1:60" x14ac:dyDescent="0.2">
      <c r="A360" t="s">
        <v>1912</v>
      </c>
      <c r="B360" t="s">
        <v>2391</v>
      </c>
      <c r="C360" t="s">
        <v>3282</v>
      </c>
      <c r="D360" t="s">
        <v>3283</v>
      </c>
      <c r="E360" t="s">
        <v>3284</v>
      </c>
      <c r="F360" t="s">
        <v>3285</v>
      </c>
      <c r="G360" t="s">
        <v>1049</v>
      </c>
      <c r="H360" t="s">
        <v>66</v>
      </c>
      <c r="I360">
        <v>13.3</v>
      </c>
      <c r="J360">
        <v>7.5</v>
      </c>
      <c r="K360" t="s">
        <v>86</v>
      </c>
      <c r="L360" t="s">
        <v>3286</v>
      </c>
      <c r="M360" t="s">
        <v>70</v>
      </c>
      <c r="N360" t="s">
        <v>234</v>
      </c>
      <c r="O360" t="s">
        <v>1198</v>
      </c>
      <c r="P360">
        <v>3.8666700000000001</v>
      </c>
      <c r="Q360" t="s">
        <v>73</v>
      </c>
      <c r="R360">
        <v>10</v>
      </c>
      <c r="S360">
        <v>8</v>
      </c>
      <c r="T360">
        <v>1666667</v>
      </c>
      <c r="U360">
        <v>15</v>
      </c>
      <c r="V360">
        <v>1778000</v>
      </c>
      <c r="AB360" t="s">
        <v>74</v>
      </c>
      <c r="AC360" t="s">
        <v>74</v>
      </c>
      <c r="AD360" t="s">
        <v>74</v>
      </c>
      <c r="AG360">
        <v>1</v>
      </c>
      <c r="AH360">
        <v>1</v>
      </c>
      <c r="AI360">
        <v>1</v>
      </c>
      <c r="AJ360">
        <v>7.56</v>
      </c>
      <c r="AK360">
        <v>85575</v>
      </c>
      <c r="AL360" t="s">
        <v>3287</v>
      </c>
      <c r="AM360" t="s">
        <v>3288</v>
      </c>
      <c r="AN360" t="s">
        <v>3284</v>
      </c>
      <c r="AO360" t="s">
        <v>2631</v>
      </c>
      <c r="AP360">
        <v>7.5625</v>
      </c>
      <c r="AQ360" t="s">
        <v>3289</v>
      </c>
      <c r="AR360" t="s">
        <v>2631</v>
      </c>
      <c r="AS360" t="s">
        <v>97</v>
      </c>
      <c r="AT360">
        <v>9</v>
      </c>
      <c r="AU360">
        <v>0</v>
      </c>
      <c r="AV360">
        <v>3.1674208140000002</v>
      </c>
      <c r="AW360">
        <v>0.45248868799999997</v>
      </c>
      <c r="AX360">
        <v>2.2624434390000001</v>
      </c>
      <c r="AY360">
        <v>222</v>
      </c>
      <c r="AZ360">
        <v>4.5045049999999998E-3</v>
      </c>
      <c r="BA360">
        <v>0</v>
      </c>
      <c r="BB360">
        <v>3.1531532000000001E-2</v>
      </c>
      <c r="BC360">
        <v>0</v>
      </c>
      <c r="BD360">
        <v>3.1531532000000001E-2</v>
      </c>
      <c r="BE360">
        <v>4.5045049999999998E-3</v>
      </c>
      <c r="BF360">
        <v>0</v>
      </c>
      <c r="BG360">
        <v>0</v>
      </c>
      <c r="BH360">
        <f>(AP360-J360)/J360</f>
        <v>8.3333333333333332E-3</v>
      </c>
    </row>
    <row r="361" spans="1:60" x14ac:dyDescent="0.2">
      <c r="A361" t="s">
        <v>1912</v>
      </c>
      <c r="B361" t="s">
        <v>3137</v>
      </c>
      <c r="C361" t="s">
        <v>3290</v>
      </c>
      <c r="D361" t="s">
        <v>3291</v>
      </c>
      <c r="E361" t="s">
        <v>3292</v>
      </c>
      <c r="F361" t="s">
        <v>475</v>
      </c>
      <c r="G361" t="s">
        <v>263</v>
      </c>
      <c r="H361" t="s">
        <v>66</v>
      </c>
      <c r="I361">
        <v>33.799999999999997</v>
      </c>
      <c r="J361">
        <v>9</v>
      </c>
      <c r="K361" t="s">
        <v>86</v>
      </c>
      <c r="L361" t="s">
        <v>3293</v>
      </c>
      <c r="M361" t="s">
        <v>70</v>
      </c>
      <c r="N361" t="s">
        <v>528</v>
      </c>
      <c r="O361" t="s">
        <v>162</v>
      </c>
      <c r="P361">
        <v>4.0555599999999998</v>
      </c>
      <c r="Q361" t="s">
        <v>73</v>
      </c>
      <c r="R361">
        <v>11</v>
      </c>
      <c r="S361">
        <v>9</v>
      </c>
      <c r="T361">
        <v>3750000</v>
      </c>
      <c r="U361">
        <v>37.5</v>
      </c>
      <c r="V361">
        <v>3750000</v>
      </c>
      <c r="X361" t="s">
        <v>3294</v>
      </c>
      <c r="Z361" t="s">
        <v>134</v>
      </c>
      <c r="AB361" t="s">
        <v>74</v>
      </c>
      <c r="AC361" t="s">
        <v>74</v>
      </c>
      <c r="AD361" t="s">
        <v>74</v>
      </c>
      <c r="AG361">
        <v>1</v>
      </c>
      <c r="AH361">
        <v>1</v>
      </c>
      <c r="AI361">
        <v>2</v>
      </c>
      <c r="AJ361">
        <v>9.31</v>
      </c>
      <c r="AK361">
        <v>85702</v>
      </c>
      <c r="AL361" t="s">
        <v>3295</v>
      </c>
      <c r="AM361" t="s">
        <v>3296</v>
      </c>
      <c r="AN361" t="s">
        <v>3292</v>
      </c>
      <c r="AO361" t="s">
        <v>3137</v>
      </c>
      <c r="AP361">
        <v>9.3125</v>
      </c>
      <c r="AQ361" t="s">
        <v>3297</v>
      </c>
      <c r="AR361" t="s">
        <v>3137</v>
      </c>
      <c r="AS361" t="s">
        <v>97</v>
      </c>
      <c r="AT361">
        <v>10</v>
      </c>
      <c r="AU361">
        <v>0</v>
      </c>
      <c r="AV361">
        <v>3.2407407410000002</v>
      </c>
      <c r="AW361">
        <v>0</v>
      </c>
      <c r="AX361">
        <v>1.388888889</v>
      </c>
      <c r="AY361">
        <v>216</v>
      </c>
      <c r="AZ361">
        <v>4.62963E-3</v>
      </c>
      <c r="BA361">
        <v>0</v>
      </c>
      <c r="BB361">
        <v>2.7777777999999999E-2</v>
      </c>
      <c r="BC361">
        <v>4.62963E-3</v>
      </c>
      <c r="BD361">
        <v>2.3148148E-2</v>
      </c>
      <c r="BE361">
        <v>0</v>
      </c>
      <c r="BF361">
        <v>4.62963E-3</v>
      </c>
      <c r="BG361">
        <v>0</v>
      </c>
      <c r="BH361">
        <f>(AP361-J361)/J361</f>
        <v>3.4722222222222224E-2</v>
      </c>
    </row>
    <row r="362" spans="1:60" x14ac:dyDescent="0.2">
      <c r="A362" t="s">
        <v>3298</v>
      </c>
      <c r="B362" t="s">
        <v>460</v>
      </c>
      <c r="C362" t="s">
        <v>3299</v>
      </c>
      <c r="D362" t="s">
        <v>2016</v>
      </c>
      <c r="E362" t="s">
        <v>3300</v>
      </c>
      <c r="F362" t="s">
        <v>768</v>
      </c>
      <c r="G362" t="s">
        <v>115</v>
      </c>
      <c r="H362" t="s">
        <v>66</v>
      </c>
      <c r="I362">
        <v>27.5</v>
      </c>
      <c r="J362">
        <v>11</v>
      </c>
      <c r="K362" t="s">
        <v>86</v>
      </c>
      <c r="L362" t="s">
        <v>3301</v>
      </c>
      <c r="M362" t="s">
        <v>70</v>
      </c>
      <c r="N362" t="s">
        <v>374</v>
      </c>
      <c r="O362" t="s">
        <v>887</v>
      </c>
      <c r="P362">
        <v>4</v>
      </c>
      <c r="Q362" t="s">
        <v>73</v>
      </c>
      <c r="R362">
        <v>11</v>
      </c>
      <c r="S362">
        <v>11</v>
      </c>
      <c r="T362">
        <v>2500000</v>
      </c>
      <c r="U362">
        <v>27.5</v>
      </c>
      <c r="V362">
        <v>2500000</v>
      </c>
      <c r="X362" t="s">
        <v>3302</v>
      </c>
      <c r="Z362" t="s">
        <v>134</v>
      </c>
      <c r="AA362" t="s">
        <v>3303</v>
      </c>
      <c r="AB362" t="s">
        <v>74</v>
      </c>
      <c r="AC362" t="s">
        <v>74</v>
      </c>
      <c r="AD362" t="s">
        <v>68</v>
      </c>
      <c r="AG362">
        <v>1</v>
      </c>
      <c r="AH362">
        <v>1</v>
      </c>
      <c r="AI362">
        <v>2</v>
      </c>
      <c r="AJ362">
        <v>11</v>
      </c>
      <c r="AK362">
        <v>85574</v>
      </c>
      <c r="AL362" t="s">
        <v>3304</v>
      </c>
      <c r="AM362" t="s">
        <v>3305</v>
      </c>
      <c r="AN362" t="s">
        <v>3300</v>
      </c>
      <c r="AO362" t="s">
        <v>470</v>
      </c>
      <c r="AP362">
        <v>11</v>
      </c>
      <c r="AQ362" t="s">
        <v>3305</v>
      </c>
      <c r="AR362" t="s">
        <v>470</v>
      </c>
      <c r="AS362" t="s">
        <v>97</v>
      </c>
      <c r="AT362">
        <v>11</v>
      </c>
      <c r="AU362">
        <v>1.546391753</v>
      </c>
      <c r="AV362">
        <v>1.546391753</v>
      </c>
      <c r="AW362">
        <v>0.51546391800000002</v>
      </c>
      <c r="AX362">
        <v>2.5773195879999999</v>
      </c>
      <c r="AY362">
        <v>197</v>
      </c>
      <c r="AZ362">
        <v>5.0761420000000014E-3</v>
      </c>
      <c r="BA362">
        <v>5.0761420000000014E-3</v>
      </c>
      <c r="BB362">
        <v>1.5228426E-2</v>
      </c>
      <c r="BC362">
        <v>5.0761420000000014E-3</v>
      </c>
      <c r="BD362">
        <v>5.0761420000000014E-3</v>
      </c>
      <c r="BE362">
        <v>5.0761420000000014E-3</v>
      </c>
      <c r="BF362">
        <v>2.5380711E-2</v>
      </c>
      <c r="BG362">
        <v>0</v>
      </c>
      <c r="BH362">
        <f>(AP362-J362)/J362</f>
        <v>0</v>
      </c>
    </row>
    <row r="363" spans="1:60" x14ac:dyDescent="0.2">
      <c r="A363" t="s">
        <v>3298</v>
      </c>
      <c r="B363" t="s">
        <v>3247</v>
      </c>
      <c r="C363" t="s">
        <v>3306</v>
      </c>
      <c r="D363" t="s">
        <v>877</v>
      </c>
      <c r="E363" t="s">
        <v>3307</v>
      </c>
      <c r="F363" t="s">
        <v>709</v>
      </c>
      <c r="G363" t="s">
        <v>293</v>
      </c>
      <c r="H363" t="s">
        <v>66</v>
      </c>
      <c r="I363">
        <v>76.7</v>
      </c>
      <c r="J363">
        <v>13</v>
      </c>
      <c r="K363" t="s">
        <v>86</v>
      </c>
      <c r="L363" t="s">
        <v>3308</v>
      </c>
      <c r="M363" t="s">
        <v>70</v>
      </c>
      <c r="N363" t="s">
        <v>583</v>
      </c>
      <c r="O363" t="s">
        <v>3309</v>
      </c>
      <c r="P363">
        <v>4.38462</v>
      </c>
      <c r="Q363" t="s">
        <v>73</v>
      </c>
      <c r="R363">
        <v>15</v>
      </c>
      <c r="S363">
        <v>13</v>
      </c>
      <c r="T363">
        <v>5900000</v>
      </c>
      <c r="U363">
        <v>82.6</v>
      </c>
      <c r="V363">
        <v>5900000</v>
      </c>
      <c r="X363" t="s">
        <v>3310</v>
      </c>
      <c r="Z363" t="s">
        <v>506</v>
      </c>
      <c r="AB363" t="s">
        <v>74</v>
      </c>
      <c r="AC363" t="s">
        <v>74</v>
      </c>
      <c r="AD363" t="s">
        <v>74</v>
      </c>
      <c r="AG363">
        <v>1</v>
      </c>
      <c r="AH363">
        <v>2</v>
      </c>
      <c r="AI363">
        <v>3</v>
      </c>
      <c r="AJ363">
        <v>13.94</v>
      </c>
      <c r="AK363">
        <v>85812</v>
      </c>
      <c r="AL363" t="s">
        <v>3311</v>
      </c>
      <c r="AM363" t="s">
        <v>3312</v>
      </c>
      <c r="AN363" t="s">
        <v>3307</v>
      </c>
      <c r="AO363" t="s">
        <v>3247</v>
      </c>
      <c r="AP363">
        <v>13.9375</v>
      </c>
      <c r="AQ363" t="s">
        <v>3312</v>
      </c>
      <c r="AR363" t="s">
        <v>2931</v>
      </c>
      <c r="AS363" t="s">
        <v>511</v>
      </c>
      <c r="AT363">
        <v>14</v>
      </c>
      <c r="AU363">
        <v>0.83682008400000008</v>
      </c>
      <c r="AV363">
        <v>3.7656903769999999</v>
      </c>
      <c r="AW363">
        <v>0</v>
      </c>
      <c r="AX363">
        <v>0</v>
      </c>
      <c r="AY363">
        <v>241</v>
      </c>
      <c r="AZ363">
        <v>4.1493779999999996E-3</v>
      </c>
      <c r="BA363">
        <v>2.4896266E-2</v>
      </c>
      <c r="BB363">
        <v>4.5643154000000012E-2</v>
      </c>
      <c r="BC363">
        <v>4.1493779999999996E-3</v>
      </c>
      <c r="BD363">
        <v>4.1493776000000003E-2</v>
      </c>
      <c r="BE363">
        <v>8.2987549999999997E-3</v>
      </c>
      <c r="BF363">
        <v>4.1493779999999996E-3</v>
      </c>
      <c r="BG363">
        <v>0</v>
      </c>
      <c r="BH363">
        <f>(AP363-J363)/J363</f>
        <v>7.2115384615384609E-2</v>
      </c>
    </row>
    <row r="364" spans="1:60" x14ac:dyDescent="0.2">
      <c r="A364" t="s">
        <v>3298</v>
      </c>
      <c r="B364" t="s">
        <v>3313</v>
      </c>
      <c r="C364" t="s">
        <v>3314</v>
      </c>
      <c r="D364" t="s">
        <v>371</v>
      </c>
      <c r="E364" t="s">
        <v>3315</v>
      </c>
      <c r="F364" t="s">
        <v>1407</v>
      </c>
      <c r="G364" t="s">
        <v>1049</v>
      </c>
      <c r="H364" t="s">
        <v>66</v>
      </c>
      <c r="I364">
        <v>12.8</v>
      </c>
      <c r="J364">
        <v>7.5</v>
      </c>
      <c r="K364" t="s">
        <v>86</v>
      </c>
      <c r="L364" t="s">
        <v>3316</v>
      </c>
      <c r="M364" t="s">
        <v>536</v>
      </c>
      <c r="N364" t="s">
        <v>234</v>
      </c>
      <c r="O364" t="s">
        <v>1051</v>
      </c>
      <c r="P364">
        <v>4.2</v>
      </c>
      <c r="Q364" t="s">
        <v>73</v>
      </c>
      <c r="R364">
        <v>13</v>
      </c>
      <c r="S364">
        <v>11</v>
      </c>
      <c r="T364">
        <v>1700000</v>
      </c>
      <c r="U364">
        <v>20.399999999999999</v>
      </c>
      <c r="V364">
        <v>1700000</v>
      </c>
      <c r="X364" t="s">
        <v>3317</v>
      </c>
      <c r="Z364" t="s">
        <v>134</v>
      </c>
      <c r="AB364" t="s">
        <v>74</v>
      </c>
      <c r="AC364" t="s">
        <v>74</v>
      </c>
      <c r="AD364" t="s">
        <v>68</v>
      </c>
      <c r="AG364">
        <v>1</v>
      </c>
      <c r="AH364">
        <v>1</v>
      </c>
      <c r="AI364">
        <v>3</v>
      </c>
      <c r="AJ364">
        <v>7.25</v>
      </c>
      <c r="AK364">
        <v>85946</v>
      </c>
      <c r="AL364" t="s">
        <v>3318</v>
      </c>
      <c r="AM364" t="s">
        <v>3319</v>
      </c>
      <c r="AN364" t="s">
        <v>3315</v>
      </c>
      <c r="AO364" t="s">
        <v>3320</v>
      </c>
      <c r="AP364">
        <v>7.25</v>
      </c>
      <c r="AQ364" t="s">
        <v>3321</v>
      </c>
      <c r="AR364" t="s">
        <v>3320</v>
      </c>
      <c r="AS364" t="s">
        <v>97</v>
      </c>
      <c r="AT364">
        <v>12</v>
      </c>
      <c r="AU364">
        <v>0</v>
      </c>
      <c r="AV364">
        <v>2.2421524659999998</v>
      </c>
      <c r="AW364">
        <v>0.44843049299999999</v>
      </c>
      <c r="AX364">
        <v>3.5874439460000001</v>
      </c>
      <c r="AY364">
        <v>225</v>
      </c>
      <c r="AZ364">
        <v>4.4444440000000014E-3</v>
      </c>
      <c r="BA364">
        <v>2.2222222E-2</v>
      </c>
      <c r="BB364">
        <v>2.6666667000000002E-2</v>
      </c>
      <c r="BC364">
        <v>1.7777778000000001E-2</v>
      </c>
      <c r="BD364">
        <v>1.3333332999999999E-2</v>
      </c>
      <c r="BE364">
        <v>4.4444440000000014E-3</v>
      </c>
      <c r="BF364">
        <v>8.8888890000000005E-3</v>
      </c>
      <c r="BG364">
        <v>0</v>
      </c>
      <c r="BH364">
        <f>(AP364-J364)/J364</f>
        <v>-3.3333333333333333E-2</v>
      </c>
    </row>
    <row r="365" spans="1:60" x14ac:dyDescent="0.2">
      <c r="A365" t="s">
        <v>3322</v>
      </c>
      <c r="B365" t="s">
        <v>2391</v>
      </c>
      <c r="C365" t="s">
        <v>3323</v>
      </c>
      <c r="D365" t="s">
        <v>3324</v>
      </c>
      <c r="E365" t="s">
        <v>3325</v>
      </c>
      <c r="F365" t="s">
        <v>1217</v>
      </c>
      <c r="G365" t="s">
        <v>206</v>
      </c>
      <c r="H365" t="s">
        <v>66</v>
      </c>
      <c r="I365">
        <v>26.8</v>
      </c>
      <c r="J365">
        <v>12</v>
      </c>
      <c r="K365" t="s">
        <v>86</v>
      </c>
      <c r="L365" t="s">
        <v>3326</v>
      </c>
      <c r="M365" t="s">
        <v>70</v>
      </c>
      <c r="N365" t="s">
        <v>89</v>
      </c>
      <c r="O365" t="s">
        <v>1086</v>
      </c>
      <c r="P365">
        <v>4</v>
      </c>
      <c r="Q365" t="s">
        <v>73</v>
      </c>
      <c r="R365">
        <v>14</v>
      </c>
      <c r="S365">
        <v>12</v>
      </c>
      <c r="T365">
        <v>2230000</v>
      </c>
      <c r="U365">
        <v>29</v>
      </c>
      <c r="V365">
        <v>1150000</v>
      </c>
      <c r="W365">
        <v>1080000</v>
      </c>
      <c r="X365" t="s">
        <v>3011</v>
      </c>
      <c r="Z365" t="s">
        <v>134</v>
      </c>
      <c r="AB365" t="s">
        <v>74</v>
      </c>
      <c r="AC365" t="s">
        <v>74</v>
      </c>
      <c r="AD365" t="s">
        <v>74</v>
      </c>
      <c r="AG365">
        <v>1</v>
      </c>
      <c r="AH365">
        <v>1</v>
      </c>
      <c r="AI365">
        <v>2</v>
      </c>
      <c r="AJ365">
        <v>11.38</v>
      </c>
      <c r="AK365">
        <v>85536</v>
      </c>
      <c r="AL365" t="s">
        <v>3327</v>
      </c>
      <c r="AM365" t="s">
        <v>3328</v>
      </c>
      <c r="AN365" t="s">
        <v>3325</v>
      </c>
      <c r="AO365" t="s">
        <v>2631</v>
      </c>
      <c r="AP365">
        <v>11.375</v>
      </c>
      <c r="AQ365" t="s">
        <v>3328</v>
      </c>
      <c r="AR365" t="s">
        <v>2631</v>
      </c>
      <c r="AS365" t="s">
        <v>97</v>
      </c>
      <c r="AT365">
        <v>13</v>
      </c>
      <c r="AU365">
        <v>2.9850746269999999</v>
      </c>
      <c r="AV365">
        <v>3.7313432839999998</v>
      </c>
      <c r="AW365">
        <v>0</v>
      </c>
      <c r="AX365">
        <v>2.9850746269999999</v>
      </c>
      <c r="AY365">
        <v>135</v>
      </c>
      <c r="AZ365">
        <v>0</v>
      </c>
      <c r="BA365">
        <v>0</v>
      </c>
      <c r="BB365">
        <v>4.4444444000000007E-2</v>
      </c>
      <c r="BC365">
        <v>7.4074069999999987E-3</v>
      </c>
      <c r="BD365">
        <v>2.9629630000000001E-2</v>
      </c>
      <c r="BE365">
        <v>7.4074069999999987E-3</v>
      </c>
      <c r="BF365">
        <v>2.2222222E-2</v>
      </c>
      <c r="BG365">
        <v>0</v>
      </c>
      <c r="BH365">
        <f>(AP365-J365)/J365</f>
        <v>-5.2083333333333336E-2</v>
      </c>
    </row>
    <row r="366" spans="1:60" x14ac:dyDescent="0.2">
      <c r="A366" t="s">
        <v>3322</v>
      </c>
      <c r="B366" t="s">
        <v>3329</v>
      </c>
      <c r="C366" t="s">
        <v>3330</v>
      </c>
      <c r="D366" t="s">
        <v>3331</v>
      </c>
      <c r="E366" t="s">
        <v>3332</v>
      </c>
      <c r="F366" t="s">
        <v>2457</v>
      </c>
      <c r="G366" t="s">
        <v>1307</v>
      </c>
      <c r="H366" t="s">
        <v>66</v>
      </c>
      <c r="I366">
        <v>43.1</v>
      </c>
      <c r="J366">
        <v>10.5</v>
      </c>
      <c r="K366" t="s">
        <v>86</v>
      </c>
      <c r="L366" t="s">
        <v>3333</v>
      </c>
      <c r="M366" t="s">
        <v>70</v>
      </c>
      <c r="N366" t="s">
        <v>71</v>
      </c>
      <c r="O366" t="s">
        <v>1138</v>
      </c>
      <c r="P366">
        <v>4</v>
      </c>
      <c r="Q366" t="s">
        <v>73</v>
      </c>
      <c r="T366">
        <v>4100000</v>
      </c>
      <c r="U366">
        <v>56.6</v>
      </c>
      <c r="V366">
        <v>4100000</v>
      </c>
      <c r="X366" t="s">
        <v>3334</v>
      </c>
      <c r="Z366" t="s">
        <v>134</v>
      </c>
      <c r="AB366" t="s">
        <v>74</v>
      </c>
      <c r="AC366" t="s">
        <v>74</v>
      </c>
      <c r="AD366" t="s">
        <v>74</v>
      </c>
      <c r="AG366">
        <v>1</v>
      </c>
      <c r="AH366">
        <v>1</v>
      </c>
      <c r="AI366">
        <v>2</v>
      </c>
      <c r="AJ366">
        <v>11.5</v>
      </c>
      <c r="AK366">
        <v>85811</v>
      </c>
      <c r="AL366" t="s">
        <v>3335</v>
      </c>
      <c r="AM366" t="s">
        <v>3336</v>
      </c>
      <c r="AN366" t="s">
        <v>3332</v>
      </c>
      <c r="AO366" t="s">
        <v>3329</v>
      </c>
      <c r="AP366">
        <v>11.5</v>
      </c>
      <c r="AQ366" t="s">
        <v>3337</v>
      </c>
      <c r="AR366" t="s">
        <v>3329</v>
      </c>
      <c r="AS366" t="s">
        <v>97</v>
      </c>
      <c r="AT366">
        <v>0</v>
      </c>
      <c r="AU366">
        <v>2.4691358019999998</v>
      </c>
      <c r="AV366">
        <v>4.9382716049999997</v>
      </c>
      <c r="AW366">
        <v>0</v>
      </c>
      <c r="AX366">
        <v>0.82304526700000002</v>
      </c>
      <c r="AY366">
        <v>244</v>
      </c>
      <c r="AZ366">
        <v>8.1967210000000006E-3</v>
      </c>
      <c r="BA366">
        <v>8.1967210000000006E-3</v>
      </c>
      <c r="BB366">
        <v>3.6885245999999997E-2</v>
      </c>
      <c r="BC366">
        <v>8.1967210000000006E-3</v>
      </c>
      <c r="BD366">
        <v>4.5081967000000001E-2</v>
      </c>
      <c r="BE366">
        <v>0</v>
      </c>
      <c r="BF366">
        <v>8.1967210000000006E-3</v>
      </c>
      <c r="BG366">
        <v>0</v>
      </c>
      <c r="BH366">
        <f>(AP366-J366)/J366</f>
        <v>9.5238095238095233E-2</v>
      </c>
    </row>
    <row r="367" spans="1:60" x14ac:dyDescent="0.2">
      <c r="A367" t="s">
        <v>3322</v>
      </c>
      <c r="B367" t="s">
        <v>3338</v>
      </c>
      <c r="C367" t="s">
        <v>3339</v>
      </c>
      <c r="D367" t="s">
        <v>988</v>
      </c>
      <c r="E367" t="s">
        <v>3340</v>
      </c>
      <c r="F367" t="s">
        <v>3132</v>
      </c>
      <c r="G367" t="s">
        <v>3341</v>
      </c>
      <c r="H367" t="s">
        <v>186</v>
      </c>
      <c r="I367">
        <v>308</v>
      </c>
      <c r="J367">
        <v>11</v>
      </c>
      <c r="K367" t="s">
        <v>86</v>
      </c>
      <c r="L367" t="s">
        <v>3342</v>
      </c>
      <c r="M367" t="s">
        <v>70</v>
      </c>
      <c r="N367" t="s">
        <v>3343</v>
      </c>
      <c r="O367" t="s">
        <v>1075</v>
      </c>
      <c r="P367">
        <v>3.6363599999999998</v>
      </c>
      <c r="Q367" t="s">
        <v>73</v>
      </c>
      <c r="U367">
        <v>402.5</v>
      </c>
      <c r="V367">
        <v>24000000</v>
      </c>
      <c r="W367">
        <v>4000000</v>
      </c>
      <c r="AB367" t="s">
        <v>74</v>
      </c>
      <c r="AC367" t="s">
        <v>74</v>
      </c>
      <c r="AD367" t="s">
        <v>74</v>
      </c>
      <c r="AG367">
        <v>1</v>
      </c>
      <c r="AH367">
        <v>1</v>
      </c>
      <c r="AI367">
        <v>3</v>
      </c>
      <c r="AJ367">
        <v>13.31</v>
      </c>
      <c r="AK367">
        <v>86047</v>
      </c>
      <c r="AL367" t="s">
        <v>3344</v>
      </c>
      <c r="AM367" t="s">
        <v>3345</v>
      </c>
      <c r="AN367" t="s">
        <v>3340</v>
      </c>
      <c r="AO367" t="s">
        <v>3346</v>
      </c>
      <c r="AP367">
        <v>13.3125</v>
      </c>
      <c r="AQ367" t="s">
        <v>3347</v>
      </c>
      <c r="AR367" t="s">
        <v>3346</v>
      </c>
      <c r="AS367" t="s">
        <v>97</v>
      </c>
      <c r="AT367">
        <v>0</v>
      </c>
      <c r="AU367">
        <v>0</v>
      </c>
      <c r="AV367">
        <v>8.3333333329999988</v>
      </c>
      <c r="AW367">
        <v>0</v>
      </c>
      <c r="AX367">
        <v>0.66666666699999999</v>
      </c>
      <c r="AY367">
        <v>304</v>
      </c>
      <c r="AZ367">
        <v>1.3157894999999999E-2</v>
      </c>
      <c r="BA367">
        <v>0</v>
      </c>
      <c r="BB367">
        <v>2.9605263E-2</v>
      </c>
      <c r="BC367">
        <v>1.6447368E-2</v>
      </c>
      <c r="BD367">
        <v>3.6184211000000001E-2</v>
      </c>
      <c r="BE367">
        <v>6.5789469999999999E-3</v>
      </c>
      <c r="BF367">
        <v>2.6315788999999999E-2</v>
      </c>
      <c r="BG367">
        <v>0</v>
      </c>
      <c r="BH367">
        <f>(AP367-J367)/J367</f>
        <v>0.21022727272727273</v>
      </c>
    </row>
    <row r="368" spans="1:60" x14ac:dyDescent="0.2">
      <c r="A368" t="s">
        <v>2438</v>
      </c>
      <c r="B368" t="s">
        <v>2389</v>
      </c>
      <c r="C368" t="s">
        <v>3348</v>
      </c>
      <c r="D368" t="s">
        <v>462</v>
      </c>
      <c r="E368" t="s">
        <v>3349</v>
      </c>
      <c r="F368" t="s">
        <v>1794</v>
      </c>
      <c r="G368" t="s">
        <v>160</v>
      </c>
      <c r="H368" t="s">
        <v>66</v>
      </c>
      <c r="I368">
        <v>24</v>
      </c>
      <c r="J368">
        <v>8</v>
      </c>
      <c r="K368" t="s">
        <v>86</v>
      </c>
      <c r="L368" t="s">
        <v>3350</v>
      </c>
      <c r="M368" t="s">
        <v>70</v>
      </c>
      <c r="N368" t="s">
        <v>162</v>
      </c>
      <c r="O368" t="s">
        <v>162</v>
      </c>
      <c r="P368">
        <v>4</v>
      </c>
      <c r="Q368" t="s">
        <v>73</v>
      </c>
      <c r="R368">
        <v>12</v>
      </c>
      <c r="S368">
        <v>10</v>
      </c>
      <c r="T368">
        <v>3000000</v>
      </c>
      <c r="U368">
        <v>33</v>
      </c>
      <c r="V368">
        <v>3000000</v>
      </c>
      <c r="X368" t="s">
        <v>3003</v>
      </c>
      <c r="Y368" t="s">
        <v>3351</v>
      </c>
      <c r="Z368" t="s">
        <v>134</v>
      </c>
      <c r="AA368" t="s">
        <v>3352</v>
      </c>
      <c r="AB368" t="s">
        <v>74</v>
      </c>
      <c r="AC368" t="s">
        <v>74</v>
      </c>
      <c r="AD368" t="s">
        <v>68</v>
      </c>
      <c r="AG368">
        <v>1</v>
      </c>
      <c r="AH368">
        <v>1</v>
      </c>
      <c r="AI368">
        <v>3</v>
      </c>
      <c r="AJ368">
        <v>8</v>
      </c>
      <c r="AK368">
        <v>85549</v>
      </c>
      <c r="AL368" t="s">
        <v>3353</v>
      </c>
      <c r="AM368" t="s">
        <v>3354</v>
      </c>
      <c r="AN368" t="s">
        <v>3349</v>
      </c>
      <c r="AO368" t="s">
        <v>2389</v>
      </c>
      <c r="AP368">
        <v>8</v>
      </c>
      <c r="AQ368" t="s">
        <v>3355</v>
      </c>
      <c r="AR368" t="s">
        <v>2391</v>
      </c>
      <c r="AS368" t="s">
        <v>78</v>
      </c>
      <c r="AT368">
        <v>11</v>
      </c>
      <c r="AU368">
        <v>1.2820512820000001</v>
      </c>
      <c r="AV368">
        <v>1.2820512820000001</v>
      </c>
      <c r="AW368">
        <v>0.85470085500000004</v>
      </c>
      <c r="AX368">
        <v>1.709401709</v>
      </c>
      <c r="AY368">
        <v>236</v>
      </c>
      <c r="AZ368">
        <v>0</v>
      </c>
      <c r="BA368">
        <v>3.3898304999999997E-2</v>
      </c>
      <c r="BB368">
        <v>2.5423728999999999E-2</v>
      </c>
      <c r="BC368">
        <v>8.4745759999999993E-3</v>
      </c>
      <c r="BD368">
        <v>8.4745759999999993E-3</v>
      </c>
      <c r="BE368">
        <v>8.4745759999999993E-3</v>
      </c>
      <c r="BF368">
        <v>1.2711864E-2</v>
      </c>
      <c r="BG368">
        <v>0</v>
      </c>
      <c r="BH368">
        <f>(AP368-J368)/J368</f>
        <v>0</v>
      </c>
    </row>
    <row r="369" spans="1:60" x14ac:dyDescent="0.2">
      <c r="A369" t="s">
        <v>2438</v>
      </c>
      <c r="B369" t="s">
        <v>3114</v>
      </c>
      <c r="C369" t="s">
        <v>3356</v>
      </c>
      <c r="D369" t="s">
        <v>3357</v>
      </c>
      <c r="E369" t="s">
        <v>3358</v>
      </c>
      <c r="F369" t="s">
        <v>1862</v>
      </c>
      <c r="G369" t="s">
        <v>415</v>
      </c>
      <c r="H369" t="s">
        <v>66</v>
      </c>
      <c r="I369">
        <v>65.099999999999994</v>
      </c>
      <c r="J369">
        <v>15.5</v>
      </c>
      <c r="K369" t="s">
        <v>86</v>
      </c>
      <c r="L369" t="s">
        <v>3359</v>
      </c>
      <c r="M369" t="s">
        <v>70</v>
      </c>
      <c r="N369" t="s">
        <v>417</v>
      </c>
      <c r="O369" t="s">
        <v>3360</v>
      </c>
      <c r="P369">
        <v>4.2580600000000004</v>
      </c>
      <c r="Q369" t="s">
        <v>73</v>
      </c>
      <c r="U369">
        <v>60</v>
      </c>
      <c r="V369">
        <v>2350000</v>
      </c>
      <c r="W369">
        <v>1850000</v>
      </c>
      <c r="X369" t="s">
        <v>3232</v>
      </c>
      <c r="Z369" t="s">
        <v>134</v>
      </c>
      <c r="AB369" t="s">
        <v>74</v>
      </c>
      <c r="AC369" t="s">
        <v>74</v>
      </c>
      <c r="AD369" t="s">
        <v>68</v>
      </c>
      <c r="AG369">
        <v>1</v>
      </c>
      <c r="AH369">
        <v>1</v>
      </c>
      <c r="AI369">
        <v>2</v>
      </c>
      <c r="AJ369">
        <v>16.88</v>
      </c>
      <c r="AK369">
        <v>85700</v>
      </c>
      <c r="AL369" t="s">
        <v>3361</v>
      </c>
      <c r="AM369" t="s">
        <v>3362</v>
      </c>
      <c r="AN369" t="s">
        <v>3363</v>
      </c>
      <c r="AO369" t="s">
        <v>3235</v>
      </c>
      <c r="AP369">
        <v>16.875</v>
      </c>
      <c r="AQ369" t="s">
        <v>3362</v>
      </c>
      <c r="AR369" t="s">
        <v>3235</v>
      </c>
      <c r="AS369" t="s">
        <v>97</v>
      </c>
      <c r="AT369">
        <v>0</v>
      </c>
      <c r="AU369">
        <v>1.428571429</v>
      </c>
      <c r="AV369">
        <v>2.1428571430000001</v>
      </c>
      <c r="AW369">
        <v>0</v>
      </c>
      <c r="AX369">
        <v>1.428571429</v>
      </c>
      <c r="AY369">
        <v>142</v>
      </c>
      <c r="AZ369">
        <v>0</v>
      </c>
      <c r="BA369">
        <v>0</v>
      </c>
      <c r="BB369">
        <v>4.9295775E-2</v>
      </c>
      <c r="BC369">
        <v>1.4084507E-2</v>
      </c>
      <c r="BD369">
        <v>3.5211267999999997E-2</v>
      </c>
      <c r="BE369">
        <v>0</v>
      </c>
      <c r="BF369">
        <v>7.0422540000000004E-3</v>
      </c>
      <c r="BG369">
        <v>0</v>
      </c>
      <c r="BH369">
        <f>(AP369-J369)/J369</f>
        <v>8.8709677419354843E-2</v>
      </c>
    </row>
    <row r="370" spans="1:60" x14ac:dyDescent="0.2">
      <c r="A370" t="s">
        <v>2547</v>
      </c>
      <c r="B370" t="s">
        <v>2639</v>
      </c>
      <c r="C370" t="s">
        <v>3364</v>
      </c>
      <c r="D370" t="s">
        <v>315</v>
      </c>
      <c r="E370" t="s">
        <v>3365</v>
      </c>
      <c r="F370" t="s">
        <v>3366</v>
      </c>
      <c r="G370" t="s">
        <v>934</v>
      </c>
      <c r="H370" t="s">
        <v>319</v>
      </c>
      <c r="I370">
        <v>16.2</v>
      </c>
      <c r="J370">
        <v>9</v>
      </c>
      <c r="K370" t="s">
        <v>86</v>
      </c>
      <c r="L370" t="s">
        <v>3367</v>
      </c>
      <c r="M370" t="s">
        <v>178</v>
      </c>
      <c r="N370" t="s">
        <v>368</v>
      </c>
      <c r="O370" t="s">
        <v>162</v>
      </c>
      <c r="P370">
        <v>4.5</v>
      </c>
      <c r="Q370" t="s">
        <v>73</v>
      </c>
      <c r="R370">
        <v>9</v>
      </c>
      <c r="S370">
        <v>8</v>
      </c>
      <c r="T370">
        <v>1500000</v>
      </c>
      <c r="U370">
        <v>12.8</v>
      </c>
      <c r="V370">
        <v>1800000</v>
      </c>
      <c r="X370" t="s">
        <v>3368</v>
      </c>
      <c r="Z370" t="s">
        <v>506</v>
      </c>
      <c r="AB370" t="s">
        <v>74</v>
      </c>
      <c r="AC370" t="s">
        <v>74</v>
      </c>
      <c r="AD370" t="s">
        <v>74</v>
      </c>
      <c r="AG370">
        <v>1</v>
      </c>
      <c r="AH370">
        <v>1</v>
      </c>
      <c r="AI370">
        <v>2</v>
      </c>
      <c r="AJ370">
        <v>8.6300000000000008</v>
      </c>
      <c r="AK370">
        <v>85564</v>
      </c>
      <c r="AL370" t="s">
        <v>3369</v>
      </c>
      <c r="AM370" t="s">
        <v>3370</v>
      </c>
      <c r="AN370" t="s">
        <v>3365</v>
      </c>
      <c r="AO370" t="s">
        <v>2639</v>
      </c>
      <c r="AP370">
        <v>8.625</v>
      </c>
      <c r="AQ370" t="s">
        <v>3371</v>
      </c>
      <c r="AR370" t="s">
        <v>3137</v>
      </c>
      <c r="AS370" t="s">
        <v>186</v>
      </c>
      <c r="AT370">
        <v>8.5</v>
      </c>
      <c r="AU370">
        <v>0</v>
      </c>
      <c r="AV370">
        <v>3.0100334449999999</v>
      </c>
      <c r="AW370">
        <v>0.66889632099999996</v>
      </c>
      <c r="AX370">
        <v>2.6755852839999998</v>
      </c>
      <c r="AY370">
        <v>304</v>
      </c>
      <c r="AZ370">
        <v>9.8684210000000005E-3</v>
      </c>
      <c r="BA370">
        <v>9.8684210000000005E-3</v>
      </c>
      <c r="BB370">
        <v>1.6447368E-2</v>
      </c>
      <c r="BC370">
        <v>2.6315788999999999E-2</v>
      </c>
      <c r="BD370">
        <v>1.3157894999999999E-2</v>
      </c>
      <c r="BE370">
        <v>3.2894740000000001E-3</v>
      </c>
      <c r="BF370">
        <v>3.2894740000000001E-3</v>
      </c>
      <c r="BG370">
        <v>0</v>
      </c>
      <c r="BH370">
        <f>(AP370-J370)/J370</f>
        <v>-4.1666666666666664E-2</v>
      </c>
    </row>
    <row r="371" spans="1:60" x14ac:dyDescent="0.2">
      <c r="A371" t="s">
        <v>2547</v>
      </c>
      <c r="B371" t="s">
        <v>3372</v>
      </c>
      <c r="C371" t="s">
        <v>3373</v>
      </c>
      <c r="D371" t="s">
        <v>3374</v>
      </c>
      <c r="E371" t="s">
        <v>3375</v>
      </c>
      <c r="F371" t="s">
        <v>3376</v>
      </c>
      <c r="G371" t="s">
        <v>569</v>
      </c>
      <c r="H371" t="s">
        <v>66</v>
      </c>
      <c r="I371">
        <v>19.5</v>
      </c>
      <c r="J371">
        <v>15</v>
      </c>
      <c r="K371" t="s">
        <v>86</v>
      </c>
      <c r="L371" t="s">
        <v>3377</v>
      </c>
      <c r="M371" t="s">
        <v>70</v>
      </c>
      <c r="N371" t="s">
        <v>445</v>
      </c>
      <c r="O371" t="s">
        <v>445</v>
      </c>
      <c r="P371">
        <v>4.2</v>
      </c>
      <c r="Q371" t="s">
        <v>73</v>
      </c>
      <c r="R371">
        <v>15</v>
      </c>
      <c r="S371">
        <v>13</v>
      </c>
      <c r="T371">
        <v>1200000</v>
      </c>
      <c r="U371">
        <v>16.8</v>
      </c>
      <c r="V371">
        <v>1300000</v>
      </c>
      <c r="X371" t="s">
        <v>3378</v>
      </c>
      <c r="Z371" t="s">
        <v>134</v>
      </c>
      <c r="AB371" t="s">
        <v>74</v>
      </c>
      <c r="AC371" t="s">
        <v>74</v>
      </c>
      <c r="AD371" t="s">
        <v>74</v>
      </c>
      <c r="AG371">
        <v>1</v>
      </c>
      <c r="AH371">
        <v>1</v>
      </c>
      <c r="AI371">
        <v>2</v>
      </c>
      <c r="AJ371">
        <v>16.63</v>
      </c>
      <c r="AK371">
        <v>86210</v>
      </c>
      <c r="AL371" t="s">
        <v>3379</v>
      </c>
      <c r="AM371" t="s">
        <v>3380</v>
      </c>
      <c r="AN371" t="s">
        <v>3375</v>
      </c>
      <c r="AO371" t="s">
        <v>3381</v>
      </c>
      <c r="AP371">
        <v>16.625</v>
      </c>
      <c r="AQ371" t="s">
        <v>3382</v>
      </c>
      <c r="AR371" t="s">
        <v>3281</v>
      </c>
      <c r="AS371" t="s">
        <v>123</v>
      </c>
      <c r="AT371">
        <v>14</v>
      </c>
      <c r="AU371">
        <v>3.225806452</v>
      </c>
      <c r="AV371">
        <v>5.3763440859999996</v>
      </c>
      <c r="AW371">
        <v>0</v>
      </c>
      <c r="AX371">
        <v>2.150537634</v>
      </c>
      <c r="AY371">
        <v>95</v>
      </c>
      <c r="AZ371">
        <v>0</v>
      </c>
      <c r="BA371">
        <v>0</v>
      </c>
      <c r="BB371">
        <v>4.2105262999999997E-2</v>
      </c>
      <c r="BC371">
        <v>1.0526316000000001E-2</v>
      </c>
      <c r="BD371">
        <v>3.1578947000000003E-2</v>
      </c>
      <c r="BE371">
        <v>1.0526316000000001E-2</v>
      </c>
      <c r="BF371">
        <v>0</v>
      </c>
      <c r="BG371">
        <v>0</v>
      </c>
      <c r="BH371">
        <f>(AP371-J371)/J371</f>
        <v>0.10833333333333334</v>
      </c>
    </row>
    <row r="372" spans="1:60" x14ac:dyDescent="0.2">
      <c r="A372" t="s">
        <v>2557</v>
      </c>
      <c r="B372" t="s">
        <v>2631</v>
      </c>
      <c r="C372" t="s">
        <v>3383</v>
      </c>
      <c r="D372" t="s">
        <v>968</v>
      </c>
      <c r="E372" t="s">
        <v>3384</v>
      </c>
      <c r="F372" t="s">
        <v>1862</v>
      </c>
      <c r="G372" t="s">
        <v>3385</v>
      </c>
      <c r="H372" t="s">
        <v>3088</v>
      </c>
      <c r="I372">
        <v>180</v>
      </c>
      <c r="J372">
        <v>15</v>
      </c>
      <c r="K372" t="s">
        <v>86</v>
      </c>
      <c r="L372" t="s">
        <v>3386</v>
      </c>
      <c r="M372" t="s">
        <v>88</v>
      </c>
      <c r="N372" t="s">
        <v>3087</v>
      </c>
      <c r="O372" t="s">
        <v>3387</v>
      </c>
      <c r="P372">
        <v>3.6666699999999999</v>
      </c>
      <c r="Q372" t="s">
        <v>73</v>
      </c>
      <c r="U372">
        <v>375</v>
      </c>
      <c r="W372">
        <v>12000000</v>
      </c>
      <c r="AB372" t="s">
        <v>74</v>
      </c>
      <c r="AC372" t="s">
        <v>74</v>
      </c>
      <c r="AD372" t="s">
        <v>74</v>
      </c>
      <c r="AG372">
        <v>1</v>
      </c>
      <c r="AH372">
        <v>1</v>
      </c>
      <c r="AI372">
        <v>2</v>
      </c>
      <c r="AJ372">
        <v>15.06</v>
      </c>
      <c r="AK372">
        <v>85610</v>
      </c>
      <c r="AL372" t="s">
        <v>3388</v>
      </c>
      <c r="AM372" t="s">
        <v>3389</v>
      </c>
      <c r="AN372" t="s">
        <v>3384</v>
      </c>
      <c r="AO372" t="s">
        <v>2639</v>
      </c>
      <c r="AP372">
        <v>15.0625</v>
      </c>
      <c r="AQ372" t="s">
        <v>3389</v>
      </c>
      <c r="AR372" t="s">
        <v>2639</v>
      </c>
      <c r="AS372" t="s">
        <v>97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12</v>
      </c>
      <c r="AZ372">
        <v>0</v>
      </c>
      <c r="BA372">
        <v>0</v>
      </c>
      <c r="BB372">
        <v>0</v>
      </c>
      <c r="BC372">
        <v>8.3333332999999996E-2</v>
      </c>
      <c r="BD372">
        <v>8.3333332999999996E-2</v>
      </c>
      <c r="BE372">
        <v>0</v>
      </c>
      <c r="BF372">
        <v>0</v>
      </c>
      <c r="BG372">
        <v>0</v>
      </c>
      <c r="BH372">
        <f>(AP372-J372)/J372</f>
        <v>4.1666666666666666E-3</v>
      </c>
    </row>
    <row r="373" spans="1:60" x14ac:dyDescent="0.2">
      <c r="A373" t="s">
        <v>1494</v>
      </c>
      <c r="B373" t="s">
        <v>2631</v>
      </c>
      <c r="C373" t="s">
        <v>3390</v>
      </c>
      <c r="D373" t="s">
        <v>988</v>
      </c>
      <c r="E373" t="s">
        <v>3391</v>
      </c>
      <c r="F373" t="s">
        <v>1794</v>
      </c>
      <c r="G373" t="s">
        <v>160</v>
      </c>
      <c r="H373" t="s">
        <v>66</v>
      </c>
      <c r="I373">
        <v>44.4</v>
      </c>
      <c r="J373">
        <v>8</v>
      </c>
      <c r="K373" t="s">
        <v>86</v>
      </c>
      <c r="L373" t="s">
        <v>3392</v>
      </c>
      <c r="M373" t="s">
        <v>70</v>
      </c>
      <c r="N373" t="s">
        <v>162</v>
      </c>
      <c r="O373" t="s">
        <v>162</v>
      </c>
      <c r="P373">
        <v>4</v>
      </c>
      <c r="Q373" t="s">
        <v>73</v>
      </c>
      <c r="R373">
        <v>12</v>
      </c>
      <c r="S373">
        <v>10</v>
      </c>
      <c r="T373">
        <v>5450000</v>
      </c>
      <c r="U373">
        <v>60</v>
      </c>
      <c r="V373">
        <v>2705498</v>
      </c>
      <c r="W373">
        <v>2847502</v>
      </c>
      <c r="X373" t="s">
        <v>3025</v>
      </c>
      <c r="Z373" t="s">
        <v>134</v>
      </c>
      <c r="AB373" t="s">
        <v>74</v>
      </c>
      <c r="AC373" t="s">
        <v>74</v>
      </c>
      <c r="AD373" t="s">
        <v>68</v>
      </c>
      <c r="AG373">
        <v>1</v>
      </c>
      <c r="AH373">
        <v>1</v>
      </c>
      <c r="AI373">
        <v>3</v>
      </c>
      <c r="AJ373">
        <v>11.75</v>
      </c>
      <c r="AK373">
        <v>85522</v>
      </c>
      <c r="AL373" t="s">
        <v>3393</v>
      </c>
      <c r="AM373" t="s">
        <v>3394</v>
      </c>
      <c r="AN373" t="s">
        <v>3391</v>
      </c>
      <c r="AO373" t="s">
        <v>2631</v>
      </c>
      <c r="AP373">
        <v>11.75</v>
      </c>
      <c r="AQ373" t="s">
        <v>3394</v>
      </c>
      <c r="AR373" t="s">
        <v>2639</v>
      </c>
      <c r="AS373" t="s">
        <v>123</v>
      </c>
      <c r="AT373">
        <v>11</v>
      </c>
      <c r="AU373">
        <v>1.4492753620000001</v>
      </c>
      <c r="AV373">
        <v>2.8985507250000002</v>
      </c>
      <c r="AW373">
        <v>0.96618357499999996</v>
      </c>
      <c r="AX373">
        <v>5.7971014489999986</v>
      </c>
      <c r="AY373">
        <v>209</v>
      </c>
      <c r="AZ373">
        <v>0</v>
      </c>
      <c r="BA373">
        <v>4.784689E-3</v>
      </c>
      <c r="BB373">
        <v>3.3492822999999998E-2</v>
      </c>
      <c r="BC373">
        <v>4.784689E-3</v>
      </c>
      <c r="BD373">
        <v>3.3492822999999998E-2</v>
      </c>
      <c r="BE373">
        <v>9.5693779999999999E-3</v>
      </c>
      <c r="BF373">
        <v>1.9138756E-2</v>
      </c>
      <c r="BG373">
        <v>0</v>
      </c>
      <c r="BH373">
        <f>(AP373-J373)/J373</f>
        <v>0.46875</v>
      </c>
    </row>
    <row r="374" spans="1:60" x14ac:dyDescent="0.2">
      <c r="A374" t="s">
        <v>1494</v>
      </c>
      <c r="B374" t="s">
        <v>3154</v>
      </c>
      <c r="C374" t="s">
        <v>3395</v>
      </c>
      <c r="D374" t="s">
        <v>3396</v>
      </c>
      <c r="E374" t="s">
        <v>3397</v>
      </c>
      <c r="F374" t="s">
        <v>3398</v>
      </c>
      <c r="G374" t="s">
        <v>145</v>
      </c>
      <c r="H374" t="s">
        <v>66</v>
      </c>
      <c r="I374">
        <v>28</v>
      </c>
      <c r="J374">
        <v>7</v>
      </c>
      <c r="K374" t="s">
        <v>86</v>
      </c>
      <c r="L374" t="s">
        <v>3399</v>
      </c>
      <c r="M374" t="s">
        <v>70</v>
      </c>
      <c r="N374" t="s">
        <v>71</v>
      </c>
      <c r="O374" t="s">
        <v>71</v>
      </c>
      <c r="P374">
        <v>4.1428599999999998</v>
      </c>
      <c r="Q374" t="s">
        <v>73</v>
      </c>
      <c r="R374">
        <v>7</v>
      </c>
      <c r="S374">
        <v>6</v>
      </c>
      <c r="T374">
        <v>3500000</v>
      </c>
      <c r="U374">
        <v>22.8</v>
      </c>
      <c r="V374">
        <v>4000000</v>
      </c>
      <c r="X374" t="s">
        <v>3400</v>
      </c>
      <c r="Z374" t="s">
        <v>646</v>
      </c>
      <c r="AB374" t="s">
        <v>74</v>
      </c>
      <c r="AC374" t="s">
        <v>74</v>
      </c>
      <c r="AD374" t="s">
        <v>68</v>
      </c>
      <c r="AG374">
        <v>1</v>
      </c>
      <c r="AH374">
        <v>1</v>
      </c>
      <c r="AI374">
        <v>2</v>
      </c>
      <c r="AJ374">
        <v>7.25</v>
      </c>
      <c r="AK374">
        <v>85713</v>
      </c>
      <c r="AL374" t="s">
        <v>3401</v>
      </c>
      <c r="AM374" t="s">
        <v>3402</v>
      </c>
      <c r="AN374" t="s">
        <v>3397</v>
      </c>
      <c r="AO374" t="s">
        <v>3154</v>
      </c>
      <c r="AP374">
        <v>7.25</v>
      </c>
      <c r="AQ374" t="s">
        <v>3403</v>
      </c>
      <c r="AR374" t="s">
        <v>3154</v>
      </c>
      <c r="AS374" t="s">
        <v>97</v>
      </c>
      <c r="AT374">
        <v>6.5</v>
      </c>
      <c r="AU374">
        <v>0.25125628100000003</v>
      </c>
      <c r="AV374">
        <v>2.7638190950000001</v>
      </c>
      <c r="AW374">
        <v>1.2562814069999999</v>
      </c>
      <c r="AX374">
        <v>2.261306533</v>
      </c>
      <c r="AY374">
        <v>408</v>
      </c>
      <c r="AZ374">
        <v>9.8039219999999996E-3</v>
      </c>
      <c r="BA374">
        <v>1.4705882E-2</v>
      </c>
      <c r="BB374">
        <v>3.1862744999999998E-2</v>
      </c>
      <c r="BC374">
        <v>4.9019609999999998E-3</v>
      </c>
      <c r="BD374">
        <v>1.9607843E-2</v>
      </c>
      <c r="BE374">
        <v>0</v>
      </c>
      <c r="BF374">
        <v>4.9019609999999998E-3</v>
      </c>
      <c r="BG374">
        <v>0</v>
      </c>
      <c r="BH374">
        <f>(AP374-J374)/J374</f>
        <v>3.5714285714285712E-2</v>
      </c>
    </row>
    <row r="375" spans="1:60" x14ac:dyDescent="0.2">
      <c r="A375" t="s">
        <v>1494</v>
      </c>
      <c r="B375" t="s">
        <v>3404</v>
      </c>
      <c r="C375" t="s">
        <v>3405</v>
      </c>
      <c r="D375" t="s">
        <v>497</v>
      </c>
      <c r="E375" t="s">
        <v>3406</v>
      </c>
      <c r="F375" t="s">
        <v>1794</v>
      </c>
      <c r="G375" t="s">
        <v>740</v>
      </c>
      <c r="H375" t="s">
        <v>66</v>
      </c>
      <c r="I375">
        <v>20</v>
      </c>
      <c r="J375">
        <v>6</v>
      </c>
      <c r="K375" t="s">
        <v>86</v>
      </c>
      <c r="L375" t="s">
        <v>3407</v>
      </c>
      <c r="M375" t="s">
        <v>70</v>
      </c>
      <c r="N375" t="s">
        <v>162</v>
      </c>
      <c r="O375" t="s">
        <v>162</v>
      </c>
      <c r="P375">
        <v>4</v>
      </c>
      <c r="Q375" t="s">
        <v>73</v>
      </c>
      <c r="U375">
        <v>28.8</v>
      </c>
      <c r="V375">
        <v>3334000</v>
      </c>
      <c r="X375" t="s">
        <v>3408</v>
      </c>
      <c r="Z375" t="s">
        <v>134</v>
      </c>
      <c r="AB375" t="s">
        <v>74</v>
      </c>
      <c r="AC375" t="s">
        <v>74</v>
      </c>
      <c r="AD375" t="s">
        <v>68</v>
      </c>
      <c r="AG375">
        <v>1</v>
      </c>
      <c r="AH375">
        <v>1</v>
      </c>
      <c r="AI375">
        <v>4</v>
      </c>
      <c r="AJ375">
        <v>6.06</v>
      </c>
      <c r="AK375">
        <v>85695</v>
      </c>
      <c r="AL375" t="s">
        <v>3409</v>
      </c>
      <c r="AM375" t="s">
        <v>3410</v>
      </c>
      <c r="AN375" t="s">
        <v>3406</v>
      </c>
      <c r="AO375" t="s">
        <v>3404</v>
      </c>
      <c r="AP375">
        <v>6.0625</v>
      </c>
      <c r="AQ375" t="s">
        <v>3410</v>
      </c>
      <c r="AR375" t="s">
        <v>3404</v>
      </c>
      <c r="AS375" t="s">
        <v>97</v>
      </c>
      <c r="AT375">
        <v>0</v>
      </c>
      <c r="AU375">
        <v>0.96153846200000004</v>
      </c>
      <c r="AV375">
        <v>2.403846154</v>
      </c>
      <c r="AW375">
        <v>0.48076923100000002</v>
      </c>
      <c r="AX375">
        <v>0.96153846200000004</v>
      </c>
      <c r="AY375">
        <v>209</v>
      </c>
      <c r="AZ375">
        <v>0</v>
      </c>
      <c r="BA375">
        <v>0</v>
      </c>
      <c r="BB375">
        <v>4.784689E-3</v>
      </c>
      <c r="BC375">
        <v>4.784689E-3</v>
      </c>
      <c r="BD375">
        <v>0</v>
      </c>
      <c r="BE375">
        <v>4.784689E-3</v>
      </c>
      <c r="BF375">
        <v>1.4354067E-2</v>
      </c>
      <c r="BG375">
        <v>0</v>
      </c>
      <c r="BH375">
        <f>(AP375-J375)/J375</f>
        <v>1.0416666666666666E-2</v>
      </c>
    </row>
    <row r="376" spans="1:60" x14ac:dyDescent="0.2">
      <c r="A376" t="s">
        <v>1494</v>
      </c>
      <c r="B376" t="s">
        <v>3404</v>
      </c>
      <c r="C376" t="s">
        <v>3411</v>
      </c>
      <c r="D376" t="s">
        <v>2034</v>
      </c>
      <c r="E376" t="s">
        <v>3412</v>
      </c>
      <c r="F376" t="s">
        <v>1862</v>
      </c>
      <c r="G376" t="s">
        <v>206</v>
      </c>
      <c r="H376" t="s">
        <v>66</v>
      </c>
      <c r="I376">
        <v>42</v>
      </c>
      <c r="J376">
        <v>12</v>
      </c>
      <c r="K376" t="s">
        <v>67</v>
      </c>
      <c r="L376" t="s">
        <v>3413</v>
      </c>
      <c r="M376" t="s">
        <v>88</v>
      </c>
      <c r="N376" t="s">
        <v>89</v>
      </c>
      <c r="O376" t="s">
        <v>305</v>
      </c>
      <c r="P376">
        <v>3.9166699999999999</v>
      </c>
      <c r="Q376" t="s">
        <v>73</v>
      </c>
      <c r="U376">
        <v>69</v>
      </c>
      <c r="V376">
        <v>3500000</v>
      </c>
      <c r="X376" t="s">
        <v>3408</v>
      </c>
      <c r="Z376" t="s">
        <v>134</v>
      </c>
      <c r="AA376" t="s">
        <v>3414</v>
      </c>
      <c r="AB376" t="s">
        <v>74</v>
      </c>
      <c r="AC376" t="s">
        <v>74</v>
      </c>
      <c r="AD376" t="s">
        <v>74</v>
      </c>
      <c r="AG376">
        <v>1</v>
      </c>
      <c r="AH376">
        <v>1</v>
      </c>
      <c r="AI376">
        <v>3</v>
      </c>
      <c r="AJ376">
        <v>12.69</v>
      </c>
      <c r="AK376">
        <v>85646</v>
      </c>
      <c r="AL376" t="s">
        <v>3415</v>
      </c>
      <c r="AM376" t="s">
        <v>3416</v>
      </c>
      <c r="AN376" t="s">
        <v>3412</v>
      </c>
      <c r="AO376" t="s">
        <v>3404</v>
      </c>
      <c r="AP376">
        <v>12.6875</v>
      </c>
      <c r="AQ376" t="s">
        <v>3417</v>
      </c>
      <c r="AR376" t="s">
        <v>3404</v>
      </c>
      <c r="AS376" t="s">
        <v>97</v>
      </c>
      <c r="AT376">
        <v>0</v>
      </c>
      <c r="AU376">
        <v>1.1406844110000001</v>
      </c>
      <c r="AV376">
        <v>7.9847908749999998</v>
      </c>
      <c r="AW376">
        <v>0</v>
      </c>
      <c r="AX376">
        <v>0.38022813700000002</v>
      </c>
      <c r="AY376">
        <v>263</v>
      </c>
      <c r="AZ376">
        <v>7.6045630000000017E-3</v>
      </c>
      <c r="BA376">
        <v>0</v>
      </c>
      <c r="BB376">
        <v>1.1406843999999999E-2</v>
      </c>
      <c r="BC376">
        <v>0</v>
      </c>
      <c r="BD376">
        <v>1.5209125E-2</v>
      </c>
      <c r="BE376">
        <v>0</v>
      </c>
      <c r="BF376">
        <v>0</v>
      </c>
      <c r="BG376">
        <v>0</v>
      </c>
      <c r="BH376">
        <f>(AP376-J376)/J376</f>
        <v>5.7291666666666664E-2</v>
      </c>
    </row>
    <row r="377" spans="1:60" x14ac:dyDescent="0.2">
      <c r="A377" t="s">
        <v>1494</v>
      </c>
      <c r="B377" t="s">
        <v>3404</v>
      </c>
      <c r="C377" t="s">
        <v>3418</v>
      </c>
      <c r="D377" t="s">
        <v>101</v>
      </c>
      <c r="E377" t="s">
        <v>3419</v>
      </c>
      <c r="F377" t="s">
        <v>1005</v>
      </c>
      <c r="G377" t="s">
        <v>3420</v>
      </c>
      <c r="H377" t="s">
        <v>3421</v>
      </c>
      <c r="I377">
        <v>28.9</v>
      </c>
      <c r="J377">
        <v>8.5</v>
      </c>
      <c r="K377" t="s">
        <v>2887</v>
      </c>
      <c r="L377" t="s">
        <v>3422</v>
      </c>
      <c r="M377" t="s">
        <v>70</v>
      </c>
      <c r="N377" t="s">
        <v>132</v>
      </c>
      <c r="O377" t="s">
        <v>2700</v>
      </c>
      <c r="P377">
        <v>3.8823500000000002</v>
      </c>
      <c r="Q377" t="s">
        <v>73</v>
      </c>
      <c r="R377">
        <v>12</v>
      </c>
      <c r="S377">
        <v>10</v>
      </c>
      <c r="T377">
        <v>3400000</v>
      </c>
      <c r="U377">
        <v>37.4</v>
      </c>
      <c r="V377">
        <v>2725000</v>
      </c>
      <c r="W377">
        <v>675000</v>
      </c>
      <c r="X377" t="s">
        <v>3408</v>
      </c>
      <c r="Z377" t="s">
        <v>134</v>
      </c>
      <c r="AB377" t="s">
        <v>74</v>
      </c>
      <c r="AC377" t="s">
        <v>74</v>
      </c>
      <c r="AD377" t="s">
        <v>74</v>
      </c>
      <c r="AG377">
        <v>1</v>
      </c>
      <c r="AH377">
        <v>1</v>
      </c>
      <c r="AI377">
        <v>2</v>
      </c>
      <c r="AJ377">
        <v>9.3800000000000008</v>
      </c>
      <c r="AK377">
        <v>85716</v>
      </c>
      <c r="AL377" t="s">
        <v>3423</v>
      </c>
      <c r="AM377" t="s">
        <v>3424</v>
      </c>
      <c r="AN377" t="s">
        <v>3419</v>
      </c>
      <c r="AO377" t="s">
        <v>3404</v>
      </c>
      <c r="AP377">
        <v>9.375</v>
      </c>
      <c r="AQ377" t="s">
        <v>3425</v>
      </c>
      <c r="AR377" t="s">
        <v>3404</v>
      </c>
      <c r="AS377" t="s">
        <v>97</v>
      </c>
      <c r="AT377">
        <v>11</v>
      </c>
      <c r="AU377">
        <v>3.3333333330000001</v>
      </c>
      <c r="AV377">
        <v>2.7777777779999999</v>
      </c>
      <c r="AW377">
        <v>0.55555555600000006</v>
      </c>
      <c r="AX377">
        <v>3.3333333330000001</v>
      </c>
      <c r="AY377">
        <v>182</v>
      </c>
      <c r="AZ377">
        <v>0</v>
      </c>
      <c r="BA377">
        <v>5.4945050000000002E-3</v>
      </c>
      <c r="BB377">
        <v>1.6483516E-2</v>
      </c>
      <c r="BC377">
        <v>5.4945050000000002E-3</v>
      </c>
      <c r="BD377">
        <v>1.0989011E-2</v>
      </c>
      <c r="BE377">
        <v>1.0989011E-2</v>
      </c>
      <c r="BF377">
        <v>1.6483516E-2</v>
      </c>
      <c r="BG377">
        <v>0</v>
      </c>
      <c r="BH377">
        <f>(AP377-J377)/J377</f>
        <v>0.10294117647058823</v>
      </c>
    </row>
    <row r="378" spans="1:60" x14ac:dyDescent="0.2">
      <c r="A378" t="s">
        <v>1494</v>
      </c>
      <c r="B378" t="s">
        <v>3426</v>
      </c>
      <c r="C378" t="s">
        <v>3427</v>
      </c>
      <c r="D378" t="s">
        <v>3428</v>
      </c>
      <c r="E378" t="s">
        <v>3429</v>
      </c>
      <c r="F378" t="s">
        <v>103</v>
      </c>
      <c r="G378" t="s">
        <v>677</v>
      </c>
      <c r="H378" t="s">
        <v>66</v>
      </c>
      <c r="I378">
        <v>40.4</v>
      </c>
      <c r="J378">
        <v>16</v>
      </c>
      <c r="K378" t="s">
        <v>86</v>
      </c>
      <c r="L378" t="s">
        <v>3430</v>
      </c>
      <c r="M378" t="s">
        <v>70</v>
      </c>
      <c r="N378" t="s">
        <v>455</v>
      </c>
      <c r="O378" t="s">
        <v>679</v>
      </c>
      <c r="P378">
        <v>4.1875</v>
      </c>
      <c r="Q378" t="s">
        <v>73</v>
      </c>
      <c r="U378">
        <v>51.8</v>
      </c>
      <c r="V378">
        <v>2525000</v>
      </c>
      <c r="AB378" t="s">
        <v>74</v>
      </c>
      <c r="AC378" t="s">
        <v>74</v>
      </c>
      <c r="AD378" t="s">
        <v>74</v>
      </c>
      <c r="AG378">
        <v>1</v>
      </c>
      <c r="AH378">
        <v>1</v>
      </c>
      <c r="AI378">
        <v>2</v>
      </c>
      <c r="AJ378">
        <v>19.25</v>
      </c>
      <c r="AK378">
        <v>85724</v>
      </c>
      <c r="AL378" t="s">
        <v>3431</v>
      </c>
      <c r="AM378" t="s">
        <v>3432</v>
      </c>
      <c r="AN378" t="s">
        <v>3429</v>
      </c>
      <c r="AO378" t="s">
        <v>3433</v>
      </c>
      <c r="AP378">
        <v>19.25</v>
      </c>
      <c r="AQ378" t="s">
        <v>3432</v>
      </c>
      <c r="AR378" t="s">
        <v>3433</v>
      </c>
      <c r="AS378" t="s">
        <v>97</v>
      </c>
      <c r="AT378">
        <v>0</v>
      </c>
      <c r="AU378">
        <v>1.2658227849999999</v>
      </c>
      <c r="AV378">
        <v>2.5316455699999998</v>
      </c>
      <c r="AW378">
        <v>0</v>
      </c>
      <c r="AX378">
        <v>0</v>
      </c>
      <c r="AY378">
        <v>158</v>
      </c>
      <c r="AZ378">
        <v>0</v>
      </c>
      <c r="BA378">
        <v>0</v>
      </c>
      <c r="BB378">
        <v>3.1645569999999998E-2</v>
      </c>
      <c r="BC378">
        <v>1.2658228000000001E-2</v>
      </c>
      <c r="BD378">
        <v>0</v>
      </c>
      <c r="BE378">
        <v>6.3291140000000003E-3</v>
      </c>
      <c r="BF378">
        <v>1.8987342000000001E-2</v>
      </c>
      <c r="BG378">
        <v>0</v>
      </c>
      <c r="BH378">
        <f>(AP378-J378)/J378</f>
        <v>0.203125</v>
      </c>
    </row>
    <row r="379" spans="1:60" x14ac:dyDescent="0.2">
      <c r="A379" t="s">
        <v>1494</v>
      </c>
      <c r="B379" t="s">
        <v>2940</v>
      </c>
      <c r="C379" t="s">
        <v>3434</v>
      </c>
      <c r="D379" t="s">
        <v>619</v>
      </c>
      <c r="E379" t="s">
        <v>3435</v>
      </c>
      <c r="F379" t="s">
        <v>1341</v>
      </c>
      <c r="G379" t="s">
        <v>65</v>
      </c>
      <c r="H379" t="s">
        <v>66</v>
      </c>
      <c r="I379">
        <v>112</v>
      </c>
      <c r="J379">
        <v>14</v>
      </c>
      <c r="K379" t="s">
        <v>86</v>
      </c>
      <c r="L379" t="s">
        <v>3436</v>
      </c>
      <c r="M379" t="s">
        <v>88</v>
      </c>
      <c r="N379" t="s">
        <v>71</v>
      </c>
      <c r="O379" t="s">
        <v>72</v>
      </c>
      <c r="P379">
        <v>3.9285700000000001</v>
      </c>
      <c r="Q379" t="s">
        <v>73</v>
      </c>
      <c r="R379">
        <v>16</v>
      </c>
      <c r="S379">
        <v>14</v>
      </c>
      <c r="T379">
        <v>8000000</v>
      </c>
      <c r="U379">
        <v>120</v>
      </c>
      <c r="V379">
        <v>8000000</v>
      </c>
      <c r="X379" t="s">
        <v>3437</v>
      </c>
      <c r="Z379" t="s">
        <v>134</v>
      </c>
      <c r="AB379" t="s">
        <v>74</v>
      </c>
      <c r="AC379" t="s">
        <v>74</v>
      </c>
      <c r="AD379" t="s">
        <v>74</v>
      </c>
      <c r="AG379">
        <v>1</v>
      </c>
      <c r="AH379">
        <v>1</v>
      </c>
      <c r="AI379">
        <v>2</v>
      </c>
      <c r="AJ379">
        <v>14</v>
      </c>
      <c r="AK379">
        <v>85781</v>
      </c>
      <c r="AL379" t="s">
        <v>3438</v>
      </c>
      <c r="AM379" t="s">
        <v>3439</v>
      </c>
      <c r="AN379" t="s">
        <v>3435</v>
      </c>
      <c r="AO379" t="s">
        <v>2940</v>
      </c>
      <c r="AP379">
        <v>14</v>
      </c>
      <c r="AQ379" t="s">
        <v>3440</v>
      </c>
      <c r="AR379" t="s">
        <v>3441</v>
      </c>
      <c r="AS379" t="s">
        <v>123</v>
      </c>
      <c r="AT379">
        <v>15</v>
      </c>
      <c r="AU379">
        <v>2.1978021980000002</v>
      </c>
      <c r="AV379">
        <v>6.5934065929999992</v>
      </c>
      <c r="AW379">
        <v>0</v>
      </c>
      <c r="AX379">
        <v>0.54945054900000001</v>
      </c>
      <c r="AY379">
        <v>183</v>
      </c>
      <c r="AZ379">
        <v>0</v>
      </c>
      <c r="BA379">
        <v>0</v>
      </c>
      <c r="BB379">
        <v>1.0928962E-2</v>
      </c>
      <c r="BC379">
        <v>5.4644810000000002E-3</v>
      </c>
      <c r="BD379">
        <v>2.7322404000000002E-2</v>
      </c>
      <c r="BE379">
        <v>0</v>
      </c>
      <c r="BF379">
        <v>0</v>
      </c>
      <c r="BG379">
        <v>0</v>
      </c>
      <c r="BH379">
        <f>(AP379-J379)/J379</f>
        <v>0</v>
      </c>
    </row>
    <row r="380" spans="1:60" x14ac:dyDescent="0.2">
      <c r="A380" t="s">
        <v>2622</v>
      </c>
      <c r="B380" t="s">
        <v>2940</v>
      </c>
      <c r="C380" t="s">
        <v>3442</v>
      </c>
      <c r="D380" t="s">
        <v>330</v>
      </c>
      <c r="E380" t="s">
        <v>3443</v>
      </c>
      <c r="F380" t="s">
        <v>1794</v>
      </c>
      <c r="G380" t="s">
        <v>622</v>
      </c>
      <c r="H380" t="s">
        <v>66</v>
      </c>
      <c r="I380">
        <v>45.5</v>
      </c>
      <c r="J380">
        <v>6.5</v>
      </c>
      <c r="K380" t="s">
        <v>86</v>
      </c>
      <c r="L380" t="s">
        <v>3444</v>
      </c>
      <c r="M380" t="s">
        <v>88</v>
      </c>
      <c r="N380" t="s">
        <v>582</v>
      </c>
      <c r="O380" t="s">
        <v>583</v>
      </c>
      <c r="P380">
        <v>4</v>
      </c>
      <c r="Q380" t="s">
        <v>73</v>
      </c>
      <c r="R380">
        <v>11</v>
      </c>
      <c r="S380">
        <v>9</v>
      </c>
      <c r="T380">
        <v>6961000</v>
      </c>
      <c r="U380">
        <v>69.599999999999994</v>
      </c>
      <c r="V380">
        <v>7000000</v>
      </c>
      <c r="X380" t="s">
        <v>3437</v>
      </c>
      <c r="Y380" t="s">
        <v>3445</v>
      </c>
      <c r="Z380" t="s">
        <v>134</v>
      </c>
      <c r="AA380" t="s">
        <v>3446</v>
      </c>
      <c r="AB380" t="s">
        <v>74</v>
      </c>
      <c r="AC380" t="s">
        <v>74</v>
      </c>
      <c r="AD380" t="s">
        <v>68</v>
      </c>
      <c r="AG380">
        <v>1</v>
      </c>
      <c r="AH380">
        <v>1</v>
      </c>
      <c r="AI380">
        <v>3</v>
      </c>
      <c r="AJ380">
        <v>7.5</v>
      </c>
      <c r="AK380">
        <v>85782</v>
      </c>
      <c r="AL380" t="s">
        <v>3447</v>
      </c>
      <c r="AM380" t="s">
        <v>3448</v>
      </c>
      <c r="AN380" t="s">
        <v>3443</v>
      </c>
      <c r="AO380" t="s">
        <v>2940</v>
      </c>
      <c r="AP380">
        <v>7.375</v>
      </c>
      <c r="AQ380" t="s">
        <v>3448</v>
      </c>
      <c r="AR380" t="s">
        <v>2940</v>
      </c>
      <c r="AS380" t="s">
        <v>97</v>
      </c>
      <c r="AT380">
        <v>10</v>
      </c>
      <c r="AU380">
        <v>1.851851852</v>
      </c>
      <c r="AV380">
        <v>7.4074074070000009</v>
      </c>
      <c r="AW380">
        <v>0</v>
      </c>
      <c r="AX380">
        <v>0</v>
      </c>
      <c r="AY380">
        <v>109</v>
      </c>
      <c r="AZ380">
        <v>9.1743119999999987E-3</v>
      </c>
      <c r="BA380">
        <v>0</v>
      </c>
      <c r="BB380">
        <v>1.8348624000000001E-2</v>
      </c>
      <c r="BC380">
        <v>0</v>
      </c>
      <c r="BD380">
        <v>2.7522936000000001E-2</v>
      </c>
      <c r="BE380">
        <v>1.8348624000000001E-2</v>
      </c>
      <c r="BF380">
        <v>0</v>
      </c>
      <c r="BG380">
        <v>0</v>
      </c>
      <c r="BH380">
        <f>(AP380-J380)/J380</f>
        <v>0.13461538461538461</v>
      </c>
    </row>
    <row r="381" spans="1:60" x14ac:dyDescent="0.2">
      <c r="A381" t="s">
        <v>1503</v>
      </c>
      <c r="B381" t="s">
        <v>3449</v>
      </c>
      <c r="C381" t="s">
        <v>3450</v>
      </c>
      <c r="D381" t="s">
        <v>462</v>
      </c>
      <c r="E381" t="s">
        <v>3451</v>
      </c>
      <c r="F381" t="s">
        <v>1794</v>
      </c>
      <c r="G381" t="s">
        <v>160</v>
      </c>
      <c r="H381" t="s">
        <v>66</v>
      </c>
      <c r="I381">
        <v>18</v>
      </c>
      <c r="J381">
        <v>8</v>
      </c>
      <c r="K381" t="s">
        <v>86</v>
      </c>
      <c r="L381" t="s">
        <v>3452</v>
      </c>
      <c r="M381" t="s">
        <v>70</v>
      </c>
      <c r="N381" t="s">
        <v>434</v>
      </c>
      <c r="O381" t="s">
        <v>163</v>
      </c>
      <c r="P381">
        <v>4</v>
      </c>
      <c r="Q381" t="s">
        <v>73</v>
      </c>
      <c r="R381">
        <v>13</v>
      </c>
      <c r="S381">
        <v>11</v>
      </c>
      <c r="T381">
        <v>2250000</v>
      </c>
      <c r="U381">
        <v>27</v>
      </c>
      <c r="V381">
        <v>2250000</v>
      </c>
      <c r="X381" t="s">
        <v>3453</v>
      </c>
      <c r="Z381" t="s">
        <v>134</v>
      </c>
      <c r="AB381" t="s">
        <v>74</v>
      </c>
      <c r="AC381" t="s">
        <v>74</v>
      </c>
      <c r="AD381" t="s">
        <v>68</v>
      </c>
      <c r="AG381">
        <v>1</v>
      </c>
      <c r="AH381">
        <v>1</v>
      </c>
      <c r="AI381">
        <v>3</v>
      </c>
      <c r="AJ381">
        <v>8</v>
      </c>
      <c r="AK381">
        <v>86057</v>
      </c>
      <c r="AL381" t="s">
        <v>3454</v>
      </c>
      <c r="AM381" t="s">
        <v>3455</v>
      </c>
      <c r="AN381" t="s">
        <v>3451</v>
      </c>
      <c r="AO381" t="s">
        <v>3449</v>
      </c>
      <c r="AP381">
        <v>8</v>
      </c>
      <c r="AQ381" t="s">
        <v>3455</v>
      </c>
      <c r="AR381" t="s">
        <v>3449</v>
      </c>
      <c r="AS381" t="s">
        <v>97</v>
      </c>
      <c r="AT381">
        <v>12</v>
      </c>
      <c r="AU381">
        <v>1.1494252869999999</v>
      </c>
      <c r="AV381">
        <v>1.724137931</v>
      </c>
      <c r="AW381">
        <v>1.724137931</v>
      </c>
      <c r="AX381">
        <v>2.8735632180000001</v>
      </c>
      <c r="AY381">
        <v>175</v>
      </c>
      <c r="AZ381">
        <v>0</v>
      </c>
      <c r="BA381">
        <v>2.2857143E-2</v>
      </c>
      <c r="BB381">
        <v>2.2857143E-2</v>
      </c>
      <c r="BC381">
        <v>5.7142859999999998E-3</v>
      </c>
      <c r="BD381">
        <v>5.7142859999999998E-3</v>
      </c>
      <c r="BE381">
        <v>1.1428571E-2</v>
      </c>
      <c r="BF381">
        <v>1.1428571E-2</v>
      </c>
      <c r="BG381">
        <v>0</v>
      </c>
      <c r="BH381">
        <f>(AP381-J381)/J381</f>
        <v>0</v>
      </c>
    </row>
    <row r="382" spans="1:60" x14ac:dyDescent="0.2">
      <c r="A382" t="s">
        <v>2664</v>
      </c>
      <c r="B382" t="s">
        <v>3456</v>
      </c>
      <c r="C382" t="s">
        <v>3457</v>
      </c>
      <c r="D382" t="s">
        <v>599</v>
      </c>
      <c r="E382" t="s">
        <v>3458</v>
      </c>
      <c r="F382" t="s">
        <v>1862</v>
      </c>
      <c r="G382" t="s">
        <v>333</v>
      </c>
      <c r="H382" t="s">
        <v>66</v>
      </c>
      <c r="I382">
        <v>36.5</v>
      </c>
      <c r="J382">
        <v>11.5</v>
      </c>
      <c r="K382" t="s">
        <v>86</v>
      </c>
      <c r="L382" t="s">
        <v>3459</v>
      </c>
      <c r="M382" t="s">
        <v>70</v>
      </c>
      <c r="N382" t="s">
        <v>1865</v>
      </c>
      <c r="O382" t="s">
        <v>3460</v>
      </c>
      <c r="P382">
        <v>3.9130400000000001</v>
      </c>
      <c r="Q382" t="s">
        <v>73</v>
      </c>
      <c r="U382">
        <v>40</v>
      </c>
      <c r="V382">
        <v>3175000</v>
      </c>
      <c r="AB382" t="s">
        <v>74</v>
      </c>
      <c r="AC382" t="s">
        <v>74</v>
      </c>
      <c r="AD382" t="s">
        <v>74</v>
      </c>
      <c r="AG382">
        <v>1</v>
      </c>
      <c r="AH382">
        <v>1</v>
      </c>
      <c r="AI382">
        <v>3</v>
      </c>
      <c r="AJ382">
        <v>12.5</v>
      </c>
      <c r="AK382">
        <v>85864</v>
      </c>
      <c r="AL382" t="s">
        <v>3461</v>
      </c>
      <c r="AM382" t="s">
        <v>3462</v>
      </c>
      <c r="AN382" t="s">
        <v>3458</v>
      </c>
      <c r="AO382" t="s">
        <v>3456</v>
      </c>
      <c r="AP382">
        <v>12.9375</v>
      </c>
      <c r="AQ382" t="s">
        <v>3462</v>
      </c>
      <c r="AR382" t="s">
        <v>3456</v>
      </c>
      <c r="AS382" t="s">
        <v>97</v>
      </c>
      <c r="AT382">
        <v>0</v>
      </c>
      <c r="AU382">
        <v>0.98039215700000004</v>
      </c>
      <c r="AV382">
        <v>1.4705882349999999</v>
      </c>
      <c r="AW382">
        <v>0.98039215700000004</v>
      </c>
      <c r="AX382">
        <v>3.4313725490000002</v>
      </c>
      <c r="AY382">
        <v>208</v>
      </c>
      <c r="AZ382">
        <v>4.8076919999999997E-3</v>
      </c>
      <c r="BA382">
        <v>3.3653846000000001E-2</v>
      </c>
      <c r="BB382">
        <v>1.9230769000000002E-2</v>
      </c>
      <c r="BC382">
        <v>1.9230769000000002E-2</v>
      </c>
      <c r="BD382">
        <v>4.8076919999999997E-3</v>
      </c>
      <c r="BE382">
        <v>9.6153850000000006E-3</v>
      </c>
      <c r="BF382">
        <v>9.6153850000000006E-3</v>
      </c>
      <c r="BG382">
        <v>0</v>
      </c>
      <c r="BH382">
        <f>(AP382-J382)/J382</f>
        <v>0.125</v>
      </c>
    </row>
    <row r="383" spans="1:60" x14ac:dyDescent="0.2">
      <c r="A383" t="s">
        <v>2664</v>
      </c>
      <c r="B383" t="s">
        <v>3463</v>
      </c>
      <c r="C383" t="s">
        <v>3464</v>
      </c>
      <c r="D383" t="s">
        <v>988</v>
      </c>
      <c r="E383" t="s">
        <v>3465</v>
      </c>
      <c r="F383" t="s">
        <v>64</v>
      </c>
      <c r="G383" t="s">
        <v>486</v>
      </c>
      <c r="H383" t="s">
        <v>66</v>
      </c>
      <c r="I383">
        <v>35</v>
      </c>
      <c r="J383">
        <v>10</v>
      </c>
      <c r="K383" t="s">
        <v>86</v>
      </c>
      <c r="L383" t="s">
        <v>3466</v>
      </c>
      <c r="M383" t="s">
        <v>70</v>
      </c>
      <c r="N383" t="s">
        <v>445</v>
      </c>
      <c r="O383" t="s">
        <v>162</v>
      </c>
      <c r="P383">
        <v>4.0999999999999996</v>
      </c>
      <c r="Q383" t="s">
        <v>73</v>
      </c>
      <c r="R383">
        <v>14</v>
      </c>
      <c r="S383">
        <v>12</v>
      </c>
      <c r="T383">
        <v>3900000</v>
      </c>
      <c r="U383">
        <v>50.7</v>
      </c>
      <c r="V383">
        <v>3000000</v>
      </c>
      <c r="W383">
        <v>500000</v>
      </c>
      <c r="X383" t="s">
        <v>3467</v>
      </c>
      <c r="Y383" t="s">
        <v>3468</v>
      </c>
      <c r="Z383" t="s">
        <v>134</v>
      </c>
      <c r="AA383" t="s">
        <v>3469</v>
      </c>
      <c r="AB383" t="s">
        <v>74</v>
      </c>
      <c r="AC383" t="s">
        <v>74</v>
      </c>
      <c r="AD383" t="s">
        <v>68</v>
      </c>
      <c r="AG383">
        <v>1</v>
      </c>
      <c r="AH383">
        <v>1</v>
      </c>
      <c r="AI383">
        <v>4</v>
      </c>
      <c r="AJ383">
        <v>10.94</v>
      </c>
      <c r="AK383">
        <v>87382</v>
      </c>
      <c r="AL383" t="s">
        <v>3470</v>
      </c>
      <c r="AM383" t="s">
        <v>3471</v>
      </c>
      <c r="AN383" t="s">
        <v>3465</v>
      </c>
      <c r="AO383" t="s">
        <v>3463</v>
      </c>
      <c r="AP383">
        <v>10.9375</v>
      </c>
      <c r="AQ383" t="s">
        <v>3472</v>
      </c>
      <c r="AR383" t="s">
        <v>3463</v>
      </c>
      <c r="AS383" t="s">
        <v>97</v>
      </c>
      <c r="AT383">
        <v>13</v>
      </c>
      <c r="AU383">
        <v>0</v>
      </c>
      <c r="AV383">
        <v>4.9645390069999999</v>
      </c>
      <c r="AW383">
        <v>0</v>
      </c>
      <c r="AX383">
        <v>0</v>
      </c>
      <c r="AY383">
        <v>141</v>
      </c>
      <c r="AZ383">
        <v>0</v>
      </c>
      <c r="BA383">
        <v>0</v>
      </c>
      <c r="BB383">
        <v>2.8368793999999999E-2</v>
      </c>
      <c r="BC383">
        <v>0</v>
      </c>
      <c r="BD383">
        <v>2.1276595999999998E-2</v>
      </c>
      <c r="BE383">
        <v>0</v>
      </c>
      <c r="BF383">
        <v>0</v>
      </c>
      <c r="BG383">
        <v>0</v>
      </c>
      <c r="BH383">
        <f>(AP383-J383)/J383</f>
        <v>9.375E-2</v>
      </c>
    </row>
    <row r="384" spans="1:60" x14ac:dyDescent="0.2">
      <c r="A384" t="s">
        <v>2623</v>
      </c>
      <c r="B384" t="s">
        <v>3281</v>
      </c>
      <c r="C384" t="s">
        <v>3473</v>
      </c>
      <c r="D384" t="s">
        <v>1774</v>
      </c>
      <c r="E384" t="s">
        <v>3474</v>
      </c>
      <c r="F384" t="s">
        <v>2695</v>
      </c>
      <c r="G384" t="s">
        <v>1049</v>
      </c>
      <c r="H384" t="s">
        <v>66</v>
      </c>
      <c r="I384">
        <v>8.1</v>
      </c>
      <c r="J384">
        <v>7.5</v>
      </c>
      <c r="K384" t="s">
        <v>86</v>
      </c>
      <c r="L384" t="s">
        <v>3475</v>
      </c>
      <c r="M384" t="s">
        <v>536</v>
      </c>
      <c r="N384" t="s">
        <v>1051</v>
      </c>
      <c r="O384" t="s">
        <v>751</v>
      </c>
      <c r="P384">
        <v>4</v>
      </c>
      <c r="Q384" t="s">
        <v>73</v>
      </c>
      <c r="T384">
        <v>775000</v>
      </c>
      <c r="U384">
        <v>17.8</v>
      </c>
      <c r="V384">
        <v>1075000</v>
      </c>
      <c r="X384" t="s">
        <v>3476</v>
      </c>
      <c r="Z384" t="s">
        <v>134</v>
      </c>
      <c r="AA384" t="s">
        <v>3477</v>
      </c>
      <c r="AB384" t="s">
        <v>74</v>
      </c>
      <c r="AC384" t="s">
        <v>74</v>
      </c>
      <c r="AD384" t="s">
        <v>74</v>
      </c>
      <c r="AE384" t="s">
        <v>3478</v>
      </c>
      <c r="AF384" t="s">
        <v>3479</v>
      </c>
      <c r="AG384">
        <v>1</v>
      </c>
      <c r="AH384">
        <v>1</v>
      </c>
      <c r="AI384">
        <v>2</v>
      </c>
      <c r="AJ384">
        <v>7.75</v>
      </c>
      <c r="AK384">
        <v>85662</v>
      </c>
      <c r="AL384" t="s">
        <v>3480</v>
      </c>
      <c r="AM384" t="s">
        <v>3481</v>
      </c>
      <c r="AN384" t="s">
        <v>3474</v>
      </c>
      <c r="AO384" t="s">
        <v>3281</v>
      </c>
      <c r="AP384">
        <v>7.75</v>
      </c>
      <c r="AQ384" t="s">
        <v>3481</v>
      </c>
      <c r="AR384" t="s">
        <v>3281</v>
      </c>
      <c r="AS384" t="s">
        <v>97</v>
      </c>
      <c r="AT384">
        <v>0</v>
      </c>
      <c r="AU384">
        <v>1.801801802</v>
      </c>
      <c r="AV384">
        <v>0.90090090099999998</v>
      </c>
      <c r="AW384">
        <v>1.801801802</v>
      </c>
      <c r="AX384">
        <v>0.90090090099999998</v>
      </c>
      <c r="AY384">
        <v>112</v>
      </c>
      <c r="AZ384">
        <v>0</v>
      </c>
      <c r="BA384">
        <v>0</v>
      </c>
      <c r="BB384">
        <v>8.9285709999999997E-3</v>
      </c>
      <c r="BC384">
        <v>0</v>
      </c>
      <c r="BD384">
        <v>0</v>
      </c>
      <c r="BE384">
        <v>8.9285709999999997E-3</v>
      </c>
      <c r="BF384">
        <v>8.9285709999999997E-3</v>
      </c>
      <c r="BG384">
        <v>0</v>
      </c>
      <c r="BH384">
        <f>(AP384-J384)/J384</f>
        <v>3.3333333333333333E-2</v>
      </c>
    </row>
    <row r="385" spans="1:60" x14ac:dyDescent="0.2">
      <c r="A385" t="s">
        <v>2623</v>
      </c>
      <c r="B385" t="s">
        <v>3482</v>
      </c>
      <c r="C385" t="s">
        <v>3483</v>
      </c>
      <c r="D385" t="s">
        <v>497</v>
      </c>
      <c r="E385" t="s">
        <v>3484</v>
      </c>
      <c r="F385" t="s">
        <v>3485</v>
      </c>
      <c r="G385" t="s">
        <v>1049</v>
      </c>
      <c r="H385" t="s">
        <v>66</v>
      </c>
      <c r="I385">
        <v>17.399999999999999</v>
      </c>
      <c r="J385">
        <v>7.5</v>
      </c>
      <c r="K385" t="s">
        <v>86</v>
      </c>
      <c r="L385" t="s">
        <v>3486</v>
      </c>
      <c r="M385" t="s">
        <v>70</v>
      </c>
      <c r="N385" t="s">
        <v>445</v>
      </c>
      <c r="O385" t="s">
        <v>1909</v>
      </c>
      <c r="P385">
        <v>3.73333</v>
      </c>
      <c r="Q385" t="s">
        <v>73</v>
      </c>
      <c r="R385">
        <v>11</v>
      </c>
      <c r="S385">
        <v>9</v>
      </c>
      <c r="T385">
        <v>2000000</v>
      </c>
      <c r="U385">
        <v>20</v>
      </c>
      <c r="V385">
        <v>2310937</v>
      </c>
      <c r="W385">
        <v>14063</v>
      </c>
      <c r="X385" t="s">
        <v>3487</v>
      </c>
      <c r="Z385" t="s">
        <v>3488</v>
      </c>
      <c r="AB385" t="s">
        <v>74</v>
      </c>
      <c r="AC385" t="s">
        <v>74</v>
      </c>
      <c r="AD385" t="s">
        <v>68</v>
      </c>
      <c r="AG385">
        <v>1</v>
      </c>
      <c r="AH385">
        <v>1</v>
      </c>
      <c r="AI385">
        <v>3</v>
      </c>
      <c r="AJ385">
        <v>7.5</v>
      </c>
      <c r="AK385">
        <v>85704</v>
      </c>
      <c r="AL385" t="s">
        <v>3489</v>
      </c>
      <c r="AM385" t="s">
        <v>3490</v>
      </c>
      <c r="AN385" t="s">
        <v>3484</v>
      </c>
      <c r="AO385" t="s">
        <v>3482</v>
      </c>
      <c r="AP385">
        <v>7.5</v>
      </c>
      <c r="AQ385" t="s">
        <v>3491</v>
      </c>
      <c r="AR385" t="s">
        <v>3189</v>
      </c>
      <c r="AS385" t="s">
        <v>123</v>
      </c>
      <c r="AT385">
        <v>10</v>
      </c>
      <c r="AU385">
        <v>1.5503875970000001</v>
      </c>
      <c r="AV385">
        <v>3.1007751940000001</v>
      </c>
      <c r="AW385">
        <v>0.77519379799999999</v>
      </c>
      <c r="AX385">
        <v>1.5503875970000001</v>
      </c>
      <c r="AY385">
        <v>131</v>
      </c>
      <c r="AZ385">
        <v>0</v>
      </c>
      <c r="BA385">
        <v>0</v>
      </c>
      <c r="BB385">
        <v>2.2900763000000001E-2</v>
      </c>
      <c r="BC385">
        <v>0</v>
      </c>
      <c r="BD385">
        <v>3.0534351000000001E-2</v>
      </c>
      <c r="BE385">
        <v>7.6335880000000002E-3</v>
      </c>
      <c r="BF385">
        <v>7.6335880000000002E-3</v>
      </c>
      <c r="BG385">
        <v>0</v>
      </c>
      <c r="BH385">
        <f>(AP385-J385)/J385</f>
        <v>0</v>
      </c>
    </row>
    <row r="386" spans="1:60" x14ac:dyDescent="0.2">
      <c r="A386" t="s">
        <v>2623</v>
      </c>
      <c r="B386" t="s">
        <v>3241</v>
      </c>
      <c r="C386" t="s">
        <v>3492</v>
      </c>
      <c r="D386" t="s">
        <v>766</v>
      </c>
      <c r="E386" t="s">
        <v>3493</v>
      </c>
      <c r="F386" t="s">
        <v>485</v>
      </c>
      <c r="G386" t="s">
        <v>206</v>
      </c>
      <c r="H386" t="s">
        <v>66</v>
      </c>
      <c r="I386">
        <v>36</v>
      </c>
      <c r="J386">
        <v>12</v>
      </c>
      <c r="K386" t="s">
        <v>86</v>
      </c>
      <c r="L386" t="s">
        <v>3494</v>
      </c>
      <c r="M386" t="s">
        <v>70</v>
      </c>
      <c r="N386" t="s">
        <v>234</v>
      </c>
      <c r="O386" t="s">
        <v>162</v>
      </c>
      <c r="P386">
        <v>4.1666699999999999</v>
      </c>
      <c r="Q386" t="s">
        <v>73</v>
      </c>
      <c r="R386">
        <v>15</v>
      </c>
      <c r="S386">
        <v>13</v>
      </c>
      <c r="T386">
        <v>3500000</v>
      </c>
      <c r="U386">
        <v>49</v>
      </c>
      <c r="V386">
        <v>3000000</v>
      </c>
      <c r="X386" t="s">
        <v>2853</v>
      </c>
      <c r="Z386" t="s">
        <v>91</v>
      </c>
      <c r="AB386" t="s">
        <v>74</v>
      </c>
      <c r="AC386" t="s">
        <v>74</v>
      </c>
      <c r="AD386" t="s">
        <v>74</v>
      </c>
      <c r="AG386">
        <v>1</v>
      </c>
      <c r="AH386">
        <v>1</v>
      </c>
      <c r="AI386">
        <v>3</v>
      </c>
      <c r="AJ386">
        <v>12.06</v>
      </c>
      <c r="AK386">
        <v>85855</v>
      </c>
      <c r="AL386" t="s">
        <v>3495</v>
      </c>
      <c r="AM386" t="s">
        <v>3496</v>
      </c>
      <c r="AN386" t="s">
        <v>3493</v>
      </c>
      <c r="AO386" t="s">
        <v>3247</v>
      </c>
      <c r="AP386">
        <v>12.0625</v>
      </c>
      <c r="AQ386" t="s">
        <v>3496</v>
      </c>
      <c r="AR386" t="s">
        <v>3247</v>
      </c>
      <c r="AS386" t="s">
        <v>97</v>
      </c>
      <c r="AT386">
        <v>14</v>
      </c>
      <c r="AU386">
        <v>1.030927835</v>
      </c>
      <c r="AV386">
        <v>4.1237113399999998</v>
      </c>
      <c r="AW386">
        <v>0.51546391800000002</v>
      </c>
      <c r="AX386">
        <v>3.6082474229999999</v>
      </c>
      <c r="AY386">
        <v>196</v>
      </c>
      <c r="AZ386">
        <v>5.1020409999999999E-3</v>
      </c>
      <c r="BA386">
        <v>1.5306122E-2</v>
      </c>
      <c r="BB386">
        <v>2.5510204000000002E-2</v>
      </c>
      <c r="BC386">
        <v>5.1020409999999999E-3</v>
      </c>
      <c r="BD386">
        <v>2.0408163E-2</v>
      </c>
      <c r="BE386">
        <v>5.1020409999999999E-3</v>
      </c>
      <c r="BF386">
        <v>5.1020409999999999E-3</v>
      </c>
      <c r="BG386">
        <v>0</v>
      </c>
      <c r="BH386">
        <f>(AP386-J386)/J386</f>
        <v>5.208333333333333E-3</v>
      </c>
    </row>
    <row r="387" spans="1:60" x14ac:dyDescent="0.2">
      <c r="A387" t="s">
        <v>2692</v>
      </c>
      <c r="B387" t="s">
        <v>3241</v>
      </c>
      <c r="C387" t="s">
        <v>3497</v>
      </c>
      <c r="D387" t="s">
        <v>803</v>
      </c>
      <c r="E387" t="s">
        <v>3498</v>
      </c>
      <c r="F387" t="s">
        <v>2457</v>
      </c>
      <c r="G387" t="s">
        <v>206</v>
      </c>
      <c r="H387" t="s">
        <v>66</v>
      </c>
      <c r="I387">
        <v>96</v>
      </c>
      <c r="J387">
        <v>12</v>
      </c>
      <c r="K387" t="s">
        <v>86</v>
      </c>
      <c r="L387" t="s">
        <v>3499</v>
      </c>
      <c r="M387" t="s">
        <v>70</v>
      </c>
      <c r="N387" t="s">
        <v>89</v>
      </c>
      <c r="O387" t="s">
        <v>1086</v>
      </c>
      <c r="P387">
        <v>4</v>
      </c>
      <c r="Q387" t="s">
        <v>73</v>
      </c>
      <c r="R387">
        <v>16</v>
      </c>
      <c r="S387">
        <v>14</v>
      </c>
      <c r="T387">
        <v>8000000</v>
      </c>
      <c r="U387">
        <v>120</v>
      </c>
      <c r="V387">
        <v>4500000</v>
      </c>
      <c r="W387">
        <v>3500000</v>
      </c>
      <c r="X387" t="s">
        <v>3500</v>
      </c>
      <c r="Z387" t="s">
        <v>134</v>
      </c>
      <c r="AB387" t="s">
        <v>74</v>
      </c>
      <c r="AC387" t="s">
        <v>74</v>
      </c>
      <c r="AD387" t="s">
        <v>74</v>
      </c>
      <c r="AG387">
        <v>1</v>
      </c>
      <c r="AH387">
        <v>1</v>
      </c>
      <c r="AI387">
        <v>3</v>
      </c>
      <c r="AJ387">
        <v>12</v>
      </c>
      <c r="AK387">
        <v>85828</v>
      </c>
      <c r="AL387" t="s">
        <v>3501</v>
      </c>
      <c r="AM387" t="s">
        <v>3502</v>
      </c>
      <c r="AN387" t="s">
        <v>3498</v>
      </c>
      <c r="AO387" t="s">
        <v>3247</v>
      </c>
      <c r="AP387">
        <v>12</v>
      </c>
      <c r="AQ387" t="s">
        <v>3503</v>
      </c>
      <c r="AR387" t="s">
        <v>3247</v>
      </c>
      <c r="AS387" t="s">
        <v>97</v>
      </c>
      <c r="AT387">
        <v>15</v>
      </c>
      <c r="AU387">
        <v>0</v>
      </c>
      <c r="AV387">
        <v>3.75</v>
      </c>
      <c r="AW387">
        <v>0</v>
      </c>
      <c r="AX387">
        <v>0.625</v>
      </c>
      <c r="AY387">
        <v>160</v>
      </c>
      <c r="AZ387">
        <v>0</v>
      </c>
      <c r="BA387">
        <v>6.2500000000000003E-3</v>
      </c>
      <c r="BB387">
        <v>1.2500000000000001E-2</v>
      </c>
      <c r="BC387">
        <v>6.2500000000000003E-3</v>
      </c>
      <c r="BD387">
        <v>3.125E-2</v>
      </c>
      <c r="BE387">
        <v>0</v>
      </c>
      <c r="BF387">
        <v>0</v>
      </c>
      <c r="BG387">
        <v>0</v>
      </c>
      <c r="BH387">
        <f>(AP387-J387)/J387</f>
        <v>0</v>
      </c>
    </row>
    <row r="388" spans="1:60" x14ac:dyDescent="0.2">
      <c r="A388" t="s">
        <v>2704</v>
      </c>
      <c r="B388" t="s">
        <v>3504</v>
      </c>
      <c r="C388" t="s">
        <v>3505</v>
      </c>
      <c r="D388" t="s">
        <v>302</v>
      </c>
      <c r="E388" t="s">
        <v>3506</v>
      </c>
      <c r="F388" t="s">
        <v>64</v>
      </c>
      <c r="G388" t="s">
        <v>486</v>
      </c>
      <c r="H388" t="s">
        <v>66</v>
      </c>
      <c r="I388">
        <v>25</v>
      </c>
      <c r="J388">
        <v>10</v>
      </c>
      <c r="K388" t="s">
        <v>86</v>
      </c>
      <c r="L388" t="s">
        <v>3507</v>
      </c>
      <c r="M388" t="s">
        <v>70</v>
      </c>
      <c r="N388" t="s">
        <v>445</v>
      </c>
      <c r="O388" t="s">
        <v>1198</v>
      </c>
      <c r="P388">
        <v>3.8</v>
      </c>
      <c r="Q388" t="s">
        <v>73</v>
      </c>
      <c r="R388">
        <v>13</v>
      </c>
      <c r="S388">
        <v>11</v>
      </c>
      <c r="T388">
        <v>2500000</v>
      </c>
      <c r="U388">
        <v>30</v>
      </c>
      <c r="V388">
        <v>2500000</v>
      </c>
      <c r="X388" t="s">
        <v>296</v>
      </c>
      <c r="Z388" t="s">
        <v>91</v>
      </c>
      <c r="AB388" t="s">
        <v>74</v>
      </c>
      <c r="AC388" t="s">
        <v>74</v>
      </c>
      <c r="AD388" t="s">
        <v>68</v>
      </c>
      <c r="AG388">
        <v>1</v>
      </c>
      <c r="AH388">
        <v>1</v>
      </c>
      <c r="AI388">
        <v>3</v>
      </c>
      <c r="AJ388">
        <v>10</v>
      </c>
      <c r="AK388">
        <v>85690</v>
      </c>
      <c r="AL388" t="s">
        <v>3508</v>
      </c>
      <c r="AM388" t="s">
        <v>3509</v>
      </c>
      <c r="AN388" t="s">
        <v>3506</v>
      </c>
      <c r="AO388" t="s">
        <v>3093</v>
      </c>
      <c r="AP388">
        <v>10</v>
      </c>
      <c r="AQ388" t="s">
        <v>3509</v>
      </c>
      <c r="AR388" t="s">
        <v>3093</v>
      </c>
      <c r="AS388" t="s">
        <v>97</v>
      </c>
      <c r="AT388">
        <v>12</v>
      </c>
      <c r="AU388">
        <v>0.63694267500000001</v>
      </c>
      <c r="AV388">
        <v>1.910828025</v>
      </c>
      <c r="AW388">
        <v>0.63694267500000001</v>
      </c>
      <c r="AX388">
        <v>7.0063694270000001</v>
      </c>
      <c r="AY388">
        <v>160</v>
      </c>
      <c r="AZ388">
        <v>0</v>
      </c>
      <c r="BA388">
        <v>6.2500000000000003E-3</v>
      </c>
      <c r="BB388">
        <v>1.8749999999999999E-2</v>
      </c>
      <c r="BC388">
        <v>1.2500000000000001E-2</v>
      </c>
      <c r="BD388">
        <v>1.8749999999999999E-2</v>
      </c>
      <c r="BE388">
        <v>1.2500000000000001E-2</v>
      </c>
      <c r="BF388">
        <v>1.2500000000000001E-2</v>
      </c>
      <c r="BG388">
        <v>0</v>
      </c>
      <c r="BH388">
        <f>(AP388-J388)/J388</f>
        <v>0</v>
      </c>
    </row>
    <row r="389" spans="1:60" x14ac:dyDescent="0.2">
      <c r="A389" t="s">
        <v>2704</v>
      </c>
      <c r="B389" t="s">
        <v>3504</v>
      </c>
      <c r="C389" t="s">
        <v>3510</v>
      </c>
      <c r="D389" t="s">
        <v>988</v>
      </c>
      <c r="E389" t="s">
        <v>3511</v>
      </c>
      <c r="F389" t="s">
        <v>2457</v>
      </c>
      <c r="G389" t="s">
        <v>486</v>
      </c>
      <c r="H389" t="s">
        <v>66</v>
      </c>
      <c r="I389">
        <v>24</v>
      </c>
      <c r="J389">
        <v>10</v>
      </c>
      <c r="K389" t="s">
        <v>86</v>
      </c>
      <c r="L389" t="s">
        <v>3512</v>
      </c>
      <c r="M389" t="s">
        <v>70</v>
      </c>
      <c r="N389" t="s">
        <v>445</v>
      </c>
      <c r="O389" t="s">
        <v>3513</v>
      </c>
      <c r="P389">
        <v>3.75</v>
      </c>
      <c r="Q389" t="s">
        <v>73</v>
      </c>
      <c r="U389">
        <v>31.9</v>
      </c>
      <c r="W389">
        <v>2400000</v>
      </c>
      <c r="X389" t="s">
        <v>3514</v>
      </c>
      <c r="Y389" t="s">
        <v>3515</v>
      </c>
      <c r="Z389" t="s">
        <v>134</v>
      </c>
      <c r="AA389" t="s">
        <v>3516</v>
      </c>
      <c r="AB389" t="s">
        <v>74</v>
      </c>
      <c r="AC389" t="s">
        <v>74</v>
      </c>
      <c r="AD389" t="s">
        <v>74</v>
      </c>
      <c r="AF389" t="s">
        <v>3517</v>
      </c>
      <c r="AG389">
        <v>1</v>
      </c>
      <c r="AH389">
        <v>1</v>
      </c>
      <c r="AI389">
        <v>2</v>
      </c>
      <c r="AJ389">
        <v>12.5</v>
      </c>
      <c r="AK389">
        <v>85715</v>
      </c>
      <c r="AL389" t="s">
        <v>3518</v>
      </c>
      <c r="AM389" t="s">
        <v>3519</v>
      </c>
      <c r="AN389" t="s">
        <v>3511</v>
      </c>
      <c r="AO389" t="s">
        <v>3093</v>
      </c>
      <c r="AP389">
        <v>12.5</v>
      </c>
      <c r="AQ389" t="s">
        <v>3520</v>
      </c>
      <c r="AR389" t="s">
        <v>3093</v>
      </c>
      <c r="AS389" t="s">
        <v>97</v>
      </c>
      <c r="AT389">
        <v>0</v>
      </c>
      <c r="AU389">
        <v>1</v>
      </c>
      <c r="AV389">
        <v>3</v>
      </c>
      <c r="AW389">
        <v>1</v>
      </c>
      <c r="AX389">
        <v>2</v>
      </c>
      <c r="AY389">
        <v>102</v>
      </c>
      <c r="AZ389">
        <v>0</v>
      </c>
      <c r="BA389">
        <v>0</v>
      </c>
      <c r="BB389">
        <v>1.9607843E-2</v>
      </c>
      <c r="BC389">
        <v>0</v>
      </c>
      <c r="BD389">
        <v>1.9607843E-2</v>
      </c>
      <c r="BE389">
        <v>9.8039219999999996E-3</v>
      </c>
      <c r="BF389">
        <v>9.8039219999999996E-3</v>
      </c>
      <c r="BG389">
        <v>0</v>
      </c>
      <c r="BH389">
        <f>(AP389-J389)/J389</f>
        <v>0.25</v>
      </c>
    </row>
    <row r="390" spans="1:60" x14ac:dyDescent="0.2">
      <c r="A390" t="s">
        <v>2704</v>
      </c>
      <c r="B390" t="s">
        <v>3093</v>
      </c>
      <c r="C390" t="s">
        <v>3521</v>
      </c>
      <c r="D390" t="s">
        <v>497</v>
      </c>
      <c r="E390" t="s">
        <v>3522</v>
      </c>
      <c r="F390" t="s">
        <v>114</v>
      </c>
      <c r="G390" t="s">
        <v>115</v>
      </c>
      <c r="H390" t="s">
        <v>66</v>
      </c>
      <c r="I390">
        <v>33</v>
      </c>
      <c r="J390">
        <v>11</v>
      </c>
      <c r="K390" t="s">
        <v>86</v>
      </c>
      <c r="L390" t="s">
        <v>3523</v>
      </c>
      <c r="M390" t="s">
        <v>70</v>
      </c>
      <c r="N390" t="s">
        <v>117</v>
      </c>
      <c r="O390" t="s">
        <v>383</v>
      </c>
      <c r="P390">
        <v>4</v>
      </c>
      <c r="Q390" t="s">
        <v>73</v>
      </c>
      <c r="R390">
        <v>12</v>
      </c>
      <c r="S390">
        <v>10</v>
      </c>
      <c r="T390">
        <v>3000000</v>
      </c>
      <c r="U390">
        <v>33</v>
      </c>
      <c r="V390">
        <v>2250000</v>
      </c>
      <c r="W390">
        <v>750000</v>
      </c>
      <c r="X390" t="s">
        <v>3097</v>
      </c>
      <c r="Z390" t="s">
        <v>134</v>
      </c>
      <c r="AA390" t="s">
        <v>3524</v>
      </c>
      <c r="AB390" t="s">
        <v>74</v>
      </c>
      <c r="AC390" t="s">
        <v>74</v>
      </c>
      <c r="AD390" t="s">
        <v>68</v>
      </c>
      <c r="AG390">
        <v>1</v>
      </c>
      <c r="AH390">
        <v>1</v>
      </c>
      <c r="AI390">
        <v>3</v>
      </c>
      <c r="AJ390">
        <v>11</v>
      </c>
      <c r="AK390">
        <v>85689</v>
      </c>
      <c r="AL390" t="s">
        <v>3525</v>
      </c>
      <c r="AM390" t="s">
        <v>3526</v>
      </c>
      <c r="AN390" t="s">
        <v>3522</v>
      </c>
      <c r="AO390" t="s">
        <v>3093</v>
      </c>
      <c r="AP390">
        <v>11</v>
      </c>
      <c r="AQ390" t="s">
        <v>3527</v>
      </c>
      <c r="AR390" t="s">
        <v>3093</v>
      </c>
      <c r="AS390" t="s">
        <v>97</v>
      </c>
      <c r="AT390">
        <v>11</v>
      </c>
      <c r="AU390">
        <v>3.6363636360000009</v>
      </c>
      <c r="AV390">
        <v>1.818181818</v>
      </c>
      <c r="AW390">
        <v>0.606060606</v>
      </c>
      <c r="AX390">
        <v>0.606060606</v>
      </c>
      <c r="AY390">
        <v>166</v>
      </c>
      <c r="AZ390">
        <v>0</v>
      </c>
      <c r="BA390">
        <v>6.0240959999999996E-3</v>
      </c>
      <c r="BB390">
        <v>1.2048193E-2</v>
      </c>
      <c r="BC390">
        <v>6.0240959999999996E-3</v>
      </c>
      <c r="BD390">
        <v>2.4096386000000001E-2</v>
      </c>
      <c r="BE390">
        <v>6.0240959999999996E-3</v>
      </c>
      <c r="BF390">
        <v>6.0240959999999996E-3</v>
      </c>
      <c r="BG390">
        <v>0</v>
      </c>
      <c r="BH390">
        <f>(AP390-J390)/J390</f>
        <v>0</v>
      </c>
    </row>
    <row r="391" spans="1:60" x14ac:dyDescent="0.2">
      <c r="A391" t="s">
        <v>2704</v>
      </c>
      <c r="B391" t="s">
        <v>3528</v>
      </c>
      <c r="C391" t="s">
        <v>3529</v>
      </c>
      <c r="D391" t="s">
        <v>619</v>
      </c>
      <c r="E391" t="s">
        <v>3530</v>
      </c>
      <c r="F391" t="s">
        <v>84</v>
      </c>
      <c r="G391" t="s">
        <v>677</v>
      </c>
      <c r="H391" t="s">
        <v>66</v>
      </c>
      <c r="I391">
        <v>100.4</v>
      </c>
      <c r="J391">
        <v>16</v>
      </c>
      <c r="K391" t="s">
        <v>86</v>
      </c>
      <c r="L391" t="s">
        <v>3531</v>
      </c>
      <c r="M391" t="s">
        <v>70</v>
      </c>
      <c r="N391" t="s">
        <v>679</v>
      </c>
      <c r="O391" t="s">
        <v>162</v>
      </c>
      <c r="P391">
        <v>4.0625</v>
      </c>
      <c r="Q391" t="s">
        <v>73</v>
      </c>
      <c r="U391">
        <v>90</v>
      </c>
      <c r="V391">
        <v>6274228</v>
      </c>
      <c r="AB391" t="s">
        <v>74</v>
      </c>
      <c r="AC391" t="s">
        <v>74</v>
      </c>
      <c r="AD391" t="s">
        <v>68</v>
      </c>
      <c r="AG391">
        <v>1</v>
      </c>
      <c r="AH391">
        <v>1</v>
      </c>
      <c r="AI391">
        <v>3</v>
      </c>
      <c r="AJ391">
        <v>16.38</v>
      </c>
      <c r="AK391">
        <v>85853</v>
      </c>
      <c r="AL391" t="s">
        <v>3532</v>
      </c>
      <c r="AM391" t="s">
        <v>3533</v>
      </c>
      <c r="AN391" t="s">
        <v>3530</v>
      </c>
      <c r="AO391" t="s">
        <v>3241</v>
      </c>
      <c r="AP391">
        <v>16.375</v>
      </c>
      <c r="AQ391" t="s">
        <v>3533</v>
      </c>
      <c r="AR391" t="s">
        <v>3241</v>
      </c>
      <c r="AS391" t="s">
        <v>97</v>
      </c>
      <c r="AT391">
        <v>0</v>
      </c>
      <c r="AU391">
        <v>2.2346368719999998</v>
      </c>
      <c r="AV391">
        <v>3.9106145250000002</v>
      </c>
      <c r="AW391">
        <v>0</v>
      </c>
      <c r="AX391">
        <v>1.675977654</v>
      </c>
      <c r="AY391">
        <v>179</v>
      </c>
      <c r="AZ391">
        <v>5.5865919999999996E-3</v>
      </c>
      <c r="BA391">
        <v>5.5865919999999996E-3</v>
      </c>
      <c r="BB391">
        <v>2.2346369000000001E-2</v>
      </c>
      <c r="BC391">
        <v>1.6759777E-2</v>
      </c>
      <c r="BD391">
        <v>1.6759777E-2</v>
      </c>
      <c r="BE391">
        <v>5.5865919999999996E-3</v>
      </c>
      <c r="BF391">
        <v>0</v>
      </c>
      <c r="BG391">
        <v>0</v>
      </c>
      <c r="BH391">
        <f>(AP391-J391)/J391</f>
        <v>2.34375E-2</v>
      </c>
    </row>
    <row r="392" spans="1:60" x14ac:dyDescent="0.2">
      <c r="A392" t="s">
        <v>2704</v>
      </c>
      <c r="B392" t="s">
        <v>2940</v>
      </c>
      <c r="C392" t="s">
        <v>3534</v>
      </c>
      <c r="D392" t="s">
        <v>101</v>
      </c>
      <c r="E392" t="s">
        <v>3535</v>
      </c>
      <c r="F392" t="s">
        <v>103</v>
      </c>
      <c r="G392" t="s">
        <v>486</v>
      </c>
      <c r="H392" t="s">
        <v>66</v>
      </c>
      <c r="I392">
        <v>32.799999999999997</v>
      </c>
      <c r="J392">
        <v>10</v>
      </c>
      <c r="K392" t="s">
        <v>86</v>
      </c>
      <c r="L392" t="s">
        <v>3536</v>
      </c>
      <c r="M392" t="s">
        <v>70</v>
      </c>
      <c r="N392" t="s">
        <v>445</v>
      </c>
      <c r="O392" t="s">
        <v>445</v>
      </c>
      <c r="P392">
        <v>4.2</v>
      </c>
      <c r="Q392" t="s">
        <v>73</v>
      </c>
      <c r="U392">
        <v>57.5</v>
      </c>
      <c r="V392">
        <v>3275000</v>
      </c>
      <c r="AB392" t="s">
        <v>74</v>
      </c>
      <c r="AC392" t="s">
        <v>74</v>
      </c>
      <c r="AD392" t="s">
        <v>74</v>
      </c>
      <c r="AG392">
        <v>1</v>
      </c>
      <c r="AH392">
        <v>1</v>
      </c>
      <c r="AI392">
        <v>3</v>
      </c>
      <c r="AJ392">
        <v>9.8800000000000008</v>
      </c>
      <c r="AK392">
        <v>85831</v>
      </c>
      <c r="AL392" t="s">
        <v>3537</v>
      </c>
      <c r="AM392" t="s">
        <v>3538</v>
      </c>
      <c r="AN392" t="s">
        <v>3535</v>
      </c>
      <c r="AO392" t="s">
        <v>2940</v>
      </c>
      <c r="AP392">
        <v>9.875</v>
      </c>
      <c r="AQ392" t="s">
        <v>3538</v>
      </c>
      <c r="AR392" t="s">
        <v>3441</v>
      </c>
      <c r="AS392" t="s">
        <v>123</v>
      </c>
      <c r="AT392">
        <v>0</v>
      </c>
      <c r="AU392">
        <v>1.851851852</v>
      </c>
      <c r="AV392">
        <v>3.703703704</v>
      </c>
      <c r="AW392">
        <v>0</v>
      </c>
      <c r="AX392">
        <v>1.851851852</v>
      </c>
      <c r="AY392">
        <v>110</v>
      </c>
      <c r="AZ392">
        <v>9.0909089999999994E-3</v>
      </c>
      <c r="BA392">
        <v>9.0909089999999994E-3</v>
      </c>
      <c r="BB392">
        <v>2.7272727E-2</v>
      </c>
      <c r="BC392">
        <v>9.0909089999999994E-3</v>
      </c>
      <c r="BD392">
        <v>2.7272727E-2</v>
      </c>
      <c r="BE392">
        <v>9.0909089999999994E-3</v>
      </c>
      <c r="BF392">
        <v>2.7272727E-2</v>
      </c>
      <c r="BG392">
        <v>1</v>
      </c>
      <c r="BH392">
        <f>(AP392-J392)/J392</f>
        <v>-1.2500000000000001E-2</v>
      </c>
    </row>
    <row r="393" spans="1:60" x14ac:dyDescent="0.2">
      <c r="A393" t="s">
        <v>2400</v>
      </c>
      <c r="B393" t="s">
        <v>3247</v>
      </c>
      <c r="C393" t="s">
        <v>3539</v>
      </c>
      <c r="D393" t="s">
        <v>127</v>
      </c>
      <c r="E393" t="s">
        <v>3540</v>
      </c>
      <c r="F393" t="s">
        <v>292</v>
      </c>
      <c r="G393" t="s">
        <v>476</v>
      </c>
      <c r="H393" t="s">
        <v>66</v>
      </c>
      <c r="I393">
        <v>23.4</v>
      </c>
      <c r="J393">
        <v>8.5</v>
      </c>
      <c r="K393" t="s">
        <v>86</v>
      </c>
      <c r="L393" t="s">
        <v>3541</v>
      </c>
      <c r="M393" t="s">
        <v>70</v>
      </c>
      <c r="N393" t="s">
        <v>132</v>
      </c>
      <c r="O393" t="s">
        <v>1444</v>
      </c>
      <c r="P393">
        <v>4.1176500000000003</v>
      </c>
      <c r="Q393" t="s">
        <v>73</v>
      </c>
      <c r="R393">
        <v>11</v>
      </c>
      <c r="S393">
        <v>9</v>
      </c>
      <c r="T393">
        <v>2750000</v>
      </c>
      <c r="U393">
        <v>27.5</v>
      </c>
      <c r="V393">
        <v>2430000</v>
      </c>
      <c r="W393">
        <v>320000</v>
      </c>
      <c r="X393" t="s">
        <v>3542</v>
      </c>
      <c r="Z393" t="s">
        <v>134</v>
      </c>
      <c r="AB393" t="s">
        <v>74</v>
      </c>
      <c r="AC393" t="s">
        <v>74</v>
      </c>
      <c r="AD393" t="s">
        <v>74</v>
      </c>
      <c r="AG393">
        <v>1</v>
      </c>
      <c r="AH393">
        <v>1</v>
      </c>
      <c r="AI393">
        <v>2</v>
      </c>
      <c r="AJ393">
        <v>11.06</v>
      </c>
      <c r="AK393">
        <v>85800</v>
      </c>
      <c r="AL393" t="s">
        <v>3543</v>
      </c>
      <c r="AM393" t="s">
        <v>3544</v>
      </c>
      <c r="AN393" t="s">
        <v>3540</v>
      </c>
      <c r="AO393" t="s">
        <v>3545</v>
      </c>
      <c r="AP393">
        <v>11</v>
      </c>
      <c r="AQ393" t="s">
        <v>3544</v>
      </c>
      <c r="AR393" t="s">
        <v>3545</v>
      </c>
      <c r="AS393" t="s">
        <v>97</v>
      </c>
      <c r="AT393">
        <v>10</v>
      </c>
      <c r="AU393">
        <v>2.553191489</v>
      </c>
      <c r="AV393">
        <v>3.4042553189999998</v>
      </c>
      <c r="AW393">
        <v>0.42553191499999998</v>
      </c>
      <c r="AX393">
        <v>2.553191489</v>
      </c>
      <c r="AY393">
        <v>237</v>
      </c>
      <c r="AZ393">
        <v>8.4388190000000002E-3</v>
      </c>
      <c r="BA393">
        <v>1.2658228000000001E-2</v>
      </c>
      <c r="BB393">
        <v>4.2194093000000002E-2</v>
      </c>
      <c r="BC393">
        <v>0</v>
      </c>
      <c r="BD393">
        <v>1.2658228000000001E-2</v>
      </c>
      <c r="BE393">
        <v>4.2194090000000004E-3</v>
      </c>
      <c r="BF393">
        <v>1.2658228000000001E-2</v>
      </c>
      <c r="BG393">
        <v>0</v>
      </c>
      <c r="BH393">
        <f>(AP393-J393)/J393</f>
        <v>0.29411764705882354</v>
      </c>
    </row>
    <row r="394" spans="1:60" x14ac:dyDescent="0.2">
      <c r="A394" t="s">
        <v>2410</v>
      </c>
      <c r="B394" t="s">
        <v>3546</v>
      </c>
      <c r="C394" t="s">
        <v>3547</v>
      </c>
      <c r="D394" t="s">
        <v>3548</v>
      </c>
      <c r="E394" t="s">
        <v>3549</v>
      </c>
      <c r="F394" t="s">
        <v>1459</v>
      </c>
      <c r="G394" t="s">
        <v>361</v>
      </c>
      <c r="H394" t="s">
        <v>176</v>
      </c>
      <c r="I394">
        <v>6</v>
      </c>
      <c r="J394">
        <v>5</v>
      </c>
      <c r="K394" t="s">
        <v>86</v>
      </c>
      <c r="L394" t="s">
        <v>3550</v>
      </c>
      <c r="M394" t="s">
        <v>178</v>
      </c>
      <c r="N394" t="s">
        <v>248</v>
      </c>
      <c r="O394" t="s">
        <v>248</v>
      </c>
      <c r="P394">
        <v>6</v>
      </c>
      <c r="Q394" t="s">
        <v>73</v>
      </c>
      <c r="R394">
        <v>5</v>
      </c>
      <c r="S394">
        <v>5</v>
      </c>
      <c r="T394">
        <v>2000000</v>
      </c>
      <c r="U394">
        <v>10</v>
      </c>
      <c r="V394">
        <v>1200000</v>
      </c>
      <c r="X394" t="s">
        <v>3551</v>
      </c>
      <c r="Z394" t="s">
        <v>646</v>
      </c>
      <c r="AB394" t="s">
        <v>74</v>
      </c>
      <c r="AC394" t="s">
        <v>74</v>
      </c>
      <c r="AD394" t="s">
        <v>74</v>
      </c>
      <c r="AG394">
        <v>1</v>
      </c>
      <c r="AH394">
        <v>1</v>
      </c>
      <c r="AI394">
        <v>1</v>
      </c>
      <c r="AJ394">
        <v>4.38</v>
      </c>
      <c r="AK394">
        <v>85887</v>
      </c>
      <c r="AL394" t="s">
        <v>3552</v>
      </c>
      <c r="AM394" t="s">
        <v>3553</v>
      </c>
      <c r="AN394" t="s">
        <v>3549</v>
      </c>
      <c r="AO394" t="s">
        <v>3546</v>
      </c>
      <c r="AP394">
        <v>4.375</v>
      </c>
      <c r="AQ394" t="s">
        <v>3554</v>
      </c>
      <c r="AR394" t="s">
        <v>3546</v>
      </c>
      <c r="AS394" t="s">
        <v>97</v>
      </c>
      <c r="AT394">
        <v>5</v>
      </c>
      <c r="AU394">
        <v>1.0928961749999999</v>
      </c>
      <c r="AV394">
        <v>2.1857923499999998</v>
      </c>
      <c r="AW394">
        <v>0.54644808700000003</v>
      </c>
      <c r="AX394">
        <v>6.0109289620000004</v>
      </c>
      <c r="AY394">
        <v>186</v>
      </c>
      <c r="AZ394">
        <v>1.0752688E-2</v>
      </c>
      <c r="BA394">
        <v>0</v>
      </c>
      <c r="BB394">
        <v>3.2258065000000002E-2</v>
      </c>
      <c r="BC394">
        <v>0</v>
      </c>
      <c r="BD394">
        <v>1.0752688E-2</v>
      </c>
      <c r="BE394">
        <v>1.6129032000000001E-2</v>
      </c>
      <c r="BF394">
        <v>2.6881720000000001E-2</v>
      </c>
      <c r="BG394">
        <v>0</v>
      </c>
      <c r="BH394">
        <f>(AP394-J394)/J394</f>
        <v>-0.125</v>
      </c>
    </row>
    <row r="395" spans="1:60" x14ac:dyDescent="0.2">
      <c r="A395" t="s">
        <v>2477</v>
      </c>
      <c r="B395" t="s">
        <v>3555</v>
      </c>
      <c r="C395" t="s">
        <v>3556</v>
      </c>
      <c r="D395" t="s">
        <v>3557</v>
      </c>
      <c r="E395" t="s">
        <v>3558</v>
      </c>
      <c r="F395" t="s">
        <v>84</v>
      </c>
      <c r="G395" t="s">
        <v>293</v>
      </c>
      <c r="H395" t="s">
        <v>66</v>
      </c>
      <c r="I395">
        <v>72.8</v>
      </c>
      <c r="J395">
        <v>13</v>
      </c>
      <c r="K395" t="s">
        <v>86</v>
      </c>
      <c r="L395" t="s">
        <v>3559</v>
      </c>
      <c r="M395" t="s">
        <v>88</v>
      </c>
      <c r="N395" t="s">
        <v>582</v>
      </c>
      <c r="O395" t="s">
        <v>3560</v>
      </c>
      <c r="P395">
        <v>4.2307699999999997</v>
      </c>
      <c r="Q395" t="s">
        <v>73</v>
      </c>
      <c r="T395">
        <v>7000000</v>
      </c>
      <c r="V395">
        <v>5600000</v>
      </c>
      <c r="AB395" t="s">
        <v>74</v>
      </c>
      <c r="AC395" t="s">
        <v>74</v>
      </c>
      <c r="AD395" t="s">
        <v>74</v>
      </c>
      <c r="AG395">
        <v>1</v>
      </c>
      <c r="AH395">
        <v>1</v>
      </c>
      <c r="AI395">
        <v>4</v>
      </c>
      <c r="AJ395">
        <v>14.5</v>
      </c>
      <c r="AK395">
        <v>85768</v>
      </c>
      <c r="AL395" t="s">
        <v>3561</v>
      </c>
      <c r="AM395" t="s">
        <v>3562</v>
      </c>
      <c r="AN395" t="s">
        <v>3558</v>
      </c>
      <c r="AO395" t="s">
        <v>3563</v>
      </c>
      <c r="AP395">
        <v>13.75</v>
      </c>
      <c r="AQ395" t="s">
        <v>3564</v>
      </c>
      <c r="AR395" t="s">
        <v>3563</v>
      </c>
      <c r="AS395" t="s">
        <v>97</v>
      </c>
      <c r="AT395">
        <v>0</v>
      </c>
      <c r="AU395">
        <v>2.1428571430000001</v>
      </c>
      <c r="AV395">
        <v>3.9285714289999998</v>
      </c>
      <c r="AW395">
        <v>0.35714285699999998</v>
      </c>
      <c r="AX395">
        <v>0.71428571400000007</v>
      </c>
      <c r="AY395">
        <v>283</v>
      </c>
      <c r="AZ395">
        <v>3.5335690000000012E-3</v>
      </c>
      <c r="BA395">
        <v>1.4134275999999999E-2</v>
      </c>
      <c r="BB395">
        <v>3.1802120000000003E-2</v>
      </c>
      <c r="BC395">
        <v>3.5335690000000012E-3</v>
      </c>
      <c r="BD395">
        <v>3.5335689000000003E-2</v>
      </c>
      <c r="BE395">
        <v>3.5335690000000012E-3</v>
      </c>
      <c r="BF395">
        <v>0</v>
      </c>
      <c r="BG395">
        <v>0</v>
      </c>
      <c r="BH395">
        <f>(AP395-J395)/J395</f>
        <v>5.7692307692307696E-2</v>
      </c>
    </row>
    <row r="396" spans="1:60" x14ac:dyDescent="0.2">
      <c r="A396" t="s">
        <v>2477</v>
      </c>
      <c r="B396" t="s">
        <v>3565</v>
      </c>
      <c r="C396" t="s">
        <v>3566</v>
      </c>
      <c r="D396" t="s">
        <v>3567</v>
      </c>
      <c r="E396" t="s">
        <v>3568</v>
      </c>
      <c r="F396" t="s">
        <v>1341</v>
      </c>
      <c r="G396" t="s">
        <v>293</v>
      </c>
      <c r="H396" t="s">
        <v>66</v>
      </c>
      <c r="I396">
        <v>52.9</v>
      </c>
      <c r="J396">
        <v>13</v>
      </c>
      <c r="K396" t="s">
        <v>86</v>
      </c>
      <c r="L396" t="s">
        <v>3569</v>
      </c>
      <c r="M396" t="s">
        <v>88</v>
      </c>
      <c r="N396" t="s">
        <v>582</v>
      </c>
      <c r="O396" t="s">
        <v>295</v>
      </c>
      <c r="P396">
        <v>4.1538500000000003</v>
      </c>
      <c r="Q396" t="s">
        <v>73</v>
      </c>
      <c r="R396">
        <v>16</v>
      </c>
      <c r="S396">
        <v>14</v>
      </c>
      <c r="T396">
        <v>3859000</v>
      </c>
      <c r="U396">
        <v>57.9</v>
      </c>
      <c r="V396">
        <v>2000000</v>
      </c>
      <c r="W396">
        <v>2071117</v>
      </c>
      <c r="X396" t="s">
        <v>3570</v>
      </c>
      <c r="Z396" t="s">
        <v>134</v>
      </c>
      <c r="AB396" t="s">
        <v>74</v>
      </c>
      <c r="AC396" t="s">
        <v>74</v>
      </c>
      <c r="AD396" t="s">
        <v>74</v>
      </c>
      <c r="AG396">
        <v>1</v>
      </c>
      <c r="AH396">
        <v>1</v>
      </c>
      <c r="AI396">
        <v>3</v>
      </c>
      <c r="AJ396">
        <v>13</v>
      </c>
      <c r="AK396">
        <v>85758</v>
      </c>
      <c r="AL396" t="s">
        <v>3571</v>
      </c>
      <c r="AM396" t="s">
        <v>3572</v>
      </c>
      <c r="AN396" t="s">
        <v>3568</v>
      </c>
      <c r="AO396" t="s">
        <v>3565</v>
      </c>
      <c r="AP396">
        <v>13</v>
      </c>
      <c r="AQ396" t="s">
        <v>3573</v>
      </c>
      <c r="AR396" t="s">
        <v>3565</v>
      </c>
      <c r="AS396" t="s">
        <v>97</v>
      </c>
      <c r="AT396">
        <v>15</v>
      </c>
      <c r="AU396">
        <v>0.46082949299999998</v>
      </c>
      <c r="AV396">
        <v>3.225806452</v>
      </c>
      <c r="AW396">
        <v>0</v>
      </c>
      <c r="AX396">
        <v>9.2165898620000011</v>
      </c>
      <c r="AY396">
        <v>222</v>
      </c>
      <c r="AZ396">
        <v>4.5045049999999998E-3</v>
      </c>
      <c r="BA396">
        <v>0</v>
      </c>
      <c r="BB396">
        <v>3.6036036E-2</v>
      </c>
      <c r="BC396">
        <v>4.5045049999999998E-3</v>
      </c>
      <c r="BD396">
        <v>2.2522522999999999E-2</v>
      </c>
      <c r="BE396">
        <v>4.5045049999999998E-3</v>
      </c>
      <c r="BF396">
        <v>9.0090090000000001E-3</v>
      </c>
      <c r="BG396">
        <v>0</v>
      </c>
      <c r="BH396">
        <f>(AP396-J396)/J396</f>
        <v>0</v>
      </c>
    </row>
    <row r="397" spans="1:60" x14ac:dyDescent="0.2">
      <c r="A397" t="s">
        <v>2477</v>
      </c>
      <c r="B397" t="s">
        <v>3574</v>
      </c>
      <c r="C397" t="s">
        <v>3575</v>
      </c>
      <c r="D397" t="s">
        <v>803</v>
      </c>
      <c r="E397" t="s">
        <v>3576</v>
      </c>
      <c r="F397" t="s">
        <v>1981</v>
      </c>
      <c r="G397" t="s">
        <v>934</v>
      </c>
      <c r="H397" t="s">
        <v>319</v>
      </c>
      <c r="I397">
        <v>11.3</v>
      </c>
      <c r="J397">
        <v>9</v>
      </c>
      <c r="K397" t="s">
        <v>86</v>
      </c>
      <c r="L397" t="s">
        <v>3577</v>
      </c>
      <c r="M397" t="s">
        <v>536</v>
      </c>
      <c r="N397" t="s">
        <v>368</v>
      </c>
      <c r="O397" t="s">
        <v>266</v>
      </c>
      <c r="P397">
        <v>4.4444400000000002</v>
      </c>
      <c r="Q397" t="s">
        <v>73</v>
      </c>
      <c r="R397">
        <v>8</v>
      </c>
      <c r="S397">
        <v>8</v>
      </c>
      <c r="T397">
        <v>1250000</v>
      </c>
      <c r="U397">
        <v>10</v>
      </c>
      <c r="V397">
        <v>1250000</v>
      </c>
      <c r="X397" t="s">
        <v>3578</v>
      </c>
      <c r="Z397" t="s">
        <v>251</v>
      </c>
      <c r="AB397" t="s">
        <v>74</v>
      </c>
      <c r="AC397" t="s">
        <v>74</v>
      </c>
      <c r="AD397" t="s">
        <v>74</v>
      </c>
      <c r="AG397">
        <v>1</v>
      </c>
      <c r="AH397">
        <v>1</v>
      </c>
      <c r="AI397">
        <v>2</v>
      </c>
      <c r="AJ397">
        <v>8</v>
      </c>
      <c r="AK397">
        <v>85791</v>
      </c>
      <c r="AL397" t="s">
        <v>3579</v>
      </c>
      <c r="AM397" t="s">
        <v>3580</v>
      </c>
      <c r="AN397" t="s">
        <v>3576</v>
      </c>
      <c r="AO397" t="s">
        <v>3574</v>
      </c>
      <c r="AP397">
        <v>8</v>
      </c>
      <c r="AQ397" t="s">
        <v>3581</v>
      </c>
      <c r="AR397" t="s">
        <v>3574</v>
      </c>
      <c r="AS397" t="s">
        <v>97</v>
      </c>
      <c r="AT397">
        <v>8</v>
      </c>
      <c r="AU397">
        <v>0</v>
      </c>
      <c r="AV397">
        <v>1.851851852</v>
      </c>
      <c r="AW397">
        <v>0</v>
      </c>
      <c r="AX397">
        <v>3.2407407410000002</v>
      </c>
      <c r="AY397">
        <v>217</v>
      </c>
      <c r="AZ397">
        <v>0</v>
      </c>
      <c r="BA397">
        <v>1.843318E-2</v>
      </c>
      <c r="BB397">
        <v>2.3041474999999999E-2</v>
      </c>
      <c r="BC397">
        <v>4.6082950000000001E-3</v>
      </c>
      <c r="BD397">
        <v>3.2258065000000002E-2</v>
      </c>
      <c r="BE397">
        <v>1.3824885E-2</v>
      </c>
      <c r="BF397">
        <v>1.843318E-2</v>
      </c>
      <c r="BG397">
        <v>0</v>
      </c>
      <c r="BH397">
        <f>(AP397-J397)/J397</f>
        <v>-0.1111111111111111</v>
      </c>
    </row>
    <row r="398" spans="1:60" x14ac:dyDescent="0.2">
      <c r="A398" t="s">
        <v>2477</v>
      </c>
      <c r="B398" t="s">
        <v>3582</v>
      </c>
      <c r="C398" t="s">
        <v>3583</v>
      </c>
      <c r="D398" t="s">
        <v>803</v>
      </c>
      <c r="E398" t="s">
        <v>3584</v>
      </c>
      <c r="F398" t="s">
        <v>464</v>
      </c>
      <c r="G398" t="s">
        <v>277</v>
      </c>
      <c r="H398" t="s">
        <v>66</v>
      </c>
      <c r="I398">
        <v>30.1</v>
      </c>
      <c r="J398">
        <v>9.5</v>
      </c>
      <c r="K398" t="s">
        <v>2070</v>
      </c>
      <c r="L398" t="s">
        <v>3585</v>
      </c>
      <c r="M398" t="s">
        <v>70</v>
      </c>
      <c r="N398" t="s">
        <v>279</v>
      </c>
      <c r="O398" t="s">
        <v>822</v>
      </c>
      <c r="P398">
        <v>4</v>
      </c>
      <c r="Q398" t="s">
        <v>73</v>
      </c>
      <c r="R398">
        <v>11</v>
      </c>
      <c r="S398">
        <v>9</v>
      </c>
      <c r="T398">
        <v>4438144</v>
      </c>
      <c r="U398">
        <v>44.4</v>
      </c>
      <c r="V398">
        <v>1400000</v>
      </c>
      <c r="W398">
        <v>1773196</v>
      </c>
      <c r="X398" t="s">
        <v>3586</v>
      </c>
      <c r="Z398" t="s">
        <v>134</v>
      </c>
      <c r="AB398" t="s">
        <v>74</v>
      </c>
      <c r="AC398" t="s">
        <v>74</v>
      </c>
      <c r="AD398" t="s">
        <v>74</v>
      </c>
      <c r="AG398">
        <v>1</v>
      </c>
      <c r="AH398">
        <v>1</v>
      </c>
      <c r="AI398">
        <v>2</v>
      </c>
      <c r="AJ398">
        <v>11.63</v>
      </c>
      <c r="AK398">
        <v>85859</v>
      </c>
      <c r="AL398" t="s">
        <v>3587</v>
      </c>
      <c r="AM398" t="s">
        <v>3588</v>
      </c>
      <c r="AN398" t="s">
        <v>3584</v>
      </c>
      <c r="AO398" t="s">
        <v>3582</v>
      </c>
      <c r="AP398">
        <v>11.625</v>
      </c>
      <c r="AQ398" t="s">
        <v>3588</v>
      </c>
      <c r="AR398" t="s">
        <v>3589</v>
      </c>
      <c r="AS398" t="s">
        <v>123</v>
      </c>
      <c r="AT398">
        <v>10</v>
      </c>
      <c r="AU398">
        <v>0</v>
      </c>
      <c r="AV398">
        <v>5.5555555559999998</v>
      </c>
      <c r="AW398">
        <v>0</v>
      </c>
      <c r="AX398">
        <v>0</v>
      </c>
      <c r="AY398">
        <v>72</v>
      </c>
      <c r="AZ398">
        <v>0</v>
      </c>
      <c r="BA398">
        <v>0</v>
      </c>
      <c r="BB398">
        <v>2.7777777999999999E-2</v>
      </c>
      <c r="BC398">
        <v>0</v>
      </c>
      <c r="BD398">
        <v>2.7777777999999999E-2</v>
      </c>
      <c r="BE398">
        <v>0</v>
      </c>
      <c r="BF398">
        <v>0</v>
      </c>
      <c r="BG398">
        <v>0</v>
      </c>
      <c r="BH398">
        <f>(AP398-J398)/J398</f>
        <v>0.22368421052631579</v>
      </c>
    </row>
    <row r="399" spans="1:60" x14ac:dyDescent="0.2">
      <c r="A399" t="s">
        <v>2477</v>
      </c>
      <c r="B399" t="s">
        <v>3590</v>
      </c>
      <c r="C399" t="s">
        <v>3591</v>
      </c>
      <c r="D399" t="s">
        <v>1339</v>
      </c>
      <c r="E399" t="s">
        <v>3592</v>
      </c>
      <c r="F399" t="s">
        <v>1794</v>
      </c>
      <c r="G399" t="s">
        <v>293</v>
      </c>
      <c r="H399" t="s">
        <v>66</v>
      </c>
      <c r="I399">
        <v>37.4</v>
      </c>
      <c r="J399">
        <v>13</v>
      </c>
      <c r="K399" t="s">
        <v>86</v>
      </c>
      <c r="L399" t="s">
        <v>3593</v>
      </c>
      <c r="M399" t="s">
        <v>70</v>
      </c>
      <c r="N399" t="s">
        <v>295</v>
      </c>
      <c r="O399" t="s">
        <v>624</v>
      </c>
      <c r="P399">
        <v>4</v>
      </c>
      <c r="Q399" t="s">
        <v>73</v>
      </c>
      <c r="R399">
        <v>14</v>
      </c>
      <c r="S399">
        <v>12</v>
      </c>
      <c r="T399">
        <v>2400000</v>
      </c>
      <c r="U399">
        <v>31.2</v>
      </c>
      <c r="V399">
        <v>2700000</v>
      </c>
      <c r="W399">
        <v>180000</v>
      </c>
      <c r="X399" t="s">
        <v>3594</v>
      </c>
      <c r="Z399" t="s">
        <v>134</v>
      </c>
      <c r="AB399" t="s">
        <v>74</v>
      </c>
      <c r="AC399" t="s">
        <v>74</v>
      </c>
      <c r="AD399" t="s">
        <v>68</v>
      </c>
      <c r="AG399">
        <v>1</v>
      </c>
      <c r="AH399">
        <v>1</v>
      </c>
      <c r="AI399">
        <v>3</v>
      </c>
      <c r="AJ399">
        <v>15.25</v>
      </c>
      <c r="AK399">
        <v>85979</v>
      </c>
      <c r="AL399" t="s">
        <v>3595</v>
      </c>
      <c r="AM399" t="s">
        <v>3596</v>
      </c>
      <c r="AN399" t="s">
        <v>3592</v>
      </c>
      <c r="AO399" t="s">
        <v>3590</v>
      </c>
      <c r="AP399">
        <v>15.4375</v>
      </c>
      <c r="AQ399" t="s">
        <v>3597</v>
      </c>
      <c r="AR399" t="s">
        <v>3338</v>
      </c>
      <c r="AS399" t="s">
        <v>123</v>
      </c>
      <c r="AT399">
        <v>13</v>
      </c>
      <c r="AU399">
        <v>0</v>
      </c>
      <c r="AV399">
        <v>4.4025157229999996</v>
      </c>
      <c r="AW399">
        <v>0.62893081799999995</v>
      </c>
      <c r="AX399">
        <v>1.886792453</v>
      </c>
      <c r="AY399">
        <v>161</v>
      </c>
      <c r="AZ399">
        <v>0</v>
      </c>
      <c r="BA399">
        <v>1.242236E-2</v>
      </c>
      <c r="BB399">
        <v>1.8633540000000001E-2</v>
      </c>
      <c r="BC399">
        <v>6.2111800000000002E-3</v>
      </c>
      <c r="BD399">
        <v>1.8633540000000001E-2</v>
      </c>
      <c r="BE399">
        <v>6.2111800000000002E-3</v>
      </c>
      <c r="BF399">
        <v>1.242236E-2</v>
      </c>
      <c r="BG399">
        <v>0</v>
      </c>
      <c r="BH399">
        <f>(AP399-J399)/J399</f>
        <v>0.1875</v>
      </c>
    </row>
    <row r="400" spans="1:60" x14ac:dyDescent="0.2">
      <c r="A400" t="s">
        <v>2721</v>
      </c>
      <c r="B400" t="s">
        <v>2940</v>
      </c>
      <c r="C400" t="s">
        <v>3598</v>
      </c>
      <c r="D400" t="s">
        <v>1166</v>
      </c>
      <c r="E400" t="s">
        <v>3599</v>
      </c>
      <c r="F400" t="s">
        <v>1313</v>
      </c>
      <c r="G400" t="s">
        <v>206</v>
      </c>
      <c r="H400" t="s">
        <v>66</v>
      </c>
      <c r="I400">
        <v>48</v>
      </c>
      <c r="J400">
        <v>12</v>
      </c>
      <c r="K400" t="s">
        <v>86</v>
      </c>
      <c r="L400" t="s">
        <v>3600</v>
      </c>
      <c r="M400" t="s">
        <v>70</v>
      </c>
      <c r="N400" t="s">
        <v>89</v>
      </c>
      <c r="O400" t="s">
        <v>89</v>
      </c>
      <c r="P400">
        <v>4.1666699999999999</v>
      </c>
      <c r="Q400" t="s">
        <v>73</v>
      </c>
      <c r="R400">
        <v>18</v>
      </c>
      <c r="S400">
        <v>16</v>
      </c>
      <c r="T400">
        <v>4000000</v>
      </c>
      <c r="U400">
        <v>68</v>
      </c>
      <c r="V400">
        <v>4000000</v>
      </c>
      <c r="X400" t="s">
        <v>3437</v>
      </c>
      <c r="Z400" t="s">
        <v>134</v>
      </c>
      <c r="AA400" t="s">
        <v>3601</v>
      </c>
      <c r="AB400" t="s">
        <v>74</v>
      </c>
      <c r="AC400" t="s">
        <v>74</v>
      </c>
      <c r="AD400" t="s">
        <v>74</v>
      </c>
      <c r="AG400">
        <v>1</v>
      </c>
      <c r="AH400">
        <v>1</v>
      </c>
      <c r="AI400">
        <v>2</v>
      </c>
      <c r="AJ400">
        <v>12</v>
      </c>
      <c r="AK400">
        <v>85807</v>
      </c>
      <c r="AL400" t="s">
        <v>3602</v>
      </c>
      <c r="AM400" t="s">
        <v>3603</v>
      </c>
      <c r="AN400" t="s">
        <v>3599</v>
      </c>
      <c r="AO400" t="s">
        <v>3441</v>
      </c>
      <c r="AP400">
        <v>12</v>
      </c>
      <c r="AQ400" t="s">
        <v>3604</v>
      </c>
      <c r="AR400" t="s">
        <v>3605</v>
      </c>
      <c r="AS400" t="s">
        <v>256</v>
      </c>
      <c r="AT400">
        <v>17</v>
      </c>
      <c r="AU400">
        <v>1.1764705879999999</v>
      </c>
      <c r="AV400">
        <v>4.4705882350000001</v>
      </c>
      <c r="AW400">
        <v>0.47058823500000002</v>
      </c>
      <c r="AX400">
        <v>0.235294118</v>
      </c>
      <c r="AY400">
        <v>426</v>
      </c>
      <c r="AZ400">
        <v>4.694836E-3</v>
      </c>
      <c r="BA400">
        <v>2.347418E-3</v>
      </c>
      <c r="BB400">
        <v>9.3896710000000005E-3</v>
      </c>
      <c r="BC400">
        <v>9.3896710000000005E-3</v>
      </c>
      <c r="BD400">
        <v>9.3896710000000005E-3</v>
      </c>
      <c r="BE400">
        <v>2.347418E-3</v>
      </c>
      <c r="BF400">
        <v>7.0422540000000004E-3</v>
      </c>
      <c r="BG400">
        <v>0</v>
      </c>
      <c r="BH400">
        <f>(AP400-J400)/J400</f>
        <v>0</v>
      </c>
    </row>
    <row r="401" spans="1:60" x14ac:dyDescent="0.2">
      <c r="A401" t="s">
        <v>2721</v>
      </c>
      <c r="B401" t="s">
        <v>3606</v>
      </c>
      <c r="C401" t="s">
        <v>3607</v>
      </c>
      <c r="D401" t="s">
        <v>462</v>
      </c>
      <c r="E401" t="s">
        <v>3608</v>
      </c>
      <c r="F401" t="s">
        <v>3609</v>
      </c>
      <c r="G401" t="s">
        <v>160</v>
      </c>
      <c r="H401" t="s">
        <v>319</v>
      </c>
      <c r="I401">
        <v>16.100000000000001</v>
      </c>
      <c r="J401">
        <v>7</v>
      </c>
      <c r="K401" t="s">
        <v>86</v>
      </c>
      <c r="L401" t="s">
        <v>3610</v>
      </c>
      <c r="M401" t="s">
        <v>536</v>
      </c>
      <c r="N401" t="s">
        <v>549</v>
      </c>
      <c r="O401" t="s">
        <v>549</v>
      </c>
      <c r="P401">
        <v>4.2857099999999999</v>
      </c>
      <c r="Q401" t="s">
        <v>73</v>
      </c>
      <c r="R401">
        <v>12</v>
      </c>
      <c r="S401">
        <v>10</v>
      </c>
      <c r="T401">
        <v>2300000</v>
      </c>
      <c r="U401">
        <v>25.3</v>
      </c>
      <c r="V401">
        <v>2300000</v>
      </c>
      <c r="X401" t="s">
        <v>3611</v>
      </c>
      <c r="Z401" t="s">
        <v>134</v>
      </c>
      <c r="AB401" t="s">
        <v>74</v>
      </c>
      <c r="AC401" t="s">
        <v>74</v>
      </c>
      <c r="AD401" t="s">
        <v>68</v>
      </c>
      <c r="AG401">
        <v>1</v>
      </c>
      <c r="AH401">
        <v>1</v>
      </c>
      <c r="AI401">
        <v>1</v>
      </c>
      <c r="AJ401">
        <v>7</v>
      </c>
      <c r="AK401">
        <v>86030</v>
      </c>
      <c r="AL401" t="s">
        <v>3612</v>
      </c>
      <c r="AM401" t="s">
        <v>3613</v>
      </c>
      <c r="AN401" t="s">
        <v>3608</v>
      </c>
      <c r="AO401" t="s">
        <v>3606</v>
      </c>
      <c r="AP401">
        <v>7</v>
      </c>
      <c r="AQ401" t="s">
        <v>3614</v>
      </c>
      <c r="AR401" t="s">
        <v>3606</v>
      </c>
      <c r="AS401" t="s">
        <v>97</v>
      </c>
      <c r="AT401">
        <v>11</v>
      </c>
      <c r="AU401">
        <v>0.56179775300000001</v>
      </c>
      <c r="AV401">
        <v>2.247191011</v>
      </c>
      <c r="AW401">
        <v>0.56179775300000001</v>
      </c>
      <c r="AX401">
        <v>2.247191011</v>
      </c>
      <c r="AY401">
        <v>360</v>
      </c>
      <c r="AZ401">
        <v>5.5555559999999997E-3</v>
      </c>
      <c r="BA401">
        <v>8.3333330000000001E-3</v>
      </c>
      <c r="BB401">
        <v>3.0555556000000001E-2</v>
      </c>
      <c r="BC401">
        <v>1.1111111E-2</v>
      </c>
      <c r="BD401">
        <v>2.7777777999999999E-2</v>
      </c>
      <c r="BE401">
        <v>2.7777779999999998E-3</v>
      </c>
      <c r="BF401">
        <v>5.5555559999999997E-3</v>
      </c>
      <c r="BG401">
        <v>0</v>
      </c>
      <c r="BH401">
        <f>(AP401-J401)/J401</f>
        <v>0</v>
      </c>
    </row>
    <row r="402" spans="1:60" x14ac:dyDescent="0.2">
      <c r="A402" t="s">
        <v>2337</v>
      </c>
      <c r="B402" t="s">
        <v>3615</v>
      </c>
      <c r="C402" t="s">
        <v>3616</v>
      </c>
      <c r="D402" t="s">
        <v>758</v>
      </c>
      <c r="E402" t="s">
        <v>3617</v>
      </c>
      <c r="F402" t="s">
        <v>332</v>
      </c>
      <c r="G402" t="s">
        <v>445</v>
      </c>
      <c r="H402" t="s">
        <v>66</v>
      </c>
      <c r="I402">
        <v>220</v>
      </c>
      <c r="J402">
        <v>20</v>
      </c>
      <c r="K402" t="s">
        <v>67</v>
      </c>
      <c r="L402" t="s">
        <v>3618</v>
      </c>
      <c r="M402" t="s">
        <v>88</v>
      </c>
      <c r="N402" t="s">
        <v>445</v>
      </c>
      <c r="O402" t="s">
        <v>445</v>
      </c>
      <c r="P402">
        <v>4.2</v>
      </c>
      <c r="Q402" t="s">
        <v>73</v>
      </c>
      <c r="R402">
        <v>20</v>
      </c>
      <c r="S402">
        <v>18</v>
      </c>
      <c r="T402">
        <v>7793579</v>
      </c>
      <c r="U402">
        <v>148.1</v>
      </c>
      <c r="V402">
        <v>10000000</v>
      </c>
      <c r="W402">
        <v>1000000</v>
      </c>
      <c r="X402" t="s">
        <v>2081</v>
      </c>
      <c r="Z402" t="s">
        <v>134</v>
      </c>
      <c r="AB402" t="s">
        <v>74</v>
      </c>
      <c r="AC402" t="s">
        <v>74</v>
      </c>
      <c r="AD402" t="s">
        <v>74</v>
      </c>
      <c r="AG402">
        <v>1</v>
      </c>
      <c r="AH402">
        <v>1</v>
      </c>
      <c r="AI402">
        <v>5</v>
      </c>
      <c r="AJ402">
        <v>20.5</v>
      </c>
      <c r="AK402">
        <v>85653</v>
      </c>
      <c r="AL402" t="s">
        <v>3619</v>
      </c>
      <c r="AM402" t="s">
        <v>3620</v>
      </c>
      <c r="AN402" t="s">
        <v>3617</v>
      </c>
      <c r="AO402" t="s">
        <v>3615</v>
      </c>
      <c r="AP402">
        <v>20.5</v>
      </c>
      <c r="AQ402" t="s">
        <v>3621</v>
      </c>
      <c r="AR402" t="s">
        <v>3615</v>
      </c>
      <c r="AS402" t="s">
        <v>97</v>
      </c>
      <c r="AT402">
        <v>19</v>
      </c>
      <c r="AU402">
        <v>0</v>
      </c>
      <c r="AV402">
        <v>2.3255813949999999</v>
      </c>
      <c r="AW402">
        <v>0</v>
      </c>
      <c r="AX402">
        <v>0</v>
      </c>
      <c r="AY402">
        <v>87</v>
      </c>
      <c r="AZ402">
        <v>1.1494252999999999E-2</v>
      </c>
      <c r="BA402">
        <v>0</v>
      </c>
      <c r="BB402">
        <v>0</v>
      </c>
      <c r="BC402">
        <v>1.1494252999999999E-2</v>
      </c>
      <c r="BD402">
        <v>2.2988505999999999E-2</v>
      </c>
      <c r="BE402">
        <v>1.1494252999999999E-2</v>
      </c>
      <c r="BF402">
        <v>0</v>
      </c>
      <c r="BG402">
        <v>0</v>
      </c>
      <c r="BH402">
        <f>(AP402-J402)/J402</f>
        <v>2.5000000000000001E-2</v>
      </c>
    </row>
    <row r="403" spans="1:60" x14ac:dyDescent="0.2">
      <c r="A403" t="s">
        <v>2337</v>
      </c>
      <c r="B403" t="s">
        <v>3433</v>
      </c>
      <c r="C403" t="s">
        <v>3622</v>
      </c>
      <c r="D403" t="s">
        <v>955</v>
      </c>
      <c r="E403" t="s">
        <v>3623</v>
      </c>
      <c r="F403" t="s">
        <v>499</v>
      </c>
      <c r="G403" t="s">
        <v>740</v>
      </c>
      <c r="H403" t="s">
        <v>66</v>
      </c>
      <c r="I403">
        <v>11.4</v>
      </c>
      <c r="J403">
        <v>6</v>
      </c>
      <c r="K403" t="s">
        <v>86</v>
      </c>
      <c r="L403" t="s">
        <v>3624</v>
      </c>
      <c r="M403" t="s">
        <v>178</v>
      </c>
      <c r="N403" t="s">
        <v>162</v>
      </c>
      <c r="O403" t="s">
        <v>234</v>
      </c>
      <c r="P403">
        <v>4.1666699999999999</v>
      </c>
      <c r="Q403" t="s">
        <v>73</v>
      </c>
      <c r="R403">
        <v>8</v>
      </c>
      <c r="S403">
        <v>7</v>
      </c>
      <c r="T403">
        <v>1900000</v>
      </c>
      <c r="U403">
        <v>14.3</v>
      </c>
      <c r="V403">
        <v>1900000</v>
      </c>
      <c r="X403" t="s">
        <v>3625</v>
      </c>
      <c r="Z403" t="s">
        <v>134</v>
      </c>
      <c r="AB403" t="s">
        <v>74</v>
      </c>
      <c r="AC403" t="s">
        <v>74</v>
      </c>
      <c r="AD403" t="s">
        <v>68</v>
      </c>
      <c r="AG403">
        <v>1</v>
      </c>
      <c r="AH403">
        <v>1</v>
      </c>
      <c r="AI403">
        <v>1</v>
      </c>
      <c r="AJ403">
        <v>6.31</v>
      </c>
      <c r="AK403">
        <v>85739</v>
      </c>
      <c r="AL403" t="s">
        <v>3626</v>
      </c>
      <c r="AM403" t="s">
        <v>3627</v>
      </c>
      <c r="AN403" t="s">
        <v>3623</v>
      </c>
      <c r="AO403" t="s">
        <v>3433</v>
      </c>
      <c r="AP403">
        <v>6</v>
      </c>
      <c r="AQ403" t="s">
        <v>3628</v>
      </c>
      <c r="AR403" t="s">
        <v>3565</v>
      </c>
      <c r="AS403" t="s">
        <v>123</v>
      </c>
      <c r="AT403">
        <v>7.5</v>
      </c>
      <c r="AU403">
        <v>1.0204081629999999</v>
      </c>
      <c r="AV403">
        <v>2.721088435</v>
      </c>
      <c r="AW403">
        <v>0.68027210900000001</v>
      </c>
      <c r="AX403">
        <v>0.68027210900000001</v>
      </c>
      <c r="AY403">
        <v>299</v>
      </c>
      <c r="AZ403">
        <v>1.3377926E-2</v>
      </c>
      <c r="BA403">
        <v>0</v>
      </c>
      <c r="BB403">
        <v>2.6755853E-2</v>
      </c>
      <c r="BC403">
        <v>3.3444820000000002E-3</v>
      </c>
      <c r="BD403">
        <v>6.6889630000000009E-3</v>
      </c>
      <c r="BE403">
        <v>1.0033445E-2</v>
      </c>
      <c r="BF403">
        <v>1.0033445E-2</v>
      </c>
      <c r="BG403">
        <v>0</v>
      </c>
      <c r="BH403">
        <f>(AP403-J403)/J403</f>
        <v>0</v>
      </c>
    </row>
    <row r="404" spans="1:60" x14ac:dyDescent="0.2">
      <c r="A404" t="s">
        <v>2752</v>
      </c>
      <c r="B404" t="s">
        <v>3629</v>
      </c>
      <c r="C404" t="s">
        <v>3630</v>
      </c>
      <c r="D404" t="s">
        <v>877</v>
      </c>
      <c r="E404" t="s">
        <v>3631</v>
      </c>
      <c r="F404" t="s">
        <v>3632</v>
      </c>
      <c r="G404" t="s">
        <v>655</v>
      </c>
      <c r="H404" t="s">
        <v>176</v>
      </c>
      <c r="I404">
        <v>6</v>
      </c>
      <c r="J404">
        <v>6</v>
      </c>
      <c r="K404" t="s">
        <v>86</v>
      </c>
      <c r="L404" t="s">
        <v>3633</v>
      </c>
      <c r="M404" t="s">
        <v>178</v>
      </c>
      <c r="N404" t="s">
        <v>368</v>
      </c>
      <c r="O404" t="s">
        <v>368</v>
      </c>
      <c r="P404">
        <v>6</v>
      </c>
      <c r="Q404" t="s">
        <v>73</v>
      </c>
      <c r="R404">
        <v>6</v>
      </c>
      <c r="S404">
        <v>5.25</v>
      </c>
      <c r="T404">
        <v>1000000</v>
      </c>
      <c r="U404">
        <v>5.6</v>
      </c>
      <c r="V404">
        <v>1000000</v>
      </c>
      <c r="X404" t="s">
        <v>3634</v>
      </c>
      <c r="Z404" t="s">
        <v>3635</v>
      </c>
      <c r="AA404" t="s">
        <v>3636</v>
      </c>
      <c r="AB404" t="s">
        <v>74</v>
      </c>
      <c r="AC404" t="s">
        <v>74</v>
      </c>
      <c r="AD404" t="s">
        <v>74</v>
      </c>
      <c r="AG404">
        <v>1</v>
      </c>
      <c r="AH404">
        <v>1</v>
      </c>
      <c r="AI404">
        <v>1</v>
      </c>
      <c r="AJ404">
        <v>6.13</v>
      </c>
      <c r="AK404">
        <v>85815</v>
      </c>
      <c r="AL404" t="s">
        <v>3637</v>
      </c>
      <c r="AM404" t="s">
        <v>3638</v>
      </c>
      <c r="AN404" t="s">
        <v>3631</v>
      </c>
      <c r="AO404" t="s">
        <v>3629</v>
      </c>
      <c r="AP404">
        <v>6.125</v>
      </c>
      <c r="AQ404" t="s">
        <v>3639</v>
      </c>
      <c r="AR404" t="s">
        <v>3640</v>
      </c>
      <c r="AS404" t="s">
        <v>123</v>
      </c>
      <c r="AT404">
        <v>5.625</v>
      </c>
      <c r="AU404">
        <v>1.3513513509999999</v>
      </c>
      <c r="AV404">
        <v>2.2522522519999999</v>
      </c>
      <c r="AW404">
        <v>0</v>
      </c>
      <c r="AX404">
        <v>3.1531531529999999</v>
      </c>
      <c r="AY404">
        <v>225</v>
      </c>
      <c r="AZ404">
        <v>2.2222222E-2</v>
      </c>
      <c r="BA404">
        <v>4.4444440000000014E-3</v>
      </c>
      <c r="BB404">
        <v>3.1111111E-2</v>
      </c>
      <c r="BC404">
        <v>4.4444440000000014E-3</v>
      </c>
      <c r="BD404">
        <v>2.2222222E-2</v>
      </c>
      <c r="BE404">
        <v>1.7777778000000001E-2</v>
      </c>
      <c r="BF404">
        <v>4.4444440000000014E-3</v>
      </c>
      <c r="BG404">
        <v>0</v>
      </c>
      <c r="BH404">
        <f>(AP404-J404)/J404</f>
        <v>2.0833333333333332E-2</v>
      </c>
    </row>
    <row r="405" spans="1:60" x14ac:dyDescent="0.2">
      <c r="A405" t="s">
        <v>2763</v>
      </c>
      <c r="B405" t="s">
        <v>3154</v>
      </c>
      <c r="C405" t="s">
        <v>3641</v>
      </c>
      <c r="D405" t="s">
        <v>2211</v>
      </c>
      <c r="E405" t="s">
        <v>3642</v>
      </c>
      <c r="F405" t="s">
        <v>103</v>
      </c>
      <c r="G405" t="s">
        <v>1431</v>
      </c>
      <c r="H405" t="s">
        <v>3643</v>
      </c>
      <c r="I405">
        <v>387.1</v>
      </c>
      <c r="J405">
        <v>20.5</v>
      </c>
      <c r="K405" t="s">
        <v>86</v>
      </c>
      <c r="L405" t="s">
        <v>3644</v>
      </c>
      <c r="M405" t="s">
        <v>88</v>
      </c>
      <c r="N405" t="s">
        <v>3645</v>
      </c>
      <c r="O405" t="s">
        <v>3646</v>
      </c>
      <c r="P405">
        <v>3.3170700000000002</v>
      </c>
      <c r="Q405" t="s">
        <v>73</v>
      </c>
      <c r="T405">
        <v>22500000</v>
      </c>
      <c r="U405">
        <v>500</v>
      </c>
      <c r="V405">
        <v>2097948</v>
      </c>
      <c r="W405">
        <v>16783586</v>
      </c>
      <c r="AB405" t="s">
        <v>74</v>
      </c>
      <c r="AC405" t="s">
        <v>74</v>
      </c>
      <c r="AD405" t="s">
        <v>74</v>
      </c>
      <c r="AE405" t="s">
        <v>3647</v>
      </c>
      <c r="AF405" t="s">
        <v>3648</v>
      </c>
      <c r="AG405">
        <v>1</v>
      </c>
      <c r="AH405">
        <v>1</v>
      </c>
      <c r="AI405">
        <v>4</v>
      </c>
      <c r="AJ405">
        <v>20.5</v>
      </c>
      <c r="AK405">
        <v>85647</v>
      </c>
      <c r="AL405" t="s">
        <v>3649</v>
      </c>
      <c r="AM405" t="s">
        <v>3650</v>
      </c>
      <c r="AN405" t="s">
        <v>3642</v>
      </c>
      <c r="AO405" t="s">
        <v>3482</v>
      </c>
      <c r="AP405">
        <v>20.5</v>
      </c>
      <c r="AQ405" t="s">
        <v>3651</v>
      </c>
      <c r="AR405" t="s">
        <v>3404</v>
      </c>
      <c r="AS405" t="s">
        <v>1591</v>
      </c>
      <c r="AT405">
        <v>0</v>
      </c>
      <c r="AU405">
        <v>0</v>
      </c>
      <c r="AV405">
        <v>1.0989010990000001</v>
      </c>
      <c r="AW405">
        <v>0</v>
      </c>
      <c r="AX405">
        <v>0</v>
      </c>
      <c r="AY405">
        <v>91</v>
      </c>
      <c r="AZ405">
        <v>0</v>
      </c>
      <c r="BA405">
        <v>0</v>
      </c>
      <c r="BB405">
        <v>1.0989011E-2</v>
      </c>
      <c r="BC405">
        <v>0</v>
      </c>
      <c r="BD405">
        <v>2.1978022E-2</v>
      </c>
      <c r="BE405">
        <v>2.1978022E-2</v>
      </c>
      <c r="BF405">
        <v>0</v>
      </c>
      <c r="BG405">
        <v>0</v>
      </c>
      <c r="BH405">
        <f>(AP405-J405)/J405</f>
        <v>0</v>
      </c>
    </row>
    <row r="406" spans="1:60" x14ac:dyDescent="0.2">
      <c r="A406" t="s">
        <v>2681</v>
      </c>
      <c r="B406" t="s">
        <v>3545</v>
      </c>
      <c r="C406" t="s">
        <v>3652</v>
      </c>
      <c r="D406" t="s">
        <v>3653</v>
      </c>
      <c r="E406" t="s">
        <v>3654</v>
      </c>
      <c r="F406" t="s">
        <v>144</v>
      </c>
      <c r="G406" t="s">
        <v>3655</v>
      </c>
      <c r="H406" t="s">
        <v>3656</v>
      </c>
      <c r="I406">
        <v>79.5</v>
      </c>
      <c r="J406">
        <v>13.25</v>
      </c>
      <c r="K406" t="s">
        <v>86</v>
      </c>
      <c r="L406" t="s">
        <v>3657</v>
      </c>
      <c r="M406" t="s">
        <v>70</v>
      </c>
      <c r="N406" t="s">
        <v>3658</v>
      </c>
      <c r="O406" t="s">
        <v>3659</v>
      </c>
      <c r="P406">
        <v>4</v>
      </c>
      <c r="Q406" t="s">
        <v>73</v>
      </c>
      <c r="R406">
        <v>17</v>
      </c>
      <c r="S406">
        <v>15</v>
      </c>
      <c r="T406">
        <v>5312500</v>
      </c>
      <c r="U406">
        <v>85</v>
      </c>
      <c r="V406">
        <v>6000000</v>
      </c>
      <c r="X406" t="s">
        <v>3542</v>
      </c>
      <c r="Z406" t="s">
        <v>134</v>
      </c>
      <c r="AB406" t="s">
        <v>74</v>
      </c>
      <c r="AC406" t="s">
        <v>74</v>
      </c>
      <c r="AD406" t="s">
        <v>74</v>
      </c>
      <c r="AG406">
        <v>1</v>
      </c>
      <c r="AH406">
        <v>1</v>
      </c>
      <c r="AI406">
        <v>2</v>
      </c>
      <c r="AJ406">
        <v>15.69</v>
      </c>
      <c r="AK406">
        <v>85818</v>
      </c>
      <c r="AL406" t="s">
        <v>3660</v>
      </c>
      <c r="AM406" t="s">
        <v>3661</v>
      </c>
      <c r="AN406" t="s">
        <v>3654</v>
      </c>
      <c r="AO406" t="s">
        <v>3545</v>
      </c>
      <c r="AP406">
        <v>15.6875</v>
      </c>
      <c r="AQ406" t="s">
        <v>3662</v>
      </c>
      <c r="AR406" t="s">
        <v>3545</v>
      </c>
      <c r="AS406" t="s">
        <v>97</v>
      </c>
      <c r="AT406">
        <v>16</v>
      </c>
      <c r="AU406">
        <v>1.8072289159999999</v>
      </c>
      <c r="AV406">
        <v>8.4337349400000008</v>
      </c>
      <c r="AW406">
        <v>0</v>
      </c>
      <c r="AX406">
        <v>0.602409639</v>
      </c>
      <c r="AY406">
        <v>168</v>
      </c>
      <c r="AZ406">
        <v>2.9761905000000002E-2</v>
      </c>
      <c r="BA406">
        <v>0</v>
      </c>
      <c r="BB406">
        <v>5.3571428999999997E-2</v>
      </c>
      <c r="BC406">
        <v>5.9523809999999996E-3</v>
      </c>
      <c r="BD406">
        <v>4.1666666999999998E-2</v>
      </c>
      <c r="BE406">
        <v>0</v>
      </c>
      <c r="BF406">
        <v>0</v>
      </c>
      <c r="BG406">
        <v>0</v>
      </c>
      <c r="BH406">
        <f>(AP406-J406)/J406</f>
        <v>0.18396226415094338</v>
      </c>
    </row>
    <row r="407" spans="1:60" x14ac:dyDescent="0.2">
      <c r="A407" t="s">
        <v>2681</v>
      </c>
      <c r="B407" t="s">
        <v>2931</v>
      </c>
      <c r="C407" t="s">
        <v>3663</v>
      </c>
      <c r="D407" t="s">
        <v>1544</v>
      </c>
      <c r="E407" t="s">
        <v>3664</v>
      </c>
      <c r="F407" t="s">
        <v>3665</v>
      </c>
      <c r="G407" t="s">
        <v>361</v>
      </c>
      <c r="H407" t="s">
        <v>176</v>
      </c>
      <c r="I407">
        <v>5</v>
      </c>
      <c r="J407">
        <v>5</v>
      </c>
      <c r="K407" t="s">
        <v>86</v>
      </c>
      <c r="L407" t="s">
        <v>3666</v>
      </c>
      <c r="M407" t="s">
        <v>178</v>
      </c>
      <c r="N407" t="s">
        <v>248</v>
      </c>
      <c r="O407" t="s">
        <v>248</v>
      </c>
      <c r="P407">
        <v>4</v>
      </c>
      <c r="Q407" t="s">
        <v>73</v>
      </c>
      <c r="R407">
        <v>5</v>
      </c>
      <c r="S407">
        <v>5</v>
      </c>
      <c r="T407">
        <v>1000000</v>
      </c>
      <c r="U407">
        <v>5</v>
      </c>
      <c r="V407">
        <v>1000000</v>
      </c>
      <c r="X407" t="s">
        <v>3667</v>
      </c>
      <c r="Z407" t="s">
        <v>3668</v>
      </c>
      <c r="AB407" t="s">
        <v>74</v>
      </c>
      <c r="AC407" t="s">
        <v>74</v>
      </c>
      <c r="AD407" t="s">
        <v>74</v>
      </c>
      <c r="AG407">
        <v>1</v>
      </c>
      <c r="AH407">
        <v>1</v>
      </c>
      <c r="AI407">
        <v>1</v>
      </c>
      <c r="AJ407">
        <v>5</v>
      </c>
      <c r="AK407">
        <v>85852</v>
      </c>
      <c r="AL407" t="s">
        <v>3669</v>
      </c>
      <c r="AM407" t="s">
        <v>3670</v>
      </c>
      <c r="AN407" t="s">
        <v>3664</v>
      </c>
      <c r="AO407" t="s">
        <v>2931</v>
      </c>
      <c r="AP407">
        <v>5</v>
      </c>
      <c r="AQ407" t="s">
        <v>3670</v>
      </c>
      <c r="AR407" t="s">
        <v>2938</v>
      </c>
      <c r="AS407" t="s">
        <v>123</v>
      </c>
      <c r="AT407">
        <v>5</v>
      </c>
      <c r="AU407">
        <v>0</v>
      </c>
      <c r="AV407">
        <v>1.2853470440000001</v>
      </c>
      <c r="AW407">
        <v>0</v>
      </c>
      <c r="AX407">
        <v>2.8277634960000002</v>
      </c>
      <c r="AY407">
        <v>392</v>
      </c>
      <c r="AZ407">
        <v>2.2959184000000001E-2</v>
      </c>
      <c r="BA407">
        <v>7.6530610000000001E-3</v>
      </c>
      <c r="BB407">
        <v>3.8265305999999999E-2</v>
      </c>
      <c r="BC407">
        <v>5.1020409999999999E-3</v>
      </c>
      <c r="BD407">
        <v>2.5510204000000002E-2</v>
      </c>
      <c r="BE407">
        <v>1.2755102000000001E-2</v>
      </c>
      <c r="BF407">
        <v>7.6530610000000001E-3</v>
      </c>
      <c r="BG407">
        <v>0</v>
      </c>
      <c r="BH407">
        <f>(AP407-J407)/J407</f>
        <v>0</v>
      </c>
    </row>
    <row r="408" spans="1:60" x14ac:dyDescent="0.2">
      <c r="A408" t="s">
        <v>2681</v>
      </c>
      <c r="B408" t="s">
        <v>3671</v>
      </c>
      <c r="C408" t="s">
        <v>3672</v>
      </c>
      <c r="D408" t="s">
        <v>315</v>
      </c>
      <c r="E408" t="s">
        <v>3673</v>
      </c>
      <c r="F408" t="s">
        <v>114</v>
      </c>
      <c r="G408" t="s">
        <v>569</v>
      </c>
      <c r="H408" t="s">
        <v>66</v>
      </c>
      <c r="I408">
        <v>30.2</v>
      </c>
      <c r="J408">
        <v>15</v>
      </c>
      <c r="K408" t="s">
        <v>86</v>
      </c>
      <c r="L408" t="s">
        <v>3674</v>
      </c>
      <c r="M408" t="s">
        <v>70</v>
      </c>
      <c r="N408" t="s">
        <v>445</v>
      </c>
      <c r="O408" t="s">
        <v>196</v>
      </c>
      <c r="P408">
        <v>4</v>
      </c>
      <c r="Q408" t="s">
        <v>73</v>
      </c>
      <c r="R408">
        <v>17</v>
      </c>
      <c r="S408">
        <v>15</v>
      </c>
      <c r="T408">
        <v>2000000</v>
      </c>
      <c r="U408">
        <v>32</v>
      </c>
      <c r="V408">
        <v>2010000</v>
      </c>
      <c r="AB408" t="s">
        <v>74</v>
      </c>
      <c r="AC408" t="s">
        <v>74</v>
      </c>
      <c r="AD408" t="s">
        <v>68</v>
      </c>
      <c r="AG408">
        <v>1</v>
      </c>
      <c r="AH408">
        <v>1</v>
      </c>
      <c r="AI408">
        <v>3</v>
      </c>
      <c r="AJ408">
        <v>17.440000000000001</v>
      </c>
      <c r="AK408">
        <v>85959</v>
      </c>
      <c r="AL408" t="s">
        <v>3675</v>
      </c>
      <c r="AM408" t="s">
        <v>3676</v>
      </c>
      <c r="AN408" t="s">
        <v>3673</v>
      </c>
      <c r="AO408" t="s">
        <v>3677</v>
      </c>
      <c r="AP408">
        <v>17.4375</v>
      </c>
      <c r="AQ408" t="s">
        <v>3676</v>
      </c>
      <c r="AR408" t="s">
        <v>3677</v>
      </c>
      <c r="AS408" t="s">
        <v>97</v>
      </c>
      <c r="AT408">
        <v>16</v>
      </c>
      <c r="AU408">
        <v>0</v>
      </c>
      <c r="AV408">
        <v>4.0268456380000002</v>
      </c>
      <c r="AW408">
        <v>0</v>
      </c>
      <c r="AX408">
        <v>2.6845637579999999</v>
      </c>
      <c r="AY408">
        <v>149</v>
      </c>
      <c r="AZ408">
        <v>6.7114090000000006E-3</v>
      </c>
      <c r="BA408">
        <v>0</v>
      </c>
      <c r="BB408">
        <v>4.0268456000000001E-2</v>
      </c>
      <c r="BC408">
        <v>6.7114090000000006E-3</v>
      </c>
      <c r="BD408">
        <v>4.0268456000000001E-2</v>
      </c>
      <c r="BE408">
        <v>0</v>
      </c>
      <c r="BF408">
        <v>6.7114090000000006E-3</v>
      </c>
      <c r="BG408">
        <v>0</v>
      </c>
      <c r="BH408">
        <f>(AP408-J408)/J408</f>
        <v>0.16250000000000001</v>
      </c>
    </row>
    <row r="409" spans="1:60" x14ac:dyDescent="0.2">
      <c r="A409" t="s">
        <v>2681</v>
      </c>
      <c r="B409" t="s">
        <v>3313</v>
      </c>
      <c r="C409" t="s">
        <v>3678</v>
      </c>
      <c r="D409" t="s">
        <v>473</v>
      </c>
      <c r="E409" t="s">
        <v>3679</v>
      </c>
      <c r="F409" t="s">
        <v>2457</v>
      </c>
      <c r="G409" t="s">
        <v>115</v>
      </c>
      <c r="H409" t="s">
        <v>66</v>
      </c>
      <c r="I409">
        <v>60.5</v>
      </c>
      <c r="J409">
        <v>11</v>
      </c>
      <c r="K409" t="s">
        <v>86</v>
      </c>
      <c r="L409" t="s">
        <v>3680</v>
      </c>
      <c r="M409" t="s">
        <v>70</v>
      </c>
      <c r="N409" t="s">
        <v>117</v>
      </c>
      <c r="O409" t="s">
        <v>887</v>
      </c>
      <c r="P409">
        <v>3.90909</v>
      </c>
      <c r="Q409" t="s">
        <v>73</v>
      </c>
      <c r="V409">
        <v>5500000</v>
      </c>
      <c r="X409" t="s">
        <v>3317</v>
      </c>
      <c r="Z409" t="s">
        <v>134</v>
      </c>
      <c r="AB409" t="s">
        <v>74</v>
      </c>
      <c r="AC409" t="s">
        <v>74</v>
      </c>
      <c r="AD409" t="s">
        <v>74</v>
      </c>
      <c r="AG409">
        <v>1</v>
      </c>
      <c r="AH409">
        <v>1</v>
      </c>
      <c r="AI409">
        <v>2</v>
      </c>
      <c r="AJ409">
        <v>13.94</v>
      </c>
      <c r="AK409">
        <v>86006</v>
      </c>
      <c r="AL409" t="s">
        <v>3681</v>
      </c>
      <c r="AM409" t="s">
        <v>3682</v>
      </c>
      <c r="AN409" t="s">
        <v>3679</v>
      </c>
      <c r="AO409" t="s">
        <v>3320</v>
      </c>
      <c r="AP409">
        <v>13.9375</v>
      </c>
      <c r="AQ409" t="s">
        <v>3683</v>
      </c>
      <c r="AR409" t="s">
        <v>3684</v>
      </c>
      <c r="AS409" t="s">
        <v>78</v>
      </c>
      <c r="AT409">
        <v>0</v>
      </c>
      <c r="AU409">
        <v>0.63291139200000002</v>
      </c>
      <c r="AV409">
        <v>3.7974683539999998</v>
      </c>
      <c r="AW409">
        <v>0.63291139200000002</v>
      </c>
      <c r="AX409">
        <v>0.63291139200000002</v>
      </c>
      <c r="AY409">
        <v>158</v>
      </c>
      <c r="AZ409">
        <v>6.3291140000000003E-3</v>
      </c>
      <c r="BA409">
        <v>0</v>
      </c>
      <c r="BB409">
        <v>1.2658228000000001E-2</v>
      </c>
      <c r="BC409">
        <v>1.2658228000000001E-2</v>
      </c>
      <c r="BD409">
        <v>2.5316456000000001E-2</v>
      </c>
      <c r="BE409">
        <v>0</v>
      </c>
      <c r="BF409">
        <v>0</v>
      </c>
      <c r="BG409">
        <v>0</v>
      </c>
      <c r="BH409">
        <f>(AP409-J409)/J409</f>
        <v>0.26704545454545453</v>
      </c>
    </row>
    <row r="410" spans="1:60" x14ac:dyDescent="0.2">
      <c r="A410" t="s">
        <v>2576</v>
      </c>
      <c r="B410" t="s">
        <v>3441</v>
      </c>
      <c r="C410" t="s">
        <v>3685</v>
      </c>
      <c r="D410" t="s">
        <v>1505</v>
      </c>
      <c r="E410" t="s">
        <v>3686</v>
      </c>
      <c r="F410" t="s">
        <v>601</v>
      </c>
      <c r="G410" t="s">
        <v>206</v>
      </c>
      <c r="H410" t="s">
        <v>66</v>
      </c>
      <c r="I410">
        <v>27.6</v>
      </c>
      <c r="J410">
        <v>12</v>
      </c>
      <c r="K410" t="s">
        <v>86</v>
      </c>
      <c r="L410" t="s">
        <v>3687</v>
      </c>
      <c r="M410" t="s">
        <v>70</v>
      </c>
      <c r="N410" t="s">
        <v>89</v>
      </c>
      <c r="O410" t="s">
        <v>1086</v>
      </c>
      <c r="P410">
        <v>4</v>
      </c>
      <c r="Q410" t="s">
        <v>73</v>
      </c>
      <c r="R410">
        <v>13</v>
      </c>
      <c r="S410">
        <v>11</v>
      </c>
      <c r="T410">
        <v>2300000</v>
      </c>
      <c r="U410">
        <v>27.6</v>
      </c>
      <c r="V410">
        <v>2300000</v>
      </c>
      <c r="X410" t="s">
        <v>3688</v>
      </c>
      <c r="Z410" t="s">
        <v>134</v>
      </c>
      <c r="AA410" t="s">
        <v>3689</v>
      </c>
      <c r="AB410" t="s">
        <v>74</v>
      </c>
      <c r="AC410" t="s">
        <v>74</v>
      </c>
      <c r="AD410" t="s">
        <v>68</v>
      </c>
      <c r="AG410">
        <v>1</v>
      </c>
      <c r="AH410">
        <v>1</v>
      </c>
      <c r="AI410">
        <v>2</v>
      </c>
      <c r="AJ410">
        <v>12.56</v>
      </c>
      <c r="AK410">
        <v>85850</v>
      </c>
      <c r="AL410" t="s">
        <v>3690</v>
      </c>
      <c r="AM410" t="s">
        <v>3691</v>
      </c>
      <c r="AN410" t="s">
        <v>3686</v>
      </c>
      <c r="AO410" t="s">
        <v>3441</v>
      </c>
      <c r="AP410">
        <v>12.5625</v>
      </c>
      <c r="AQ410" t="s">
        <v>3691</v>
      </c>
      <c r="AR410" t="s">
        <v>3441</v>
      </c>
      <c r="AS410" t="s">
        <v>97</v>
      </c>
      <c r="AT410">
        <v>12</v>
      </c>
      <c r="AU410">
        <v>0</v>
      </c>
      <c r="AV410">
        <v>2.3121387279999999</v>
      </c>
      <c r="AW410">
        <v>1.1560693639999999</v>
      </c>
      <c r="AX410">
        <v>2.8901734100000001</v>
      </c>
      <c r="AY410">
        <v>177</v>
      </c>
      <c r="AZ410">
        <v>0</v>
      </c>
      <c r="BA410">
        <v>1.1299435E-2</v>
      </c>
      <c r="BB410">
        <v>3.9548023000000002E-2</v>
      </c>
      <c r="BC410">
        <v>1.6949153000000002E-2</v>
      </c>
      <c r="BD410">
        <v>2.8248588000000002E-2</v>
      </c>
      <c r="BE410">
        <v>0</v>
      </c>
      <c r="BF410">
        <v>5.6497180000000006E-3</v>
      </c>
      <c r="BG410">
        <v>0</v>
      </c>
      <c r="BH410">
        <f>(AP410-J410)/J410</f>
        <v>4.6875E-2</v>
      </c>
    </row>
    <row r="411" spans="1:60" x14ac:dyDescent="0.2">
      <c r="A411" t="s">
        <v>470</v>
      </c>
      <c r="B411" t="s">
        <v>3692</v>
      </c>
      <c r="C411" t="s">
        <v>3693</v>
      </c>
      <c r="D411" t="s">
        <v>172</v>
      </c>
      <c r="E411" t="s">
        <v>3694</v>
      </c>
      <c r="F411" t="s">
        <v>3695</v>
      </c>
      <c r="G411" t="s">
        <v>655</v>
      </c>
      <c r="H411" t="s">
        <v>176</v>
      </c>
      <c r="I411">
        <v>7.2</v>
      </c>
      <c r="J411">
        <v>6</v>
      </c>
      <c r="K411" t="s">
        <v>86</v>
      </c>
      <c r="L411" t="s">
        <v>3696</v>
      </c>
      <c r="M411" t="s">
        <v>536</v>
      </c>
      <c r="N411" t="s">
        <v>256</v>
      </c>
      <c r="O411" t="s">
        <v>123</v>
      </c>
      <c r="P411">
        <v>5</v>
      </c>
      <c r="Q411" t="s">
        <v>73</v>
      </c>
      <c r="R411">
        <v>13</v>
      </c>
      <c r="S411">
        <v>11</v>
      </c>
      <c r="T411">
        <v>500000</v>
      </c>
      <c r="U411">
        <v>6</v>
      </c>
      <c r="V411">
        <v>1200000</v>
      </c>
      <c r="X411" t="s">
        <v>3697</v>
      </c>
      <c r="Z411" t="s">
        <v>506</v>
      </c>
      <c r="AB411" t="s">
        <v>74</v>
      </c>
      <c r="AC411" t="s">
        <v>74</v>
      </c>
      <c r="AD411" t="s">
        <v>68</v>
      </c>
      <c r="AG411">
        <v>1</v>
      </c>
      <c r="AH411">
        <v>1</v>
      </c>
      <c r="AI411">
        <v>3</v>
      </c>
      <c r="AJ411">
        <v>5.63</v>
      </c>
      <c r="AK411">
        <v>86170</v>
      </c>
      <c r="AL411" t="s">
        <v>3698</v>
      </c>
      <c r="AM411" t="s">
        <v>3699</v>
      </c>
      <c r="AN411" t="s">
        <v>3700</v>
      </c>
      <c r="AO411" t="s">
        <v>3701</v>
      </c>
      <c r="AP411">
        <v>5.625</v>
      </c>
      <c r="AQ411" t="s">
        <v>3702</v>
      </c>
      <c r="AR411" t="s">
        <v>3703</v>
      </c>
      <c r="AS411" t="s">
        <v>123</v>
      </c>
      <c r="AT411">
        <v>12</v>
      </c>
      <c r="AU411">
        <v>0</v>
      </c>
      <c r="AV411">
        <v>5.3435114500000003</v>
      </c>
      <c r="AW411">
        <v>0</v>
      </c>
      <c r="AX411">
        <v>0</v>
      </c>
      <c r="AY411">
        <v>263</v>
      </c>
      <c r="AZ411">
        <v>0</v>
      </c>
      <c r="BA411">
        <v>3.8022809999999998E-3</v>
      </c>
      <c r="BB411">
        <v>1.1406843999999999E-2</v>
      </c>
      <c r="BC411">
        <v>3.8022809999999998E-3</v>
      </c>
      <c r="BD411">
        <v>3.8022809999999998E-3</v>
      </c>
      <c r="BE411">
        <v>0</v>
      </c>
      <c r="BF411">
        <v>3.8022809999999998E-3</v>
      </c>
      <c r="BG411">
        <v>0</v>
      </c>
      <c r="BH411">
        <f>(AP411-J411)/J411</f>
        <v>-6.25E-2</v>
      </c>
    </row>
    <row r="412" spans="1:60" x14ac:dyDescent="0.2">
      <c r="A412" t="s">
        <v>2389</v>
      </c>
      <c r="B412" t="s">
        <v>3426</v>
      </c>
      <c r="C412" t="s">
        <v>3704</v>
      </c>
      <c r="D412" t="s">
        <v>101</v>
      </c>
      <c r="E412" t="s">
        <v>3705</v>
      </c>
      <c r="F412" t="s">
        <v>381</v>
      </c>
      <c r="G412" t="s">
        <v>206</v>
      </c>
      <c r="H412" t="s">
        <v>66</v>
      </c>
      <c r="I412">
        <v>37.799999999999997</v>
      </c>
      <c r="J412">
        <v>12</v>
      </c>
      <c r="K412" t="s">
        <v>86</v>
      </c>
      <c r="L412" t="s">
        <v>3706</v>
      </c>
      <c r="M412" t="s">
        <v>70</v>
      </c>
      <c r="N412" t="s">
        <v>89</v>
      </c>
      <c r="O412" t="s">
        <v>89</v>
      </c>
      <c r="P412">
        <v>4.1666699999999999</v>
      </c>
      <c r="Q412" t="s">
        <v>73</v>
      </c>
      <c r="U412">
        <v>46</v>
      </c>
      <c r="V412">
        <v>2100000</v>
      </c>
      <c r="W412">
        <v>1050000</v>
      </c>
      <c r="X412" t="s">
        <v>3625</v>
      </c>
      <c r="Z412" t="s">
        <v>134</v>
      </c>
      <c r="AB412" t="s">
        <v>74</v>
      </c>
      <c r="AC412" t="s">
        <v>74</v>
      </c>
      <c r="AD412" t="s">
        <v>74</v>
      </c>
      <c r="AG412">
        <v>1</v>
      </c>
      <c r="AH412">
        <v>1</v>
      </c>
      <c r="AI412">
        <v>2</v>
      </c>
      <c r="AJ412">
        <v>12</v>
      </c>
      <c r="AK412">
        <v>85755</v>
      </c>
      <c r="AL412" t="s">
        <v>3707</v>
      </c>
      <c r="AM412" t="s">
        <v>3708</v>
      </c>
      <c r="AN412" t="s">
        <v>3705</v>
      </c>
      <c r="AO412" t="s">
        <v>3433</v>
      </c>
      <c r="AP412">
        <v>12</v>
      </c>
      <c r="AQ412" t="s">
        <v>3709</v>
      </c>
      <c r="AR412" t="s">
        <v>3433</v>
      </c>
      <c r="AS412" t="s">
        <v>97</v>
      </c>
      <c r="AT412">
        <v>0</v>
      </c>
      <c r="AU412">
        <v>1.063829787</v>
      </c>
      <c r="AV412">
        <v>3.546099291</v>
      </c>
      <c r="AW412">
        <v>1.418439716</v>
      </c>
      <c r="AX412">
        <v>1.063829787</v>
      </c>
      <c r="AY412">
        <v>283</v>
      </c>
      <c r="AZ412">
        <v>3.5335690000000012E-3</v>
      </c>
      <c r="BA412">
        <v>3.5335690000000012E-3</v>
      </c>
      <c r="BB412">
        <v>2.1201412999999999E-2</v>
      </c>
      <c r="BC412">
        <v>3.5335690000000012E-3</v>
      </c>
      <c r="BD412">
        <v>1.4134275999999999E-2</v>
      </c>
      <c r="BE412">
        <v>3.5335690000000012E-3</v>
      </c>
      <c r="BF412">
        <v>1.0600706999999999E-2</v>
      </c>
      <c r="BG412">
        <v>0</v>
      </c>
      <c r="BH412">
        <f>(AP412-J412)/J412</f>
        <v>0</v>
      </c>
    </row>
    <row r="413" spans="1:60" x14ac:dyDescent="0.2">
      <c r="A413" t="s">
        <v>2389</v>
      </c>
      <c r="B413" t="s">
        <v>3433</v>
      </c>
      <c r="C413" t="s">
        <v>3710</v>
      </c>
      <c r="D413" t="s">
        <v>101</v>
      </c>
      <c r="E413" t="s">
        <v>3711</v>
      </c>
      <c r="F413" t="s">
        <v>1862</v>
      </c>
      <c r="G413" t="s">
        <v>65</v>
      </c>
      <c r="H413" t="s">
        <v>66</v>
      </c>
      <c r="I413">
        <v>42</v>
      </c>
      <c r="J413">
        <v>14</v>
      </c>
      <c r="K413" t="s">
        <v>86</v>
      </c>
      <c r="L413" t="s">
        <v>3712</v>
      </c>
      <c r="M413" t="s">
        <v>70</v>
      </c>
      <c r="N413" t="s">
        <v>71</v>
      </c>
      <c r="O413" t="s">
        <v>405</v>
      </c>
      <c r="P413">
        <v>4.2857099999999999</v>
      </c>
      <c r="Q413" t="s">
        <v>73</v>
      </c>
      <c r="U413">
        <v>40</v>
      </c>
      <c r="V413">
        <v>3000000</v>
      </c>
      <c r="AB413" t="s">
        <v>74</v>
      </c>
      <c r="AC413" t="s">
        <v>74</v>
      </c>
      <c r="AD413" t="s">
        <v>68</v>
      </c>
      <c r="AG413">
        <v>1</v>
      </c>
      <c r="AH413">
        <v>1</v>
      </c>
      <c r="AI413">
        <v>3</v>
      </c>
      <c r="AJ413">
        <v>25.5</v>
      </c>
      <c r="AK413">
        <v>85753</v>
      </c>
      <c r="AL413" t="s">
        <v>3713</v>
      </c>
      <c r="AM413" t="s">
        <v>3714</v>
      </c>
      <c r="AN413" t="s">
        <v>3711</v>
      </c>
      <c r="AO413" t="s">
        <v>3565</v>
      </c>
      <c r="AP413">
        <v>25.5</v>
      </c>
      <c r="AQ413" t="s">
        <v>3715</v>
      </c>
      <c r="AR413" t="s">
        <v>3565</v>
      </c>
      <c r="AS413" t="s">
        <v>97</v>
      </c>
      <c r="AT413">
        <v>0</v>
      </c>
      <c r="AU413">
        <v>0.79365079400000005</v>
      </c>
      <c r="AV413">
        <v>1.587301587</v>
      </c>
      <c r="AW413">
        <v>0.79365079400000005</v>
      </c>
      <c r="AX413">
        <v>1.587301587</v>
      </c>
      <c r="AY413">
        <v>128</v>
      </c>
      <c r="AZ413">
        <v>0</v>
      </c>
      <c r="BA413">
        <v>0</v>
      </c>
      <c r="BB413">
        <v>3.90625E-2</v>
      </c>
      <c r="BC413">
        <v>7.8125E-3</v>
      </c>
      <c r="BD413">
        <v>7.8125E-3</v>
      </c>
      <c r="BE413">
        <v>7.8125E-3</v>
      </c>
      <c r="BF413">
        <v>7.8125E-3</v>
      </c>
      <c r="BG413">
        <v>1</v>
      </c>
      <c r="BH413">
        <f>(AP413-J413)/J413</f>
        <v>0.8214285714285714</v>
      </c>
    </row>
    <row r="414" spans="1:60" x14ac:dyDescent="0.2">
      <c r="A414" t="s">
        <v>2639</v>
      </c>
      <c r="B414" t="s">
        <v>3433</v>
      </c>
      <c r="C414" t="s">
        <v>3716</v>
      </c>
      <c r="D414" t="s">
        <v>920</v>
      </c>
      <c r="E414" t="s">
        <v>3717</v>
      </c>
      <c r="F414" t="s">
        <v>144</v>
      </c>
      <c r="G414" t="s">
        <v>1307</v>
      </c>
      <c r="H414" t="s">
        <v>66</v>
      </c>
      <c r="I414">
        <v>36.799999999999997</v>
      </c>
      <c r="J414">
        <v>10.5</v>
      </c>
      <c r="K414" t="s">
        <v>86</v>
      </c>
      <c r="L414" t="s">
        <v>3718</v>
      </c>
      <c r="M414" t="s">
        <v>70</v>
      </c>
      <c r="N414" t="s">
        <v>71</v>
      </c>
      <c r="O414" t="s">
        <v>305</v>
      </c>
      <c r="P414">
        <v>3.90476</v>
      </c>
      <c r="Q414" t="s">
        <v>73</v>
      </c>
      <c r="R414">
        <v>14</v>
      </c>
      <c r="S414">
        <v>12</v>
      </c>
      <c r="T414">
        <v>3500000</v>
      </c>
      <c r="U414">
        <v>45.5</v>
      </c>
      <c r="V414">
        <v>2000000</v>
      </c>
      <c r="W414">
        <v>1500000</v>
      </c>
      <c r="X414" t="s">
        <v>3625</v>
      </c>
      <c r="Z414" t="s">
        <v>134</v>
      </c>
      <c r="AB414" t="s">
        <v>74</v>
      </c>
      <c r="AC414" t="s">
        <v>74</v>
      </c>
      <c r="AD414" t="s">
        <v>68</v>
      </c>
      <c r="AG414">
        <v>1</v>
      </c>
      <c r="AH414">
        <v>1</v>
      </c>
      <c r="AI414">
        <v>2</v>
      </c>
      <c r="AJ414">
        <v>10.5</v>
      </c>
      <c r="AK414">
        <v>85738</v>
      </c>
      <c r="AL414" t="s">
        <v>3719</v>
      </c>
      <c r="AM414" t="s">
        <v>3720</v>
      </c>
      <c r="AN414" t="s">
        <v>3717</v>
      </c>
      <c r="AO414" t="s">
        <v>3565</v>
      </c>
      <c r="AP414">
        <v>10.5</v>
      </c>
      <c r="AQ414" t="s">
        <v>3721</v>
      </c>
      <c r="AR414" t="s">
        <v>3565</v>
      </c>
      <c r="AS414" t="s">
        <v>97</v>
      </c>
      <c r="AT414">
        <v>13</v>
      </c>
      <c r="AU414">
        <v>1.5706806280000001</v>
      </c>
      <c r="AV414">
        <v>2.0942408380000002</v>
      </c>
      <c r="AW414">
        <v>0</v>
      </c>
      <c r="AX414">
        <v>5.2356020939999999</v>
      </c>
      <c r="AY414">
        <v>192</v>
      </c>
      <c r="AZ414">
        <v>5.2083329999999999E-3</v>
      </c>
      <c r="BA414">
        <v>5.2083329999999999E-3</v>
      </c>
      <c r="BB414">
        <v>2.0833332999999999E-2</v>
      </c>
      <c r="BC414">
        <v>5.2083329999999999E-3</v>
      </c>
      <c r="BD414">
        <v>3.125E-2</v>
      </c>
      <c r="BE414">
        <v>1.0416666999999999E-2</v>
      </c>
      <c r="BF414">
        <v>5.2083329999999999E-3</v>
      </c>
      <c r="BG414">
        <v>0</v>
      </c>
      <c r="BH414">
        <f>(AP414-J414)/J414</f>
        <v>0</v>
      </c>
    </row>
    <row r="415" spans="1:60" x14ac:dyDescent="0.2">
      <c r="A415" t="s">
        <v>2639</v>
      </c>
      <c r="B415" t="s">
        <v>3722</v>
      </c>
      <c r="C415" t="s">
        <v>3723</v>
      </c>
      <c r="D415" t="s">
        <v>988</v>
      </c>
      <c r="E415" t="s">
        <v>3724</v>
      </c>
      <c r="F415" t="s">
        <v>1594</v>
      </c>
      <c r="G415" t="s">
        <v>486</v>
      </c>
      <c r="H415" t="s">
        <v>66</v>
      </c>
      <c r="I415">
        <v>17.899999999999999</v>
      </c>
      <c r="J415">
        <v>10</v>
      </c>
      <c r="K415" t="s">
        <v>86</v>
      </c>
      <c r="L415" t="s">
        <v>3725</v>
      </c>
      <c r="M415" t="s">
        <v>70</v>
      </c>
      <c r="N415" t="s">
        <v>445</v>
      </c>
      <c r="O415" t="s">
        <v>196</v>
      </c>
      <c r="P415">
        <v>4</v>
      </c>
      <c r="Q415" t="s">
        <v>73</v>
      </c>
      <c r="T415">
        <v>2900000</v>
      </c>
      <c r="U415">
        <v>30</v>
      </c>
      <c r="V415">
        <v>1790000</v>
      </c>
      <c r="AB415" t="s">
        <v>74</v>
      </c>
      <c r="AC415" t="s">
        <v>74</v>
      </c>
      <c r="AD415" t="s">
        <v>68</v>
      </c>
      <c r="AG415">
        <v>1</v>
      </c>
      <c r="AH415">
        <v>1</v>
      </c>
      <c r="AI415">
        <v>3</v>
      </c>
      <c r="AJ415">
        <v>17.940000000000001</v>
      </c>
      <c r="AK415">
        <v>85803</v>
      </c>
      <c r="AL415" t="s">
        <v>3726</v>
      </c>
      <c r="AM415" t="s">
        <v>3727</v>
      </c>
      <c r="AN415" t="s">
        <v>3724</v>
      </c>
      <c r="AO415" t="s">
        <v>3528</v>
      </c>
      <c r="AP415">
        <v>17.9375</v>
      </c>
      <c r="AQ415" t="s">
        <v>3727</v>
      </c>
      <c r="AR415" t="s">
        <v>3528</v>
      </c>
      <c r="AS415" t="s">
        <v>97</v>
      </c>
      <c r="AT415">
        <v>0</v>
      </c>
      <c r="AU415">
        <v>1.923076923</v>
      </c>
      <c r="AV415">
        <v>1.2820512820000001</v>
      </c>
      <c r="AW415">
        <v>0.64102564100000003</v>
      </c>
      <c r="AX415">
        <v>4.4871794869999997</v>
      </c>
      <c r="AY415">
        <v>159</v>
      </c>
      <c r="AZ415">
        <v>0</v>
      </c>
      <c r="BA415">
        <v>6.2893080000000004E-3</v>
      </c>
      <c r="BB415">
        <v>5.0314465000000003E-2</v>
      </c>
      <c r="BC415">
        <v>6.2893080000000004E-3</v>
      </c>
      <c r="BD415">
        <v>2.5157233000000001E-2</v>
      </c>
      <c r="BE415">
        <v>6.2893080000000004E-3</v>
      </c>
      <c r="BF415">
        <v>6.2893080000000004E-3</v>
      </c>
      <c r="BG415">
        <v>0</v>
      </c>
      <c r="BH415">
        <f>(AP415-J415)/J415</f>
        <v>0.79374999999999996</v>
      </c>
    </row>
    <row r="416" spans="1:60" x14ac:dyDescent="0.2">
      <c r="A416" t="s">
        <v>2639</v>
      </c>
      <c r="B416" t="s">
        <v>3728</v>
      </c>
      <c r="C416" t="s">
        <v>3729</v>
      </c>
      <c r="D416" t="s">
        <v>3730</v>
      </c>
      <c r="E416" t="s">
        <v>3731</v>
      </c>
      <c r="F416" t="s">
        <v>2292</v>
      </c>
      <c r="G416" t="s">
        <v>2860</v>
      </c>
      <c r="H416" t="s">
        <v>66</v>
      </c>
      <c r="I416">
        <v>27.5</v>
      </c>
      <c r="J416">
        <v>12.5</v>
      </c>
      <c r="K416" t="s">
        <v>86</v>
      </c>
      <c r="L416" t="s">
        <v>3732</v>
      </c>
      <c r="M416" t="s">
        <v>70</v>
      </c>
      <c r="N416" t="s">
        <v>3733</v>
      </c>
      <c r="O416" t="s">
        <v>445</v>
      </c>
      <c r="P416">
        <v>4.16</v>
      </c>
      <c r="Q416" t="s">
        <v>73</v>
      </c>
      <c r="R416">
        <v>12</v>
      </c>
      <c r="S416">
        <v>10</v>
      </c>
      <c r="T416">
        <v>2200000</v>
      </c>
      <c r="U416">
        <v>24.2</v>
      </c>
      <c r="V416">
        <v>1925000</v>
      </c>
      <c r="W416">
        <v>275000</v>
      </c>
      <c r="X416" t="s">
        <v>3734</v>
      </c>
      <c r="Y416" t="s">
        <v>3735</v>
      </c>
      <c r="Z416" t="s">
        <v>134</v>
      </c>
      <c r="AA416" t="s">
        <v>3736</v>
      </c>
      <c r="AB416" t="s">
        <v>74</v>
      </c>
      <c r="AC416" t="s">
        <v>74</v>
      </c>
      <c r="AD416" t="s">
        <v>74</v>
      </c>
      <c r="AG416">
        <v>1</v>
      </c>
      <c r="AH416">
        <v>1</v>
      </c>
      <c r="AI416">
        <v>2</v>
      </c>
      <c r="AJ416">
        <v>14.13</v>
      </c>
      <c r="AK416">
        <v>85814</v>
      </c>
      <c r="AL416" t="s">
        <v>3737</v>
      </c>
      <c r="AM416" t="s">
        <v>3738</v>
      </c>
      <c r="AN416" t="s">
        <v>3731</v>
      </c>
      <c r="AO416" t="s">
        <v>2931</v>
      </c>
      <c r="AP416">
        <v>14.125</v>
      </c>
      <c r="AQ416" t="s">
        <v>3738</v>
      </c>
      <c r="AR416" t="s">
        <v>2931</v>
      </c>
      <c r="AS416" t="s">
        <v>97</v>
      </c>
      <c r="AT416">
        <v>11</v>
      </c>
      <c r="AU416">
        <v>0</v>
      </c>
      <c r="AV416">
        <v>4.3209876539999996</v>
      </c>
      <c r="AW416">
        <v>0</v>
      </c>
      <c r="AX416">
        <v>0.617283951</v>
      </c>
      <c r="AY416">
        <v>163</v>
      </c>
      <c r="AZ416">
        <v>0</v>
      </c>
      <c r="BA416">
        <v>0</v>
      </c>
      <c r="BB416">
        <v>4.9079755000000003E-2</v>
      </c>
      <c r="BC416">
        <v>0</v>
      </c>
      <c r="BD416">
        <v>6.1349690000000014E-3</v>
      </c>
      <c r="BE416">
        <v>0</v>
      </c>
      <c r="BF416">
        <v>0</v>
      </c>
      <c r="BG416">
        <v>0</v>
      </c>
      <c r="BH416">
        <f>(AP416-J416)/J416</f>
        <v>0.13</v>
      </c>
    </row>
    <row r="417" spans="1:60" x14ac:dyDescent="0.2">
      <c r="A417" t="s">
        <v>2639</v>
      </c>
      <c r="B417" t="s">
        <v>3441</v>
      </c>
      <c r="C417" t="s">
        <v>3739</v>
      </c>
      <c r="D417" t="s">
        <v>1298</v>
      </c>
      <c r="E417" t="s">
        <v>3740</v>
      </c>
      <c r="F417" t="s">
        <v>768</v>
      </c>
      <c r="G417" t="s">
        <v>293</v>
      </c>
      <c r="H417" t="s">
        <v>66</v>
      </c>
      <c r="I417">
        <v>52.2</v>
      </c>
      <c r="J417">
        <v>13</v>
      </c>
      <c r="K417" t="s">
        <v>86</v>
      </c>
      <c r="L417" t="s">
        <v>3741</v>
      </c>
      <c r="M417" t="s">
        <v>70</v>
      </c>
      <c r="N417" t="s">
        <v>295</v>
      </c>
      <c r="O417" t="s">
        <v>295</v>
      </c>
      <c r="P417">
        <v>4.2307699999999997</v>
      </c>
      <c r="Q417" t="s">
        <v>73</v>
      </c>
      <c r="U417">
        <v>50</v>
      </c>
      <c r="V417">
        <v>3200000</v>
      </c>
      <c r="W417">
        <v>812384</v>
      </c>
      <c r="X417" t="s">
        <v>3742</v>
      </c>
      <c r="Z417" t="s">
        <v>691</v>
      </c>
      <c r="AA417" t="s">
        <v>3743</v>
      </c>
      <c r="AB417" t="s">
        <v>74</v>
      </c>
      <c r="AC417" t="s">
        <v>74</v>
      </c>
      <c r="AD417" t="s">
        <v>74</v>
      </c>
      <c r="AG417">
        <v>1</v>
      </c>
      <c r="AH417">
        <v>1</v>
      </c>
      <c r="AI417">
        <v>3</v>
      </c>
      <c r="AJ417">
        <v>18.309999999999999</v>
      </c>
      <c r="AK417">
        <v>85822</v>
      </c>
      <c r="AL417" t="s">
        <v>3744</v>
      </c>
      <c r="AM417" t="s">
        <v>3745</v>
      </c>
      <c r="AN417" t="s">
        <v>3740</v>
      </c>
      <c r="AO417" t="s">
        <v>3441</v>
      </c>
      <c r="AP417">
        <v>18.3125</v>
      </c>
      <c r="AQ417" t="s">
        <v>3745</v>
      </c>
      <c r="AR417" t="s">
        <v>3441</v>
      </c>
      <c r="AS417" t="s">
        <v>97</v>
      </c>
      <c r="AT417">
        <v>0</v>
      </c>
      <c r="AU417">
        <v>0.87719298200000007</v>
      </c>
      <c r="AV417">
        <v>1.754385965</v>
      </c>
      <c r="AW417">
        <v>0</v>
      </c>
      <c r="AX417">
        <v>0.87719298200000007</v>
      </c>
      <c r="AY417">
        <v>115</v>
      </c>
      <c r="AZ417">
        <v>0</v>
      </c>
      <c r="BA417">
        <v>8.6956519999999999E-3</v>
      </c>
      <c r="BB417">
        <v>1.7391304E-2</v>
      </c>
      <c r="BC417">
        <v>1.7391304E-2</v>
      </c>
      <c r="BD417">
        <v>8.6956519999999999E-3</v>
      </c>
      <c r="BE417">
        <v>8.6956519999999999E-3</v>
      </c>
      <c r="BF417">
        <v>8.6956519999999999E-3</v>
      </c>
      <c r="BG417">
        <v>0</v>
      </c>
      <c r="BH417">
        <f>(AP417-J417)/J417</f>
        <v>0.40865384615384615</v>
      </c>
    </row>
    <row r="418" spans="1:60" x14ac:dyDescent="0.2">
      <c r="A418" t="s">
        <v>2639</v>
      </c>
      <c r="B418" t="s">
        <v>3746</v>
      </c>
      <c r="C418" t="s">
        <v>3747</v>
      </c>
      <c r="D418" t="s">
        <v>82</v>
      </c>
      <c r="E418" t="s">
        <v>3748</v>
      </c>
      <c r="F418" t="s">
        <v>381</v>
      </c>
      <c r="G418" t="s">
        <v>2394</v>
      </c>
      <c r="H418" t="s">
        <v>66</v>
      </c>
      <c r="I418">
        <v>54.7</v>
      </c>
      <c r="J418">
        <v>17.5</v>
      </c>
      <c r="K418" t="s">
        <v>86</v>
      </c>
      <c r="L418" t="s">
        <v>3749</v>
      </c>
      <c r="M418" t="s">
        <v>70</v>
      </c>
      <c r="N418" t="s">
        <v>71</v>
      </c>
      <c r="O418" t="s">
        <v>445</v>
      </c>
      <c r="P418">
        <v>4.17143</v>
      </c>
      <c r="Q418" t="s">
        <v>73</v>
      </c>
      <c r="R418">
        <v>17</v>
      </c>
      <c r="S418">
        <v>15</v>
      </c>
      <c r="T418">
        <v>3125000</v>
      </c>
      <c r="U418">
        <v>50</v>
      </c>
      <c r="V418">
        <v>3125000</v>
      </c>
      <c r="X418" t="s">
        <v>3750</v>
      </c>
      <c r="Z418" t="s">
        <v>134</v>
      </c>
      <c r="AB418" t="s">
        <v>74</v>
      </c>
      <c r="AC418" t="s">
        <v>74</v>
      </c>
      <c r="AD418" t="s">
        <v>74</v>
      </c>
      <c r="AG418">
        <v>1</v>
      </c>
      <c r="AH418">
        <v>1</v>
      </c>
      <c r="AI418">
        <v>3</v>
      </c>
      <c r="AJ418">
        <v>21</v>
      </c>
      <c r="AK418">
        <v>85886</v>
      </c>
      <c r="AL418" t="s">
        <v>3751</v>
      </c>
      <c r="AM418" t="s">
        <v>3752</v>
      </c>
      <c r="AN418" t="s">
        <v>3748</v>
      </c>
      <c r="AO418" t="s">
        <v>3746</v>
      </c>
      <c r="AP418">
        <v>21.25</v>
      </c>
      <c r="AQ418" t="s">
        <v>3752</v>
      </c>
      <c r="AR418" t="s">
        <v>3746</v>
      </c>
      <c r="AS418" t="s">
        <v>97</v>
      </c>
      <c r="AT418">
        <v>16</v>
      </c>
      <c r="AU418">
        <v>0</v>
      </c>
      <c r="AV418">
        <v>7.2916666670000003</v>
      </c>
      <c r="AW418">
        <v>0</v>
      </c>
      <c r="AX418">
        <v>0</v>
      </c>
      <c r="AY418">
        <v>97</v>
      </c>
      <c r="AZ418">
        <v>0</v>
      </c>
      <c r="BA418">
        <v>0</v>
      </c>
      <c r="BB418">
        <v>6.1855670000000001E-2</v>
      </c>
      <c r="BC418">
        <v>1.0309278E-2</v>
      </c>
      <c r="BD418">
        <v>1.0309278E-2</v>
      </c>
      <c r="BE418">
        <v>0</v>
      </c>
      <c r="BF418">
        <v>0</v>
      </c>
      <c r="BG418">
        <v>0</v>
      </c>
      <c r="BH418">
        <f>(AP418-J418)/J418</f>
        <v>0.21428571428571427</v>
      </c>
    </row>
    <row r="419" spans="1:60" x14ac:dyDescent="0.2">
      <c r="A419" t="s">
        <v>3753</v>
      </c>
      <c r="B419" t="s">
        <v>3728</v>
      </c>
      <c r="C419" t="s">
        <v>3754</v>
      </c>
      <c r="D419" t="s">
        <v>1785</v>
      </c>
      <c r="F419" t="s">
        <v>381</v>
      </c>
      <c r="G419" t="s">
        <v>727</v>
      </c>
      <c r="H419" t="s">
        <v>66</v>
      </c>
      <c r="I419">
        <v>120.1</v>
      </c>
      <c r="J419">
        <v>16.5</v>
      </c>
      <c r="K419" t="s">
        <v>86</v>
      </c>
      <c r="L419" t="s">
        <v>3755</v>
      </c>
      <c r="N419" t="s">
        <v>2059</v>
      </c>
      <c r="O419" t="s">
        <v>907</v>
      </c>
      <c r="P419">
        <v>4.1818200000000001</v>
      </c>
      <c r="Q419" t="s">
        <v>73</v>
      </c>
      <c r="U419">
        <v>115</v>
      </c>
      <c r="V419">
        <v>6700000</v>
      </c>
      <c r="W419">
        <v>577718</v>
      </c>
      <c r="AB419" t="s">
        <v>74</v>
      </c>
      <c r="AC419" t="s">
        <v>74</v>
      </c>
      <c r="AD419" t="s">
        <v>74</v>
      </c>
      <c r="AG419">
        <v>1</v>
      </c>
      <c r="AH419">
        <v>1</v>
      </c>
      <c r="AI419">
        <v>3</v>
      </c>
      <c r="AJ419">
        <v>21.56</v>
      </c>
      <c r="AK419">
        <v>85786</v>
      </c>
      <c r="AL419" t="s">
        <v>3756</v>
      </c>
      <c r="AM419" t="s">
        <v>3757</v>
      </c>
      <c r="AN419" t="s">
        <v>3758</v>
      </c>
      <c r="AO419" t="s">
        <v>3728</v>
      </c>
      <c r="AP419">
        <v>24.4375</v>
      </c>
      <c r="AQ419" t="s">
        <v>3757</v>
      </c>
      <c r="AR419" t="s">
        <v>2931</v>
      </c>
      <c r="AS419" t="s">
        <v>123</v>
      </c>
      <c r="AT419">
        <v>0</v>
      </c>
      <c r="AU419">
        <v>0</v>
      </c>
      <c r="AV419">
        <v>4.8192771080000014</v>
      </c>
      <c r="AW419">
        <v>0</v>
      </c>
      <c r="AX419">
        <v>0.40160642600000002</v>
      </c>
      <c r="AY419">
        <v>249</v>
      </c>
      <c r="AZ419">
        <v>4.0160640000000006E-3</v>
      </c>
      <c r="BA419">
        <v>0</v>
      </c>
      <c r="BB419">
        <v>2.8112450000000001E-2</v>
      </c>
      <c r="BC419">
        <v>4.0160640000000006E-3</v>
      </c>
      <c r="BD419">
        <v>8.0321290000000007E-3</v>
      </c>
      <c r="BE419">
        <v>0</v>
      </c>
      <c r="BF419">
        <v>8.0321290000000007E-3</v>
      </c>
      <c r="BG419">
        <v>0</v>
      </c>
      <c r="BH419">
        <f>(AP419-J419)/J419</f>
        <v>0.48106060606060608</v>
      </c>
    </row>
    <row r="420" spans="1:60" x14ac:dyDescent="0.2">
      <c r="A420" t="s">
        <v>3137</v>
      </c>
      <c r="B420" t="s">
        <v>3759</v>
      </c>
      <c r="C420" t="s">
        <v>3760</v>
      </c>
      <c r="D420" t="s">
        <v>988</v>
      </c>
      <c r="E420" t="s">
        <v>3761</v>
      </c>
      <c r="F420" t="s">
        <v>192</v>
      </c>
      <c r="G420" t="s">
        <v>160</v>
      </c>
      <c r="H420" t="s">
        <v>66</v>
      </c>
      <c r="I420">
        <v>20</v>
      </c>
      <c r="J420">
        <v>8</v>
      </c>
      <c r="K420" t="s">
        <v>86</v>
      </c>
      <c r="L420" t="s">
        <v>3762</v>
      </c>
      <c r="M420" t="s">
        <v>70</v>
      </c>
      <c r="N420" t="s">
        <v>1962</v>
      </c>
      <c r="O420" t="s">
        <v>1962</v>
      </c>
      <c r="P420">
        <v>3.75</v>
      </c>
      <c r="Q420" t="s">
        <v>73</v>
      </c>
      <c r="U420">
        <v>20</v>
      </c>
      <c r="V420">
        <v>2500000</v>
      </c>
      <c r="X420" t="s">
        <v>3763</v>
      </c>
      <c r="Z420" t="s">
        <v>134</v>
      </c>
      <c r="AB420" t="s">
        <v>74</v>
      </c>
      <c r="AC420" t="s">
        <v>74</v>
      </c>
      <c r="AD420" t="s">
        <v>74</v>
      </c>
      <c r="AG420">
        <v>1</v>
      </c>
      <c r="AH420">
        <v>1</v>
      </c>
      <c r="AI420">
        <v>2</v>
      </c>
      <c r="AJ420">
        <v>8.19</v>
      </c>
      <c r="AK420">
        <v>85878</v>
      </c>
      <c r="AL420" t="s">
        <v>3764</v>
      </c>
      <c r="AM420" t="s">
        <v>3765</v>
      </c>
      <c r="AN420" t="s">
        <v>3761</v>
      </c>
      <c r="AO420" t="s">
        <v>3759</v>
      </c>
      <c r="AP420">
        <v>8.1875</v>
      </c>
      <c r="AQ420" t="s">
        <v>3765</v>
      </c>
      <c r="AR420" t="s">
        <v>3759</v>
      </c>
      <c r="AS420" t="s">
        <v>97</v>
      </c>
      <c r="AT420">
        <v>0</v>
      </c>
      <c r="AU420">
        <v>0.49019607799999998</v>
      </c>
      <c r="AV420">
        <v>3.9215686270000001</v>
      </c>
      <c r="AW420">
        <v>0.98039215700000004</v>
      </c>
      <c r="AX420">
        <v>3.9215686270000001</v>
      </c>
      <c r="AY420">
        <v>208</v>
      </c>
      <c r="AZ420">
        <v>1.4423076999999999E-2</v>
      </c>
      <c r="BA420">
        <v>1.4423076999999999E-2</v>
      </c>
      <c r="BB420">
        <v>5.2884615000000003E-2</v>
      </c>
      <c r="BC420">
        <v>4.8076919999999997E-3</v>
      </c>
      <c r="BD420">
        <v>1.9230769000000002E-2</v>
      </c>
      <c r="BE420">
        <v>1.4423076999999999E-2</v>
      </c>
      <c r="BF420">
        <v>0</v>
      </c>
      <c r="BG420">
        <v>0</v>
      </c>
      <c r="BH420">
        <f>(AP420-J420)/J420</f>
        <v>2.34375E-2</v>
      </c>
    </row>
    <row r="421" spans="1:60" x14ac:dyDescent="0.2">
      <c r="A421" t="s">
        <v>3107</v>
      </c>
      <c r="B421" t="s">
        <v>3766</v>
      </c>
      <c r="C421" t="s">
        <v>3767</v>
      </c>
      <c r="D421" t="s">
        <v>665</v>
      </c>
      <c r="E421" t="s">
        <v>3768</v>
      </c>
      <c r="F421" t="s">
        <v>114</v>
      </c>
      <c r="G421" t="s">
        <v>486</v>
      </c>
      <c r="H421" t="s">
        <v>66</v>
      </c>
      <c r="I421">
        <v>46.9</v>
      </c>
      <c r="J421">
        <v>10</v>
      </c>
      <c r="K421" t="s">
        <v>86</v>
      </c>
      <c r="L421" t="s">
        <v>3769</v>
      </c>
      <c r="M421" t="s">
        <v>88</v>
      </c>
      <c r="N421" t="s">
        <v>3770</v>
      </c>
      <c r="O421" t="s">
        <v>445</v>
      </c>
      <c r="P421">
        <v>1.4</v>
      </c>
      <c r="Q421" t="s">
        <v>73</v>
      </c>
      <c r="T421">
        <v>3773585</v>
      </c>
      <c r="U421">
        <v>60.8</v>
      </c>
      <c r="V421">
        <v>4690000</v>
      </c>
      <c r="AB421" t="s">
        <v>74</v>
      </c>
      <c r="AC421" t="s">
        <v>74</v>
      </c>
      <c r="AD421" t="s">
        <v>74</v>
      </c>
      <c r="AG421">
        <v>1</v>
      </c>
      <c r="AH421">
        <v>1</v>
      </c>
      <c r="AI421">
        <v>3</v>
      </c>
      <c r="AJ421">
        <v>12.5</v>
      </c>
      <c r="AK421">
        <v>85921</v>
      </c>
      <c r="AL421" t="s">
        <v>3771</v>
      </c>
      <c r="AM421" t="s">
        <v>3772</v>
      </c>
      <c r="AN421" t="s">
        <v>3768</v>
      </c>
      <c r="AO421" t="s">
        <v>3773</v>
      </c>
      <c r="AP421">
        <v>12.5</v>
      </c>
      <c r="AQ421" t="s">
        <v>3772</v>
      </c>
      <c r="AR421" t="s">
        <v>3582</v>
      </c>
      <c r="AS421" t="s">
        <v>123</v>
      </c>
      <c r="AT421">
        <v>0</v>
      </c>
      <c r="AU421">
        <v>0.85836909900000002</v>
      </c>
      <c r="AV421">
        <v>6.4377682399999996</v>
      </c>
      <c r="AW421">
        <v>0</v>
      </c>
      <c r="AX421">
        <v>2.1459227470000002</v>
      </c>
      <c r="AY421">
        <v>234</v>
      </c>
      <c r="AZ421">
        <v>4.273504E-3</v>
      </c>
      <c r="BA421">
        <v>0</v>
      </c>
      <c r="BB421">
        <v>2.9914530000000002E-2</v>
      </c>
      <c r="BC421">
        <v>4.273504E-3</v>
      </c>
      <c r="BD421">
        <v>2.9914530000000002E-2</v>
      </c>
      <c r="BE421">
        <v>4.273504E-3</v>
      </c>
      <c r="BF421">
        <v>8.5470089999999995E-3</v>
      </c>
      <c r="BG421">
        <v>0</v>
      </c>
      <c r="BH421">
        <f>(AP421-J421)/J421</f>
        <v>0.25</v>
      </c>
    </row>
    <row r="422" spans="1:60" x14ac:dyDescent="0.2">
      <c r="A422" t="s">
        <v>3114</v>
      </c>
      <c r="B422" t="s">
        <v>3247</v>
      </c>
      <c r="C422" t="s">
        <v>3774</v>
      </c>
      <c r="D422" t="s">
        <v>101</v>
      </c>
      <c r="E422" t="s">
        <v>3775</v>
      </c>
      <c r="F422" t="s">
        <v>814</v>
      </c>
      <c r="G422" t="s">
        <v>2860</v>
      </c>
      <c r="H422" t="s">
        <v>66</v>
      </c>
      <c r="I422">
        <v>38.5</v>
      </c>
      <c r="J422">
        <v>12.5</v>
      </c>
      <c r="K422" t="s">
        <v>86</v>
      </c>
      <c r="L422" t="s">
        <v>3776</v>
      </c>
      <c r="M422" t="s">
        <v>70</v>
      </c>
      <c r="N422" t="s">
        <v>445</v>
      </c>
      <c r="O422" t="s">
        <v>196</v>
      </c>
      <c r="P422">
        <v>4</v>
      </c>
      <c r="Q422" t="s">
        <v>73</v>
      </c>
      <c r="R422">
        <v>11</v>
      </c>
      <c r="S422">
        <v>9</v>
      </c>
      <c r="T422">
        <v>3500000</v>
      </c>
      <c r="U422">
        <v>35</v>
      </c>
      <c r="V422">
        <v>3080000</v>
      </c>
      <c r="AB422" t="s">
        <v>74</v>
      </c>
      <c r="AC422" t="s">
        <v>74</v>
      </c>
      <c r="AD422" t="s">
        <v>68</v>
      </c>
      <c r="AG422">
        <v>1</v>
      </c>
      <c r="AH422">
        <v>1</v>
      </c>
      <c r="AI422">
        <v>3</v>
      </c>
      <c r="AJ422">
        <v>18.75</v>
      </c>
      <c r="AK422">
        <v>85854</v>
      </c>
      <c r="AL422" t="s">
        <v>3777</v>
      </c>
      <c r="AM422" t="s">
        <v>3778</v>
      </c>
      <c r="AN422" t="s">
        <v>3775</v>
      </c>
      <c r="AO422" t="s">
        <v>3545</v>
      </c>
      <c r="AP422">
        <v>17.5</v>
      </c>
      <c r="AQ422" t="s">
        <v>3778</v>
      </c>
      <c r="AR422" t="s">
        <v>3545</v>
      </c>
      <c r="AS422" t="s">
        <v>97</v>
      </c>
      <c r="AT422">
        <v>10</v>
      </c>
      <c r="AU422">
        <v>2.2727272730000001</v>
      </c>
      <c r="AV422">
        <v>2.2727272730000001</v>
      </c>
      <c r="AW422">
        <v>0.75757575799999999</v>
      </c>
      <c r="AX422">
        <v>4.5454545450000001</v>
      </c>
      <c r="AY422">
        <v>134</v>
      </c>
      <c r="AZ422">
        <v>0</v>
      </c>
      <c r="BA422">
        <v>0</v>
      </c>
      <c r="BB422">
        <v>7.462687E-3</v>
      </c>
      <c r="BC422">
        <v>7.462687E-3</v>
      </c>
      <c r="BD422">
        <v>7.462687E-3</v>
      </c>
      <c r="BE422">
        <v>7.462687E-3</v>
      </c>
      <c r="BF422">
        <v>1.4925373E-2</v>
      </c>
      <c r="BG422">
        <v>0</v>
      </c>
      <c r="BH422">
        <f>(AP422-J422)/J422</f>
        <v>0.4</v>
      </c>
    </row>
    <row r="423" spans="1:60" x14ac:dyDescent="0.2">
      <c r="A423" t="s">
        <v>3235</v>
      </c>
      <c r="B423" t="s">
        <v>3605</v>
      </c>
      <c r="C423" t="s">
        <v>3779</v>
      </c>
      <c r="D423" t="s">
        <v>546</v>
      </c>
      <c r="E423" t="s">
        <v>3780</v>
      </c>
      <c r="F423" t="s">
        <v>814</v>
      </c>
      <c r="G423" t="s">
        <v>815</v>
      </c>
      <c r="H423" t="s">
        <v>3088</v>
      </c>
      <c r="I423">
        <v>272.2</v>
      </c>
      <c r="J423">
        <v>28</v>
      </c>
      <c r="K423" t="s">
        <v>67</v>
      </c>
      <c r="L423" t="s">
        <v>3781</v>
      </c>
      <c r="M423" t="s">
        <v>88</v>
      </c>
      <c r="N423" t="s">
        <v>3782</v>
      </c>
      <c r="O423" t="s">
        <v>3782</v>
      </c>
      <c r="P423">
        <v>3.3928600000000002</v>
      </c>
      <c r="Q423" t="s">
        <v>73</v>
      </c>
      <c r="U423">
        <v>10</v>
      </c>
      <c r="W423">
        <v>9720000</v>
      </c>
      <c r="AB423" t="s">
        <v>74</v>
      </c>
      <c r="AC423" t="s">
        <v>74</v>
      </c>
      <c r="AD423" t="s">
        <v>74</v>
      </c>
      <c r="AG423">
        <v>1</v>
      </c>
      <c r="AH423">
        <v>1</v>
      </c>
      <c r="AI423">
        <v>4</v>
      </c>
      <c r="AJ423">
        <v>35</v>
      </c>
      <c r="AK423">
        <v>85796</v>
      </c>
      <c r="AL423" t="s">
        <v>3783</v>
      </c>
      <c r="AM423" t="s">
        <v>3784</v>
      </c>
      <c r="AN423" t="s">
        <v>3780</v>
      </c>
      <c r="AO423" t="s">
        <v>3574</v>
      </c>
      <c r="AP423">
        <v>33.625</v>
      </c>
      <c r="AQ423" t="s">
        <v>3784</v>
      </c>
      <c r="AR423" t="s">
        <v>3574</v>
      </c>
      <c r="AS423" t="s">
        <v>97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16</v>
      </c>
      <c r="AZ423">
        <v>0</v>
      </c>
      <c r="BA423">
        <v>0</v>
      </c>
      <c r="BB423">
        <v>0</v>
      </c>
      <c r="BC423">
        <v>0</v>
      </c>
      <c r="BD423">
        <v>6.25E-2</v>
      </c>
      <c r="BE423">
        <v>0</v>
      </c>
      <c r="BF423">
        <v>0</v>
      </c>
      <c r="BG423">
        <v>0</v>
      </c>
      <c r="BH423">
        <f>(AP423-J423)/J423</f>
        <v>0.20089285714285715</v>
      </c>
    </row>
    <row r="424" spans="1:60" x14ac:dyDescent="0.2">
      <c r="A424" t="s">
        <v>3281</v>
      </c>
      <c r="B424" t="s">
        <v>3785</v>
      </c>
      <c r="C424" t="s">
        <v>3786</v>
      </c>
      <c r="D424" t="s">
        <v>3787</v>
      </c>
      <c r="E424" t="s">
        <v>3788</v>
      </c>
      <c r="F424" t="s">
        <v>381</v>
      </c>
      <c r="G424" t="s">
        <v>2394</v>
      </c>
      <c r="H424" t="s">
        <v>66</v>
      </c>
      <c r="I424">
        <v>58.3</v>
      </c>
      <c r="J424">
        <v>17.5</v>
      </c>
      <c r="K424" t="s">
        <v>86</v>
      </c>
      <c r="L424" t="s">
        <v>3789</v>
      </c>
      <c r="M424" t="s">
        <v>70</v>
      </c>
      <c r="N424" t="s">
        <v>445</v>
      </c>
      <c r="O424" t="s">
        <v>71</v>
      </c>
      <c r="P424">
        <v>4.17143</v>
      </c>
      <c r="Q424" t="s">
        <v>73</v>
      </c>
      <c r="R424">
        <v>16</v>
      </c>
      <c r="S424">
        <v>14</v>
      </c>
      <c r="T424">
        <v>3330000</v>
      </c>
      <c r="U424">
        <v>50</v>
      </c>
      <c r="V424">
        <v>2000000</v>
      </c>
      <c r="W424">
        <v>1330000</v>
      </c>
      <c r="X424" t="s">
        <v>3790</v>
      </c>
      <c r="Z424" t="s">
        <v>134</v>
      </c>
      <c r="AA424" t="s">
        <v>3791</v>
      </c>
      <c r="AB424" t="s">
        <v>74</v>
      </c>
      <c r="AC424" t="s">
        <v>74</v>
      </c>
      <c r="AD424" t="s">
        <v>74</v>
      </c>
      <c r="AG424">
        <v>1</v>
      </c>
      <c r="AH424">
        <v>1</v>
      </c>
      <c r="AI424">
        <v>2</v>
      </c>
      <c r="AJ424">
        <v>19.440000000000001</v>
      </c>
      <c r="AK424">
        <v>85839</v>
      </c>
      <c r="AL424" t="s">
        <v>3792</v>
      </c>
      <c r="AM424" t="s">
        <v>3793</v>
      </c>
      <c r="AN424" t="s">
        <v>3788</v>
      </c>
      <c r="AO424" t="s">
        <v>3785</v>
      </c>
      <c r="AP424">
        <v>19.4375</v>
      </c>
      <c r="AQ424" t="s">
        <v>3794</v>
      </c>
      <c r="AR424" t="s">
        <v>3795</v>
      </c>
      <c r="AS424" t="s">
        <v>78</v>
      </c>
      <c r="AT424">
        <v>15</v>
      </c>
      <c r="AU424">
        <v>0</v>
      </c>
      <c r="AV424">
        <v>2.6200873360000001</v>
      </c>
      <c r="AW424">
        <v>0</v>
      </c>
      <c r="AX424">
        <v>0.43668122300000001</v>
      </c>
      <c r="AY424">
        <v>229</v>
      </c>
      <c r="AZ424">
        <v>1.3100436999999999E-2</v>
      </c>
      <c r="BA424">
        <v>0</v>
      </c>
      <c r="BB424">
        <v>4.3668120000000003E-3</v>
      </c>
      <c r="BC424">
        <v>0</v>
      </c>
      <c r="BD424">
        <v>1.7467249000000001E-2</v>
      </c>
      <c r="BE424">
        <v>0</v>
      </c>
      <c r="BF424">
        <v>0</v>
      </c>
      <c r="BG424">
        <v>0</v>
      </c>
      <c r="BH424">
        <f>(AP424-J424)/J424</f>
        <v>0.11071428571428571</v>
      </c>
    </row>
    <row r="425" spans="1:60" x14ac:dyDescent="0.2">
      <c r="A425" t="s">
        <v>3281</v>
      </c>
      <c r="B425" t="s">
        <v>3629</v>
      </c>
      <c r="C425" t="s">
        <v>3796</v>
      </c>
      <c r="D425" t="s">
        <v>1496</v>
      </c>
      <c r="E425" t="s">
        <v>3797</v>
      </c>
      <c r="F425" t="s">
        <v>3798</v>
      </c>
      <c r="G425" t="s">
        <v>145</v>
      </c>
      <c r="H425" t="s">
        <v>66</v>
      </c>
      <c r="I425">
        <v>14</v>
      </c>
      <c r="J425">
        <v>7</v>
      </c>
      <c r="K425" t="s">
        <v>86</v>
      </c>
      <c r="L425" t="s">
        <v>3799</v>
      </c>
      <c r="M425" t="s">
        <v>265</v>
      </c>
      <c r="N425" t="s">
        <v>368</v>
      </c>
      <c r="O425" t="s">
        <v>71</v>
      </c>
      <c r="P425">
        <v>3.5714299999999999</v>
      </c>
      <c r="Q425" t="s">
        <v>73</v>
      </c>
      <c r="R425">
        <v>11</v>
      </c>
      <c r="S425">
        <v>9</v>
      </c>
      <c r="T425">
        <v>1800000</v>
      </c>
      <c r="U425">
        <v>18</v>
      </c>
      <c r="V425">
        <v>2000000</v>
      </c>
      <c r="X425" t="s">
        <v>3800</v>
      </c>
      <c r="Z425" t="s">
        <v>646</v>
      </c>
      <c r="AB425" t="s">
        <v>74</v>
      </c>
      <c r="AC425" t="s">
        <v>74</v>
      </c>
      <c r="AD425" t="s">
        <v>74</v>
      </c>
      <c r="AG425">
        <v>1</v>
      </c>
      <c r="AH425">
        <v>1</v>
      </c>
      <c r="AI425">
        <v>1</v>
      </c>
      <c r="AJ425">
        <v>6.63</v>
      </c>
      <c r="AK425">
        <v>85846</v>
      </c>
      <c r="AL425" t="s">
        <v>3801</v>
      </c>
      <c r="AM425" t="s">
        <v>3802</v>
      </c>
      <c r="AN425" t="s">
        <v>3797</v>
      </c>
      <c r="AO425" t="s">
        <v>3629</v>
      </c>
      <c r="AP425">
        <v>6.625</v>
      </c>
      <c r="AQ425" t="s">
        <v>3803</v>
      </c>
      <c r="AR425" t="s">
        <v>3629</v>
      </c>
      <c r="AS425" t="s">
        <v>97</v>
      </c>
      <c r="AT425">
        <v>10</v>
      </c>
      <c r="AU425">
        <v>0</v>
      </c>
      <c r="AV425">
        <v>0</v>
      </c>
      <c r="AW425">
        <v>0</v>
      </c>
      <c r="AX425">
        <v>1.4925373129999999</v>
      </c>
      <c r="AY425">
        <v>134</v>
      </c>
      <c r="AZ425">
        <v>7.462687E-3</v>
      </c>
      <c r="BA425">
        <v>7.462687E-3</v>
      </c>
      <c r="BB425">
        <v>3.7313433E-2</v>
      </c>
      <c r="BC425">
        <v>7.462687E-3</v>
      </c>
      <c r="BD425">
        <v>3.7313433E-2</v>
      </c>
      <c r="BE425">
        <v>0</v>
      </c>
      <c r="BF425">
        <v>7.462687E-3</v>
      </c>
      <c r="BG425">
        <v>0</v>
      </c>
      <c r="BH425">
        <f>(AP425-J425)/J425</f>
        <v>-5.3571428571428568E-2</v>
      </c>
    </row>
    <row r="426" spans="1:60" x14ac:dyDescent="0.2">
      <c r="A426" t="s">
        <v>3504</v>
      </c>
      <c r="B426" t="s">
        <v>3426</v>
      </c>
      <c r="C426" t="s">
        <v>3804</v>
      </c>
      <c r="D426" t="s">
        <v>3805</v>
      </c>
      <c r="E426" t="s">
        <v>3806</v>
      </c>
      <c r="F426" t="s">
        <v>103</v>
      </c>
      <c r="G426" t="s">
        <v>3733</v>
      </c>
      <c r="H426" t="s">
        <v>186</v>
      </c>
      <c r="I426">
        <v>223.5</v>
      </c>
      <c r="J426">
        <v>24</v>
      </c>
      <c r="K426" t="s">
        <v>86</v>
      </c>
      <c r="L426" t="s">
        <v>3807</v>
      </c>
      <c r="M426" t="s">
        <v>88</v>
      </c>
      <c r="N426" t="s">
        <v>3808</v>
      </c>
      <c r="O426" t="s">
        <v>3808</v>
      </c>
      <c r="P426">
        <v>3.5833300000000001</v>
      </c>
      <c r="Q426" t="s">
        <v>73</v>
      </c>
      <c r="U426">
        <v>200</v>
      </c>
      <c r="W426">
        <v>9312460</v>
      </c>
      <c r="AB426" t="s">
        <v>74</v>
      </c>
      <c r="AC426" t="s">
        <v>74</v>
      </c>
      <c r="AD426" t="s">
        <v>74</v>
      </c>
      <c r="AG426">
        <v>1</v>
      </c>
      <c r="AH426">
        <v>1</v>
      </c>
      <c r="AI426">
        <v>4</v>
      </c>
      <c r="AJ426">
        <v>26.81</v>
      </c>
      <c r="AK426">
        <v>85769</v>
      </c>
      <c r="AL426" t="s">
        <v>3809</v>
      </c>
      <c r="AM426" t="s">
        <v>3810</v>
      </c>
      <c r="AN426" t="s">
        <v>3806</v>
      </c>
      <c r="AO426" t="s">
        <v>3433</v>
      </c>
      <c r="AP426">
        <v>26.8125</v>
      </c>
      <c r="AQ426" t="s">
        <v>3810</v>
      </c>
      <c r="AR426" t="s">
        <v>3433</v>
      </c>
      <c r="AS426" t="s">
        <v>97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22</v>
      </c>
      <c r="AZ426">
        <v>0</v>
      </c>
      <c r="BA426">
        <v>0</v>
      </c>
      <c r="BB426">
        <v>0</v>
      </c>
      <c r="BC426">
        <v>0</v>
      </c>
      <c r="BD426">
        <v>4.5454544999999999E-2</v>
      </c>
      <c r="BE426">
        <v>0</v>
      </c>
      <c r="BF426">
        <v>0</v>
      </c>
      <c r="BG426">
        <v>0</v>
      </c>
      <c r="BH426">
        <f>(AP426-J426)/J426</f>
        <v>0.1171875</v>
      </c>
    </row>
    <row r="427" spans="1:60" x14ac:dyDescent="0.2">
      <c r="A427" t="s">
        <v>3093</v>
      </c>
      <c r="B427" t="s">
        <v>2940</v>
      </c>
      <c r="C427" t="s">
        <v>3811</v>
      </c>
      <c r="D427" t="s">
        <v>497</v>
      </c>
      <c r="E427" t="s">
        <v>3812</v>
      </c>
      <c r="F427" t="s">
        <v>1594</v>
      </c>
      <c r="G427" t="s">
        <v>206</v>
      </c>
      <c r="H427" t="s">
        <v>66</v>
      </c>
      <c r="I427">
        <v>27.1</v>
      </c>
      <c r="J427">
        <v>12</v>
      </c>
      <c r="K427" t="s">
        <v>86</v>
      </c>
      <c r="L427" t="s">
        <v>3813</v>
      </c>
      <c r="M427" t="s">
        <v>70</v>
      </c>
      <c r="N427" t="s">
        <v>89</v>
      </c>
      <c r="O427" t="s">
        <v>89</v>
      </c>
      <c r="P427">
        <v>4.1666699999999999</v>
      </c>
      <c r="Q427" t="s">
        <v>73</v>
      </c>
      <c r="U427">
        <v>31.1</v>
      </c>
      <c r="V427">
        <v>2189375</v>
      </c>
      <c r="W427">
        <v>70625</v>
      </c>
      <c r="AB427" t="s">
        <v>74</v>
      </c>
      <c r="AC427" t="s">
        <v>74</v>
      </c>
      <c r="AD427" t="s">
        <v>68</v>
      </c>
      <c r="AG427">
        <v>1</v>
      </c>
      <c r="AH427">
        <v>1</v>
      </c>
      <c r="AI427">
        <v>3</v>
      </c>
      <c r="AJ427">
        <v>19.940000000000001</v>
      </c>
      <c r="AK427">
        <v>85836</v>
      </c>
      <c r="AL427" t="s">
        <v>3814</v>
      </c>
      <c r="AM427" t="s">
        <v>3815</v>
      </c>
      <c r="AN427" t="s">
        <v>3812</v>
      </c>
      <c r="AO427" t="s">
        <v>3441</v>
      </c>
      <c r="AP427">
        <v>18.875</v>
      </c>
      <c r="AQ427" t="s">
        <v>3815</v>
      </c>
      <c r="AR427" t="s">
        <v>3441</v>
      </c>
      <c r="AS427" t="s">
        <v>97</v>
      </c>
      <c r="AT427">
        <v>0</v>
      </c>
      <c r="AU427">
        <v>1.3513513509999999</v>
      </c>
      <c r="AV427">
        <v>1.3513513509999999</v>
      </c>
      <c r="AW427">
        <v>0.67567567599999989</v>
      </c>
      <c r="AX427">
        <v>1.3513513509999999</v>
      </c>
      <c r="AY427">
        <v>149</v>
      </c>
      <c r="AZ427">
        <v>0</v>
      </c>
      <c r="BA427">
        <v>6.7114090000000006E-3</v>
      </c>
      <c r="BB427">
        <v>1.3422819000000001E-2</v>
      </c>
      <c r="BC427">
        <v>0</v>
      </c>
      <c r="BD427">
        <v>6.7114090000000006E-3</v>
      </c>
      <c r="BE427">
        <v>2.0134228000000001E-2</v>
      </c>
      <c r="BF427">
        <v>0</v>
      </c>
      <c r="BG427">
        <v>0</v>
      </c>
      <c r="BH427">
        <f>(AP427-J427)/J427</f>
        <v>0.57291666666666663</v>
      </c>
    </row>
    <row r="428" spans="1:60" x14ac:dyDescent="0.2">
      <c r="A428" t="s">
        <v>3093</v>
      </c>
      <c r="B428" t="s">
        <v>3816</v>
      </c>
      <c r="C428" t="s">
        <v>3817</v>
      </c>
      <c r="D428" t="s">
        <v>1926</v>
      </c>
      <c r="E428" t="s">
        <v>3818</v>
      </c>
      <c r="F428" t="s">
        <v>3132</v>
      </c>
      <c r="G428" t="s">
        <v>677</v>
      </c>
      <c r="H428" t="s">
        <v>66</v>
      </c>
      <c r="I428">
        <v>34.1</v>
      </c>
      <c r="J428">
        <v>16</v>
      </c>
      <c r="K428" t="s">
        <v>86</v>
      </c>
      <c r="L428" t="s">
        <v>3819</v>
      </c>
      <c r="M428" t="s">
        <v>70</v>
      </c>
      <c r="N428" t="s">
        <v>455</v>
      </c>
      <c r="O428" t="s">
        <v>679</v>
      </c>
      <c r="P428">
        <v>4.1875</v>
      </c>
      <c r="Q428" t="s">
        <v>73</v>
      </c>
      <c r="R428">
        <v>18</v>
      </c>
      <c r="S428">
        <v>16</v>
      </c>
      <c r="T428">
        <v>2466000</v>
      </c>
      <c r="U428">
        <v>41.9</v>
      </c>
      <c r="V428">
        <v>700000</v>
      </c>
      <c r="W428">
        <v>1428800</v>
      </c>
      <c r="X428" t="s">
        <v>3820</v>
      </c>
      <c r="Z428" t="s">
        <v>134</v>
      </c>
      <c r="AA428" t="s">
        <v>3821</v>
      </c>
      <c r="AB428" t="s">
        <v>74</v>
      </c>
      <c r="AC428" t="s">
        <v>74</v>
      </c>
      <c r="AD428" t="s">
        <v>74</v>
      </c>
      <c r="AG428">
        <v>1</v>
      </c>
      <c r="AH428">
        <v>1</v>
      </c>
      <c r="AI428">
        <v>2</v>
      </c>
      <c r="AJ428">
        <v>16.559999999999999</v>
      </c>
      <c r="AK428">
        <v>85847</v>
      </c>
      <c r="AL428" t="s">
        <v>3822</v>
      </c>
      <c r="AM428" t="s">
        <v>3823</v>
      </c>
      <c r="AN428" t="s">
        <v>3818</v>
      </c>
      <c r="AO428" t="s">
        <v>3816</v>
      </c>
      <c r="AP428">
        <v>16.5625</v>
      </c>
      <c r="AQ428" t="s">
        <v>3824</v>
      </c>
      <c r="AR428" t="s">
        <v>3329</v>
      </c>
      <c r="AS428" t="s">
        <v>123</v>
      </c>
      <c r="AT428">
        <v>17</v>
      </c>
      <c r="AU428">
        <v>0</v>
      </c>
      <c r="AV428">
        <v>2.0689655170000001</v>
      </c>
      <c r="AW428">
        <v>0</v>
      </c>
      <c r="AX428">
        <v>5.5172413789999997</v>
      </c>
      <c r="AY428">
        <v>145</v>
      </c>
      <c r="AZ428">
        <v>0</v>
      </c>
      <c r="BA428">
        <v>0</v>
      </c>
      <c r="BB428">
        <v>2.7586207000000001E-2</v>
      </c>
      <c r="BC428">
        <v>1.3793102999999999E-2</v>
      </c>
      <c r="BD428">
        <v>2.0689655000000001E-2</v>
      </c>
      <c r="BE428">
        <v>6.8965519999999994E-3</v>
      </c>
      <c r="BF428">
        <v>0</v>
      </c>
      <c r="BG428">
        <v>0</v>
      </c>
      <c r="BH428">
        <f>(AP428-J428)/J428</f>
        <v>3.515625E-2</v>
      </c>
    </row>
    <row r="429" spans="1:60" x14ac:dyDescent="0.2">
      <c r="A429" t="s">
        <v>3093</v>
      </c>
      <c r="B429" t="s">
        <v>3825</v>
      </c>
      <c r="C429" t="s">
        <v>3826</v>
      </c>
      <c r="D429" t="s">
        <v>3827</v>
      </c>
      <c r="E429" t="s">
        <v>3828</v>
      </c>
      <c r="F429" t="s">
        <v>3829</v>
      </c>
      <c r="G429" t="s">
        <v>361</v>
      </c>
      <c r="H429" t="s">
        <v>176</v>
      </c>
      <c r="I429">
        <v>6</v>
      </c>
      <c r="J429">
        <v>5</v>
      </c>
      <c r="K429" t="s">
        <v>86</v>
      </c>
      <c r="L429" t="s">
        <v>3830</v>
      </c>
      <c r="M429" t="s">
        <v>70</v>
      </c>
      <c r="N429" t="s">
        <v>368</v>
      </c>
      <c r="O429" t="s">
        <v>256</v>
      </c>
      <c r="P429">
        <v>4</v>
      </c>
      <c r="Q429" t="s">
        <v>73</v>
      </c>
      <c r="R429">
        <v>5</v>
      </c>
      <c r="S429">
        <v>5</v>
      </c>
      <c r="T429">
        <v>850000</v>
      </c>
      <c r="U429">
        <v>4.3</v>
      </c>
      <c r="V429">
        <v>1200000</v>
      </c>
      <c r="X429" t="s">
        <v>3831</v>
      </c>
      <c r="Y429" t="s">
        <v>3832</v>
      </c>
      <c r="Z429" t="s">
        <v>868</v>
      </c>
      <c r="AA429" t="s">
        <v>3833</v>
      </c>
      <c r="AB429" t="s">
        <v>74</v>
      </c>
      <c r="AC429" t="s">
        <v>74</v>
      </c>
      <c r="AD429" t="s">
        <v>74</v>
      </c>
      <c r="AG429">
        <v>1</v>
      </c>
      <c r="AH429">
        <v>1</v>
      </c>
      <c r="AI429">
        <v>1</v>
      </c>
      <c r="AJ429">
        <v>0.03</v>
      </c>
      <c r="AK429">
        <v>85987</v>
      </c>
      <c r="AL429" t="s">
        <v>3834</v>
      </c>
      <c r="AM429" t="s">
        <v>3835</v>
      </c>
      <c r="AN429" t="s">
        <v>3828</v>
      </c>
      <c r="AO429" t="s">
        <v>3836</v>
      </c>
      <c r="AP429">
        <v>5</v>
      </c>
      <c r="AQ429" t="s">
        <v>3835</v>
      </c>
      <c r="AR429" t="s">
        <v>3836</v>
      </c>
      <c r="AS429" t="s">
        <v>97</v>
      </c>
      <c r="AT429">
        <v>5</v>
      </c>
      <c r="AU429">
        <v>1.038062284</v>
      </c>
      <c r="AV429">
        <v>2.0761245669999999</v>
      </c>
      <c r="AW429">
        <v>0</v>
      </c>
      <c r="AX429">
        <v>3.460207612</v>
      </c>
      <c r="AY429">
        <v>292</v>
      </c>
      <c r="AZ429">
        <v>0</v>
      </c>
      <c r="BA429">
        <v>6.8493149999999999E-3</v>
      </c>
      <c r="BB429">
        <v>2.0547945000000001E-2</v>
      </c>
      <c r="BC429">
        <v>0</v>
      </c>
      <c r="BD429">
        <v>1.7123288E-2</v>
      </c>
      <c r="BE429">
        <v>1.7123288E-2</v>
      </c>
      <c r="BF429">
        <v>1.7123288E-2</v>
      </c>
      <c r="BG429">
        <v>0</v>
      </c>
      <c r="BH429">
        <f>(AP429-J429)/J429</f>
        <v>0</v>
      </c>
    </row>
    <row r="430" spans="1:60" x14ac:dyDescent="0.2">
      <c r="A430" t="s">
        <v>3145</v>
      </c>
      <c r="B430" t="s">
        <v>3589</v>
      </c>
      <c r="C430" t="s">
        <v>3837</v>
      </c>
      <c r="D430" t="s">
        <v>3838</v>
      </c>
      <c r="E430" t="s">
        <v>3839</v>
      </c>
      <c r="F430" t="s">
        <v>3840</v>
      </c>
      <c r="G430" t="s">
        <v>1307</v>
      </c>
      <c r="H430" t="s">
        <v>66</v>
      </c>
      <c r="I430">
        <v>21</v>
      </c>
      <c r="J430">
        <v>10.5</v>
      </c>
      <c r="K430" t="s">
        <v>86</v>
      </c>
      <c r="L430" t="s">
        <v>3841</v>
      </c>
      <c r="M430" t="s">
        <v>70</v>
      </c>
      <c r="N430" t="s">
        <v>248</v>
      </c>
      <c r="O430" t="s">
        <v>248</v>
      </c>
      <c r="P430">
        <v>3.0476200000000002</v>
      </c>
      <c r="Q430" t="s">
        <v>73</v>
      </c>
      <c r="R430">
        <v>11</v>
      </c>
      <c r="S430">
        <v>9</v>
      </c>
      <c r="T430">
        <v>2000000</v>
      </c>
      <c r="U430">
        <v>20</v>
      </c>
      <c r="V430">
        <v>2000000</v>
      </c>
      <c r="X430" t="s">
        <v>1931</v>
      </c>
      <c r="Z430" t="s">
        <v>134</v>
      </c>
      <c r="AB430" t="s">
        <v>74</v>
      </c>
      <c r="AC430" t="s">
        <v>74</v>
      </c>
      <c r="AD430" t="s">
        <v>74</v>
      </c>
      <c r="AF430" t="s">
        <v>3842</v>
      </c>
      <c r="AG430">
        <v>1</v>
      </c>
      <c r="AH430">
        <v>1</v>
      </c>
      <c r="AI430">
        <v>2</v>
      </c>
      <c r="AJ430">
        <v>10.75</v>
      </c>
      <c r="AK430">
        <v>85882</v>
      </c>
      <c r="AL430" t="s">
        <v>3843</v>
      </c>
      <c r="AM430" t="s">
        <v>3844</v>
      </c>
      <c r="AN430" t="s">
        <v>3839</v>
      </c>
      <c r="AO430" t="s">
        <v>3759</v>
      </c>
      <c r="AP430">
        <v>10.75</v>
      </c>
      <c r="AQ430" t="s">
        <v>3845</v>
      </c>
      <c r="AR430" t="s">
        <v>3759</v>
      </c>
      <c r="AS430" t="s">
        <v>97</v>
      </c>
      <c r="AT430">
        <v>10</v>
      </c>
      <c r="AU430">
        <v>2.2099447510000001</v>
      </c>
      <c r="AV430">
        <v>4.4198895030000003</v>
      </c>
      <c r="AW430">
        <v>0</v>
      </c>
      <c r="AX430">
        <v>3.8674033149999998</v>
      </c>
      <c r="AY430">
        <v>181</v>
      </c>
      <c r="AZ430">
        <v>5.5248619999999993E-3</v>
      </c>
      <c r="BA430">
        <v>1.6574585999999999E-2</v>
      </c>
      <c r="BB430">
        <v>2.7624309E-2</v>
      </c>
      <c r="BC430">
        <v>0</v>
      </c>
      <c r="BD430">
        <v>2.2099448000000001E-2</v>
      </c>
      <c r="BE430">
        <v>0</v>
      </c>
      <c r="BF430">
        <v>0</v>
      </c>
      <c r="BG430">
        <v>0</v>
      </c>
      <c r="BH430">
        <f>(AP430-J430)/J430</f>
        <v>2.3809523809523808E-2</v>
      </c>
    </row>
    <row r="431" spans="1:60" x14ac:dyDescent="0.2">
      <c r="A431" t="s">
        <v>3154</v>
      </c>
      <c r="B431" t="s">
        <v>3785</v>
      </c>
      <c r="C431" t="s">
        <v>3846</v>
      </c>
      <c r="D431" t="s">
        <v>641</v>
      </c>
      <c r="E431" t="s">
        <v>3847</v>
      </c>
      <c r="F431" t="s">
        <v>814</v>
      </c>
      <c r="G431" t="s">
        <v>130</v>
      </c>
      <c r="H431" t="s">
        <v>66</v>
      </c>
      <c r="I431">
        <v>52.7</v>
      </c>
      <c r="J431">
        <v>17</v>
      </c>
      <c r="K431" t="s">
        <v>86</v>
      </c>
      <c r="L431" t="s">
        <v>3848</v>
      </c>
      <c r="M431" t="s">
        <v>70</v>
      </c>
      <c r="N431" t="s">
        <v>132</v>
      </c>
      <c r="O431" t="s">
        <v>1444</v>
      </c>
      <c r="P431">
        <v>4.1176500000000003</v>
      </c>
      <c r="Q431" t="s">
        <v>73</v>
      </c>
      <c r="R431">
        <v>14</v>
      </c>
      <c r="S431">
        <v>12</v>
      </c>
      <c r="T431">
        <v>2300000</v>
      </c>
      <c r="U431">
        <v>29.9</v>
      </c>
      <c r="V431">
        <v>3097500</v>
      </c>
      <c r="AB431" t="s">
        <v>74</v>
      </c>
      <c r="AC431" t="s">
        <v>74</v>
      </c>
      <c r="AD431" t="s">
        <v>68</v>
      </c>
      <c r="AG431">
        <v>1</v>
      </c>
      <c r="AH431">
        <v>1</v>
      </c>
      <c r="AI431">
        <v>3</v>
      </c>
      <c r="AJ431">
        <v>30</v>
      </c>
      <c r="AK431">
        <v>85816</v>
      </c>
      <c r="AL431" t="s">
        <v>3849</v>
      </c>
      <c r="AM431" t="s">
        <v>3850</v>
      </c>
      <c r="AN431" t="s">
        <v>3847</v>
      </c>
      <c r="AO431" t="s">
        <v>3785</v>
      </c>
      <c r="AP431">
        <v>26.75</v>
      </c>
      <c r="AQ431" t="s">
        <v>3850</v>
      </c>
      <c r="AR431" t="s">
        <v>3785</v>
      </c>
      <c r="AS431" t="s">
        <v>97</v>
      </c>
      <c r="AT431">
        <v>13</v>
      </c>
      <c r="AU431">
        <v>1.4925373129999999</v>
      </c>
      <c r="AV431">
        <v>2.9850746269999999</v>
      </c>
      <c r="AW431">
        <v>0.746268657</v>
      </c>
      <c r="AX431">
        <v>1.4925373129999999</v>
      </c>
      <c r="AY431">
        <v>136</v>
      </c>
      <c r="AZ431">
        <v>0</v>
      </c>
      <c r="BA431">
        <v>0</v>
      </c>
      <c r="BB431">
        <v>1.4705882E-2</v>
      </c>
      <c r="BC431">
        <v>0</v>
      </c>
      <c r="BD431">
        <v>1.4705882E-2</v>
      </c>
      <c r="BE431">
        <v>7.352941E-3</v>
      </c>
      <c r="BF431">
        <v>7.352941E-3</v>
      </c>
      <c r="BG431">
        <v>1</v>
      </c>
      <c r="BH431">
        <f>(AP431-J431)/J431</f>
        <v>0.57352941176470584</v>
      </c>
    </row>
    <row r="432" spans="1:60" x14ac:dyDescent="0.2">
      <c r="A432" t="s">
        <v>3154</v>
      </c>
      <c r="B432" t="s">
        <v>3851</v>
      </c>
      <c r="C432" t="s">
        <v>3852</v>
      </c>
      <c r="D432" t="s">
        <v>1166</v>
      </c>
      <c r="E432" t="s">
        <v>3853</v>
      </c>
      <c r="F432" t="s">
        <v>292</v>
      </c>
      <c r="G432" t="s">
        <v>206</v>
      </c>
      <c r="H432" t="s">
        <v>3854</v>
      </c>
      <c r="I432">
        <v>42.5</v>
      </c>
      <c r="J432">
        <v>17</v>
      </c>
      <c r="K432" t="s">
        <v>86</v>
      </c>
      <c r="L432" t="s">
        <v>3855</v>
      </c>
      <c r="M432" t="s">
        <v>70</v>
      </c>
      <c r="N432" t="s">
        <v>123</v>
      </c>
      <c r="O432" t="s">
        <v>123</v>
      </c>
      <c r="P432">
        <v>2.9411800000000001</v>
      </c>
      <c r="Q432" t="s">
        <v>73</v>
      </c>
      <c r="R432">
        <v>14</v>
      </c>
      <c r="S432">
        <v>12</v>
      </c>
      <c r="T432">
        <v>2500000</v>
      </c>
      <c r="U432">
        <v>32.5</v>
      </c>
      <c r="V432">
        <v>2100000</v>
      </c>
      <c r="W432">
        <v>400000</v>
      </c>
      <c r="X432" t="s">
        <v>3856</v>
      </c>
      <c r="Z432" t="s">
        <v>134</v>
      </c>
      <c r="AB432" t="s">
        <v>74</v>
      </c>
      <c r="AC432" t="s">
        <v>74</v>
      </c>
      <c r="AD432" t="s">
        <v>74</v>
      </c>
      <c r="AG432">
        <v>1</v>
      </c>
      <c r="AH432">
        <v>1</v>
      </c>
      <c r="AI432">
        <v>2</v>
      </c>
      <c r="AJ432">
        <v>13.13</v>
      </c>
      <c r="AK432">
        <v>86073</v>
      </c>
      <c r="AL432" t="s">
        <v>3857</v>
      </c>
      <c r="AM432" t="s">
        <v>3858</v>
      </c>
      <c r="AN432" t="s">
        <v>3853</v>
      </c>
      <c r="AO432" t="s">
        <v>3859</v>
      </c>
      <c r="AP432">
        <v>13.125</v>
      </c>
      <c r="AQ432" t="s">
        <v>3858</v>
      </c>
      <c r="AR432" t="s">
        <v>3859</v>
      </c>
      <c r="AS432" t="s">
        <v>97</v>
      </c>
      <c r="AT432">
        <v>13</v>
      </c>
      <c r="AU432">
        <v>0.84388185700000007</v>
      </c>
      <c r="AV432">
        <v>5.4852320679999993</v>
      </c>
      <c r="AW432">
        <v>0</v>
      </c>
      <c r="AX432">
        <v>1.2658227849999999</v>
      </c>
      <c r="AY432">
        <v>238</v>
      </c>
      <c r="AZ432">
        <v>0</v>
      </c>
      <c r="BA432">
        <v>0</v>
      </c>
      <c r="BB432">
        <v>3.7815125999999998E-2</v>
      </c>
      <c r="BC432">
        <v>8.4033609999999998E-3</v>
      </c>
      <c r="BD432">
        <v>8.4033609999999998E-3</v>
      </c>
      <c r="BE432">
        <v>8.4033609999999998E-3</v>
      </c>
      <c r="BF432">
        <v>8.4033609999999998E-3</v>
      </c>
      <c r="BG432">
        <v>0</v>
      </c>
      <c r="BH432">
        <f>(AP432-J432)/J432</f>
        <v>-0.22794117647058823</v>
      </c>
    </row>
    <row r="433" spans="1:60" x14ac:dyDescent="0.2">
      <c r="A433" t="s">
        <v>3482</v>
      </c>
      <c r="B433" t="s">
        <v>2940</v>
      </c>
      <c r="C433" t="s">
        <v>3860</v>
      </c>
      <c r="D433" t="s">
        <v>988</v>
      </c>
      <c r="E433" t="s">
        <v>3861</v>
      </c>
      <c r="F433" t="s">
        <v>557</v>
      </c>
      <c r="G433" t="s">
        <v>740</v>
      </c>
      <c r="H433" t="s">
        <v>66</v>
      </c>
      <c r="I433">
        <v>16.2</v>
      </c>
      <c r="J433">
        <v>6</v>
      </c>
      <c r="K433" t="s">
        <v>86</v>
      </c>
      <c r="L433" t="s">
        <v>3862</v>
      </c>
      <c r="M433" t="s">
        <v>70</v>
      </c>
      <c r="N433" t="s">
        <v>234</v>
      </c>
      <c r="O433" t="s">
        <v>368</v>
      </c>
      <c r="P433">
        <v>3.6666699999999999</v>
      </c>
      <c r="Q433" t="s">
        <v>73</v>
      </c>
      <c r="R433">
        <v>10</v>
      </c>
      <c r="S433">
        <v>8</v>
      </c>
      <c r="T433">
        <v>2700000</v>
      </c>
      <c r="U433">
        <v>24.3</v>
      </c>
      <c r="V433">
        <v>2700000</v>
      </c>
      <c r="X433" t="s">
        <v>3437</v>
      </c>
      <c r="Y433" t="s">
        <v>3863</v>
      </c>
      <c r="Z433" t="s">
        <v>134</v>
      </c>
      <c r="AA433" t="s">
        <v>3864</v>
      </c>
      <c r="AB433" t="s">
        <v>74</v>
      </c>
      <c r="AC433" t="s">
        <v>74</v>
      </c>
      <c r="AD433" t="s">
        <v>68</v>
      </c>
      <c r="AG433">
        <v>1</v>
      </c>
      <c r="AH433">
        <v>1</v>
      </c>
      <c r="AI433">
        <v>2</v>
      </c>
      <c r="AJ433">
        <v>6.44</v>
      </c>
      <c r="AK433">
        <v>85802</v>
      </c>
      <c r="AL433" t="s">
        <v>3865</v>
      </c>
      <c r="AM433" t="s">
        <v>3866</v>
      </c>
      <c r="AN433" t="s">
        <v>3861</v>
      </c>
      <c r="AO433" t="s">
        <v>3441</v>
      </c>
      <c r="AP433">
        <v>6.4375</v>
      </c>
      <c r="AQ433" t="s">
        <v>3866</v>
      </c>
      <c r="AR433" t="s">
        <v>3441</v>
      </c>
      <c r="AS433" t="s">
        <v>97</v>
      </c>
      <c r="AT433">
        <v>9</v>
      </c>
      <c r="AU433">
        <v>0</v>
      </c>
      <c r="AV433">
        <v>0.59880239499999999</v>
      </c>
      <c r="AW433">
        <v>0.59880239499999999</v>
      </c>
      <c r="AX433">
        <v>4.1916167660000001</v>
      </c>
      <c r="AY433">
        <v>169</v>
      </c>
      <c r="AZ433">
        <v>0</v>
      </c>
      <c r="BA433">
        <v>1.7751479000000001E-2</v>
      </c>
      <c r="BB433">
        <v>4.7337278000000003E-2</v>
      </c>
      <c r="BC433">
        <v>5.9171600000000003E-3</v>
      </c>
      <c r="BD433">
        <v>2.9585798999999999E-2</v>
      </c>
      <c r="BE433">
        <v>5.9171600000000003E-3</v>
      </c>
      <c r="BF433">
        <v>1.1834320000000001E-2</v>
      </c>
      <c r="BG433">
        <v>0</v>
      </c>
      <c r="BH433">
        <f>(AP433-J433)/J433</f>
        <v>7.2916666666666671E-2</v>
      </c>
    </row>
    <row r="434" spans="1:60" x14ac:dyDescent="0.2">
      <c r="A434" t="s">
        <v>3482</v>
      </c>
      <c r="B434" t="s">
        <v>3867</v>
      </c>
      <c r="C434" t="s">
        <v>3868</v>
      </c>
      <c r="D434" t="s">
        <v>497</v>
      </c>
      <c r="E434" t="s">
        <v>3869</v>
      </c>
      <c r="F434" t="s">
        <v>3870</v>
      </c>
      <c r="G434" t="s">
        <v>293</v>
      </c>
      <c r="H434" t="s">
        <v>66</v>
      </c>
      <c r="I434">
        <v>28.6</v>
      </c>
      <c r="J434">
        <v>13</v>
      </c>
      <c r="K434" t="s">
        <v>86</v>
      </c>
      <c r="L434" t="s">
        <v>3871</v>
      </c>
      <c r="M434" t="s">
        <v>70</v>
      </c>
      <c r="N434" t="s">
        <v>624</v>
      </c>
      <c r="O434" t="s">
        <v>583</v>
      </c>
      <c r="P434">
        <v>3.8461500000000002</v>
      </c>
      <c r="Q434" t="s">
        <v>73</v>
      </c>
      <c r="R434">
        <v>12</v>
      </c>
      <c r="S434">
        <v>10</v>
      </c>
      <c r="T434">
        <v>2200000</v>
      </c>
      <c r="U434">
        <v>24.2</v>
      </c>
      <c r="V434">
        <v>1750000</v>
      </c>
      <c r="W434">
        <v>450000</v>
      </c>
      <c r="AB434" t="s">
        <v>74</v>
      </c>
      <c r="AC434" t="s">
        <v>74</v>
      </c>
      <c r="AD434" t="s">
        <v>68</v>
      </c>
      <c r="AG434">
        <v>1</v>
      </c>
      <c r="AH434">
        <v>1</v>
      </c>
      <c r="AI434">
        <v>1</v>
      </c>
      <c r="AJ434">
        <v>13.38</v>
      </c>
      <c r="AK434">
        <v>85892</v>
      </c>
      <c r="AL434" t="s">
        <v>3872</v>
      </c>
      <c r="AM434" t="s">
        <v>3873</v>
      </c>
      <c r="AN434" t="s">
        <v>3869</v>
      </c>
      <c r="AO434" t="s">
        <v>3867</v>
      </c>
      <c r="AP434">
        <v>13.375</v>
      </c>
      <c r="AQ434" t="s">
        <v>3873</v>
      </c>
      <c r="AR434" t="s">
        <v>3867</v>
      </c>
      <c r="AS434" t="s">
        <v>97</v>
      </c>
      <c r="AT434">
        <v>11</v>
      </c>
      <c r="AU434">
        <v>4.0462427749999996</v>
      </c>
      <c r="AV434">
        <v>1.1560693639999999</v>
      </c>
      <c r="AW434">
        <v>0</v>
      </c>
      <c r="AX434">
        <v>1.7341040459999999</v>
      </c>
      <c r="AY434">
        <v>174</v>
      </c>
      <c r="AZ434">
        <v>0</v>
      </c>
      <c r="BA434">
        <v>0</v>
      </c>
      <c r="BB434">
        <v>3.4482759000000002E-2</v>
      </c>
      <c r="BC434">
        <v>0</v>
      </c>
      <c r="BD434">
        <v>1.7241379000000001E-2</v>
      </c>
      <c r="BE434">
        <v>1.7241379000000001E-2</v>
      </c>
      <c r="BF434">
        <v>5.747126E-3</v>
      </c>
      <c r="BG434">
        <v>0</v>
      </c>
      <c r="BH434">
        <f>(AP434-J434)/J434</f>
        <v>2.8846153846153848E-2</v>
      </c>
    </row>
    <row r="435" spans="1:60" x14ac:dyDescent="0.2">
      <c r="A435" t="s">
        <v>3189</v>
      </c>
      <c r="B435" t="s">
        <v>3867</v>
      </c>
      <c r="C435" t="s">
        <v>3874</v>
      </c>
      <c r="D435" t="s">
        <v>497</v>
      </c>
      <c r="E435" t="s">
        <v>3875</v>
      </c>
      <c r="F435" t="s">
        <v>3876</v>
      </c>
      <c r="G435" t="s">
        <v>160</v>
      </c>
      <c r="H435" t="s">
        <v>66</v>
      </c>
      <c r="I435">
        <v>12.4</v>
      </c>
      <c r="J435">
        <v>8</v>
      </c>
      <c r="K435" t="s">
        <v>86</v>
      </c>
      <c r="L435" t="s">
        <v>3877</v>
      </c>
      <c r="M435" t="s">
        <v>70</v>
      </c>
      <c r="N435" t="s">
        <v>434</v>
      </c>
      <c r="O435" t="s">
        <v>368</v>
      </c>
      <c r="P435">
        <v>3.75</v>
      </c>
      <c r="Q435" t="s">
        <v>73</v>
      </c>
      <c r="U435">
        <v>27.6</v>
      </c>
      <c r="V435">
        <v>1550000</v>
      </c>
      <c r="X435" t="s">
        <v>3878</v>
      </c>
      <c r="Z435" t="s">
        <v>134</v>
      </c>
      <c r="AA435" t="s">
        <v>3879</v>
      </c>
      <c r="AB435" t="s">
        <v>74</v>
      </c>
      <c r="AC435" t="s">
        <v>74</v>
      </c>
      <c r="AD435" t="s">
        <v>68</v>
      </c>
      <c r="AG435">
        <v>1</v>
      </c>
      <c r="AH435">
        <v>1</v>
      </c>
      <c r="AI435">
        <v>2</v>
      </c>
      <c r="AJ435">
        <v>8.5</v>
      </c>
      <c r="AK435">
        <v>85894</v>
      </c>
      <c r="AL435" t="s">
        <v>3880</v>
      </c>
      <c r="AM435" t="s">
        <v>3881</v>
      </c>
      <c r="AN435" t="s">
        <v>3875</v>
      </c>
      <c r="AO435" t="s">
        <v>3867</v>
      </c>
      <c r="AP435">
        <v>8.5</v>
      </c>
      <c r="AQ435" t="s">
        <v>3881</v>
      </c>
      <c r="AR435" t="s">
        <v>3882</v>
      </c>
      <c r="AS435" t="s">
        <v>123</v>
      </c>
      <c r="AT435">
        <v>0</v>
      </c>
      <c r="AU435">
        <v>2.2222222220000001</v>
      </c>
      <c r="AV435">
        <v>2.2222222220000001</v>
      </c>
      <c r="AW435">
        <v>1.111111111</v>
      </c>
      <c r="AX435">
        <v>1.111111111</v>
      </c>
      <c r="AY435">
        <v>91</v>
      </c>
      <c r="AZ435">
        <v>0</v>
      </c>
      <c r="BA435">
        <v>0</v>
      </c>
      <c r="BB435">
        <v>1.0989011E-2</v>
      </c>
      <c r="BC435">
        <v>1.0989011E-2</v>
      </c>
      <c r="BD435">
        <v>1.0989011E-2</v>
      </c>
      <c r="BE435">
        <v>1.0989011E-2</v>
      </c>
      <c r="BF435">
        <v>0</v>
      </c>
      <c r="BG435">
        <v>0</v>
      </c>
      <c r="BH435">
        <f>(AP435-J435)/J435</f>
        <v>6.25E-2</v>
      </c>
    </row>
    <row r="436" spans="1:60" x14ac:dyDescent="0.2">
      <c r="A436" t="s">
        <v>3189</v>
      </c>
      <c r="B436" t="s">
        <v>425</v>
      </c>
      <c r="C436" t="s">
        <v>3883</v>
      </c>
      <c r="D436" t="s">
        <v>641</v>
      </c>
      <c r="E436" t="s">
        <v>3884</v>
      </c>
      <c r="F436" t="s">
        <v>3001</v>
      </c>
      <c r="G436" t="s">
        <v>622</v>
      </c>
      <c r="H436" t="s">
        <v>66</v>
      </c>
      <c r="I436">
        <v>18.2</v>
      </c>
      <c r="J436">
        <v>6.5</v>
      </c>
      <c r="K436" t="s">
        <v>86</v>
      </c>
      <c r="L436" t="s">
        <v>3885</v>
      </c>
      <c r="M436" t="s">
        <v>70</v>
      </c>
      <c r="N436" t="s">
        <v>295</v>
      </c>
      <c r="O436" t="s">
        <v>1563</v>
      </c>
      <c r="P436">
        <v>3.8461500000000002</v>
      </c>
      <c r="Q436" t="s">
        <v>73</v>
      </c>
      <c r="R436">
        <v>8</v>
      </c>
      <c r="S436">
        <v>6</v>
      </c>
      <c r="T436">
        <v>2000000</v>
      </c>
      <c r="U436">
        <v>14</v>
      </c>
      <c r="V436">
        <v>2800000</v>
      </c>
      <c r="X436" t="s">
        <v>3886</v>
      </c>
      <c r="Z436" t="s">
        <v>646</v>
      </c>
      <c r="AB436" t="s">
        <v>74</v>
      </c>
      <c r="AC436" t="s">
        <v>74</v>
      </c>
      <c r="AD436" t="s">
        <v>74</v>
      </c>
      <c r="AG436">
        <v>1</v>
      </c>
      <c r="AH436">
        <v>1</v>
      </c>
      <c r="AI436">
        <v>2</v>
      </c>
      <c r="AJ436">
        <v>8.75</v>
      </c>
      <c r="AK436">
        <v>85866</v>
      </c>
      <c r="AL436" t="s">
        <v>3887</v>
      </c>
      <c r="AM436" t="s">
        <v>3888</v>
      </c>
      <c r="AN436" t="s">
        <v>3884</v>
      </c>
      <c r="AO436" t="s">
        <v>425</v>
      </c>
      <c r="AP436">
        <v>8.75</v>
      </c>
      <c r="AQ436" t="s">
        <v>3889</v>
      </c>
      <c r="AR436" t="s">
        <v>437</v>
      </c>
      <c r="AS436" t="s">
        <v>123</v>
      </c>
      <c r="AT436">
        <v>7</v>
      </c>
      <c r="AU436">
        <v>1.7021276599999999</v>
      </c>
      <c r="AV436">
        <v>5.1063829790000002</v>
      </c>
      <c r="AW436">
        <v>0</v>
      </c>
      <c r="AX436">
        <v>1.2765957450000001</v>
      </c>
      <c r="AY436">
        <v>237</v>
      </c>
      <c r="AZ436">
        <v>4.2194090000000004E-3</v>
      </c>
      <c r="BA436">
        <v>1.2658228000000001E-2</v>
      </c>
      <c r="BB436">
        <v>2.9535865000000001E-2</v>
      </c>
      <c r="BC436">
        <v>8.4388190000000002E-3</v>
      </c>
      <c r="BD436">
        <v>4.2194090000000004E-3</v>
      </c>
      <c r="BE436">
        <v>2.1097046000000001E-2</v>
      </c>
      <c r="BF436">
        <v>1.2658228000000001E-2</v>
      </c>
      <c r="BG436">
        <v>0</v>
      </c>
      <c r="BH436">
        <f>(AP436-J436)/J436</f>
        <v>0.34615384615384615</v>
      </c>
    </row>
    <row r="437" spans="1:60" x14ac:dyDescent="0.2">
      <c r="A437" t="s">
        <v>3189</v>
      </c>
      <c r="B437" t="s">
        <v>3890</v>
      </c>
      <c r="C437" t="s">
        <v>3891</v>
      </c>
      <c r="D437" t="s">
        <v>1525</v>
      </c>
      <c r="E437" t="s">
        <v>3892</v>
      </c>
      <c r="F437" t="s">
        <v>1862</v>
      </c>
      <c r="G437" t="s">
        <v>115</v>
      </c>
      <c r="H437" t="s">
        <v>66</v>
      </c>
      <c r="I437">
        <v>36.9</v>
      </c>
      <c r="J437">
        <v>11</v>
      </c>
      <c r="K437" t="s">
        <v>86</v>
      </c>
      <c r="L437" t="s">
        <v>3893</v>
      </c>
      <c r="M437" t="s">
        <v>265</v>
      </c>
      <c r="N437" t="s">
        <v>117</v>
      </c>
      <c r="O437" t="s">
        <v>118</v>
      </c>
      <c r="P437">
        <v>3.8181799999999999</v>
      </c>
      <c r="Q437" t="s">
        <v>73</v>
      </c>
      <c r="R437">
        <v>12</v>
      </c>
      <c r="S437">
        <v>10</v>
      </c>
      <c r="T437">
        <v>3600000</v>
      </c>
      <c r="U437">
        <v>39.6</v>
      </c>
      <c r="V437">
        <v>3350000</v>
      </c>
      <c r="AB437" t="s">
        <v>74</v>
      </c>
      <c r="AC437" t="s">
        <v>74</v>
      </c>
      <c r="AD437" t="s">
        <v>68</v>
      </c>
      <c r="AG437">
        <v>1</v>
      </c>
      <c r="AH437">
        <v>1</v>
      </c>
      <c r="AI437">
        <v>3</v>
      </c>
      <c r="AJ437">
        <v>11.13</v>
      </c>
      <c r="AK437">
        <v>85995</v>
      </c>
      <c r="AL437" t="s">
        <v>3894</v>
      </c>
      <c r="AM437" t="s">
        <v>3895</v>
      </c>
      <c r="AN437" t="s">
        <v>3892</v>
      </c>
      <c r="AO437" t="s">
        <v>3896</v>
      </c>
      <c r="AP437">
        <v>11.25</v>
      </c>
      <c r="AQ437" t="s">
        <v>3897</v>
      </c>
      <c r="AR437" t="s">
        <v>3896</v>
      </c>
      <c r="AS437" t="s">
        <v>97</v>
      </c>
      <c r="AT437">
        <v>11</v>
      </c>
      <c r="AU437">
        <v>0.523560209</v>
      </c>
      <c r="AV437">
        <v>1.0471204190000001</v>
      </c>
      <c r="AW437">
        <v>0.523560209</v>
      </c>
      <c r="AX437">
        <v>3.1413612569999998</v>
      </c>
      <c r="AY437">
        <v>193</v>
      </c>
      <c r="AZ437">
        <v>5.1813470000000002E-3</v>
      </c>
      <c r="BA437">
        <v>2.0725389E-2</v>
      </c>
      <c r="BB437">
        <v>3.1088082999999999E-2</v>
      </c>
      <c r="BC437">
        <v>1.5544041E-2</v>
      </c>
      <c r="BD437">
        <v>1.5544041E-2</v>
      </c>
      <c r="BE437">
        <v>0</v>
      </c>
      <c r="BF437">
        <v>1.5544041E-2</v>
      </c>
      <c r="BG437">
        <v>0</v>
      </c>
      <c r="BH437">
        <f>(AP437-J437)/J437</f>
        <v>2.2727272727272728E-2</v>
      </c>
    </row>
    <row r="438" spans="1:60" x14ac:dyDescent="0.2">
      <c r="A438" t="s">
        <v>3615</v>
      </c>
      <c r="B438" t="s">
        <v>3773</v>
      </c>
      <c r="C438" t="s">
        <v>3898</v>
      </c>
      <c r="D438" t="s">
        <v>894</v>
      </c>
      <c r="E438" t="s">
        <v>3899</v>
      </c>
      <c r="F438" t="s">
        <v>957</v>
      </c>
      <c r="G438" t="s">
        <v>677</v>
      </c>
      <c r="H438" t="s">
        <v>66</v>
      </c>
      <c r="I438">
        <v>63.9</v>
      </c>
      <c r="J438">
        <v>16</v>
      </c>
      <c r="K438" t="s">
        <v>86</v>
      </c>
      <c r="L438" t="s">
        <v>3900</v>
      </c>
      <c r="M438" t="s">
        <v>88</v>
      </c>
      <c r="N438" t="s">
        <v>1656</v>
      </c>
      <c r="O438" t="s">
        <v>1962</v>
      </c>
      <c r="P438">
        <v>3.8125</v>
      </c>
      <c r="Q438" t="s">
        <v>73</v>
      </c>
      <c r="T438">
        <v>4573000</v>
      </c>
      <c r="V438">
        <v>3683334</v>
      </c>
      <c r="W438">
        <v>311666</v>
      </c>
      <c r="AB438" t="s">
        <v>74</v>
      </c>
      <c r="AC438" t="s">
        <v>74</v>
      </c>
      <c r="AD438" t="s">
        <v>74</v>
      </c>
      <c r="AG438">
        <v>1</v>
      </c>
      <c r="AH438">
        <v>1</v>
      </c>
      <c r="AI438">
        <v>2</v>
      </c>
      <c r="AJ438">
        <v>19.940000000000001</v>
      </c>
      <c r="AK438">
        <v>85902</v>
      </c>
      <c r="AL438" t="s">
        <v>3901</v>
      </c>
      <c r="AM438" t="s">
        <v>3902</v>
      </c>
      <c r="AN438" t="s">
        <v>3899</v>
      </c>
      <c r="AO438" t="s">
        <v>3773</v>
      </c>
      <c r="AP438">
        <v>19.9375</v>
      </c>
      <c r="AQ438" t="s">
        <v>3903</v>
      </c>
      <c r="AR438" t="s">
        <v>3582</v>
      </c>
      <c r="AS438" t="s">
        <v>123</v>
      </c>
      <c r="AT438">
        <v>0</v>
      </c>
      <c r="AU438">
        <v>3.246753247</v>
      </c>
      <c r="AV438">
        <v>3.246753247</v>
      </c>
      <c r="AW438">
        <v>0</v>
      </c>
      <c r="AX438">
        <v>1.298701299</v>
      </c>
      <c r="AY438">
        <v>155</v>
      </c>
      <c r="AZ438">
        <v>0</v>
      </c>
      <c r="BA438">
        <v>1.2903226E-2</v>
      </c>
      <c r="BB438">
        <v>6.4516130000000001E-3</v>
      </c>
      <c r="BC438">
        <v>0</v>
      </c>
      <c r="BD438">
        <v>3.2258065000000002E-2</v>
      </c>
      <c r="BE438">
        <v>0</v>
      </c>
      <c r="BF438">
        <v>0</v>
      </c>
      <c r="BG438">
        <v>0</v>
      </c>
      <c r="BH438">
        <f>(AP438-J438)/J438</f>
        <v>0.24609375</v>
      </c>
    </row>
    <row r="439" spans="1:60" x14ac:dyDescent="0.2">
      <c r="A439" t="s">
        <v>3615</v>
      </c>
      <c r="B439" t="s">
        <v>3904</v>
      </c>
      <c r="C439" t="s">
        <v>3905</v>
      </c>
      <c r="D439" t="s">
        <v>229</v>
      </c>
      <c r="E439" t="s">
        <v>3906</v>
      </c>
      <c r="F439" t="s">
        <v>3907</v>
      </c>
      <c r="G439" t="s">
        <v>3908</v>
      </c>
      <c r="H439" t="s">
        <v>3909</v>
      </c>
      <c r="I439">
        <v>11.8</v>
      </c>
      <c r="J439">
        <v>5</v>
      </c>
      <c r="K439" t="s">
        <v>86</v>
      </c>
      <c r="L439" t="s">
        <v>3910</v>
      </c>
      <c r="M439" t="s">
        <v>70</v>
      </c>
      <c r="N439" t="s">
        <v>3911</v>
      </c>
      <c r="O439" t="s">
        <v>3912</v>
      </c>
      <c r="P439">
        <v>3</v>
      </c>
      <c r="Q439" t="s">
        <v>73</v>
      </c>
      <c r="R439">
        <v>5</v>
      </c>
      <c r="S439">
        <v>4</v>
      </c>
      <c r="T439">
        <v>1800000</v>
      </c>
      <c r="U439">
        <v>8.1</v>
      </c>
      <c r="V439">
        <v>2350000</v>
      </c>
      <c r="X439" t="s">
        <v>3913</v>
      </c>
      <c r="Z439" t="s">
        <v>691</v>
      </c>
      <c r="AB439" t="s">
        <v>74</v>
      </c>
      <c r="AC439" t="s">
        <v>74</v>
      </c>
      <c r="AD439" t="s">
        <v>74</v>
      </c>
      <c r="AG439">
        <v>1</v>
      </c>
      <c r="AH439">
        <v>1</v>
      </c>
      <c r="AI439">
        <v>2</v>
      </c>
      <c r="AJ439">
        <v>6.25</v>
      </c>
      <c r="AK439">
        <v>85967</v>
      </c>
      <c r="AL439" t="s">
        <v>3914</v>
      </c>
      <c r="AM439" t="s">
        <v>3915</v>
      </c>
      <c r="AN439" t="s">
        <v>3906</v>
      </c>
      <c r="AO439" t="s">
        <v>3904</v>
      </c>
      <c r="AP439">
        <v>6.25</v>
      </c>
      <c r="AQ439" t="s">
        <v>3916</v>
      </c>
      <c r="AR439" t="s">
        <v>3917</v>
      </c>
      <c r="AS439" t="s">
        <v>123</v>
      </c>
      <c r="AT439">
        <v>4.5</v>
      </c>
      <c r="AU439">
        <v>0.35335688999999998</v>
      </c>
      <c r="AV439">
        <v>1.766784452</v>
      </c>
      <c r="AW439">
        <v>1.0600706710000001</v>
      </c>
      <c r="AX439">
        <v>2.1201413429999998</v>
      </c>
      <c r="AY439">
        <v>285</v>
      </c>
      <c r="AZ439">
        <v>2.8070174999999999E-2</v>
      </c>
      <c r="BA439">
        <v>3.5087719999999998E-3</v>
      </c>
      <c r="BB439">
        <v>1.7543860000000001E-2</v>
      </c>
      <c r="BC439">
        <v>0</v>
      </c>
      <c r="BD439">
        <v>3.5087719999999998E-3</v>
      </c>
      <c r="BE439">
        <v>7.0175440000000014E-3</v>
      </c>
      <c r="BF439">
        <v>1.4035087999999999E-2</v>
      </c>
      <c r="BG439">
        <v>0</v>
      </c>
      <c r="BH439">
        <f>(AP439-J439)/J439</f>
        <v>0.25</v>
      </c>
    </row>
    <row r="440" spans="1:60" x14ac:dyDescent="0.2">
      <c r="A440" t="s">
        <v>3918</v>
      </c>
      <c r="B440" t="s">
        <v>3746</v>
      </c>
      <c r="C440" t="s">
        <v>3919</v>
      </c>
      <c r="D440" t="s">
        <v>302</v>
      </c>
      <c r="E440" t="s">
        <v>3920</v>
      </c>
      <c r="F440" t="s">
        <v>2097</v>
      </c>
      <c r="G440" t="s">
        <v>3921</v>
      </c>
      <c r="H440" t="s">
        <v>232</v>
      </c>
      <c r="I440">
        <v>15</v>
      </c>
      <c r="J440">
        <v>7.5</v>
      </c>
      <c r="K440" t="s">
        <v>86</v>
      </c>
      <c r="L440" t="s">
        <v>3922</v>
      </c>
      <c r="M440" t="s">
        <v>70</v>
      </c>
      <c r="N440" t="s">
        <v>196</v>
      </c>
      <c r="O440" t="s">
        <v>162</v>
      </c>
      <c r="P440">
        <v>4.4000000000000004</v>
      </c>
      <c r="Q440" t="s">
        <v>73</v>
      </c>
      <c r="R440">
        <v>8.5</v>
      </c>
      <c r="S440">
        <v>7.5</v>
      </c>
      <c r="T440">
        <v>2000000</v>
      </c>
      <c r="U440">
        <v>16</v>
      </c>
      <c r="V440">
        <v>2000000</v>
      </c>
      <c r="X440" t="s">
        <v>3750</v>
      </c>
      <c r="Y440" t="s">
        <v>3923</v>
      </c>
      <c r="Z440" t="s">
        <v>134</v>
      </c>
      <c r="AA440" t="s">
        <v>3924</v>
      </c>
      <c r="AB440" t="s">
        <v>74</v>
      </c>
      <c r="AC440" t="s">
        <v>74</v>
      </c>
      <c r="AD440" t="s">
        <v>74</v>
      </c>
      <c r="AG440">
        <v>1</v>
      </c>
      <c r="AH440">
        <v>1</v>
      </c>
      <c r="AI440">
        <v>1</v>
      </c>
      <c r="AJ440">
        <v>8.1300000000000008</v>
      </c>
      <c r="AK440">
        <v>85889</v>
      </c>
      <c r="AL440" t="s">
        <v>3925</v>
      </c>
      <c r="AM440" t="s">
        <v>3926</v>
      </c>
      <c r="AN440" t="s">
        <v>3920</v>
      </c>
      <c r="AO440" t="s">
        <v>3867</v>
      </c>
      <c r="AP440">
        <v>8.125</v>
      </c>
      <c r="AQ440" t="s">
        <v>3926</v>
      </c>
      <c r="AR440" t="s">
        <v>3867</v>
      </c>
      <c r="AS440" t="s">
        <v>97</v>
      </c>
      <c r="AT440">
        <v>8</v>
      </c>
      <c r="AU440">
        <v>1.675977654</v>
      </c>
      <c r="AV440">
        <v>2.2346368719999998</v>
      </c>
      <c r="AW440">
        <v>1.1173184359999999</v>
      </c>
      <c r="AX440">
        <v>2.2346368719999998</v>
      </c>
      <c r="AY440">
        <v>183</v>
      </c>
      <c r="AZ440">
        <v>0</v>
      </c>
      <c r="BA440">
        <v>1.0928962E-2</v>
      </c>
      <c r="BB440">
        <v>1.6393443000000001E-2</v>
      </c>
      <c r="BC440">
        <v>5.4644810000000002E-3</v>
      </c>
      <c r="BD440">
        <v>1.6393443000000001E-2</v>
      </c>
      <c r="BE440">
        <v>5.4644810000000002E-3</v>
      </c>
      <c r="BF440">
        <v>0</v>
      </c>
      <c r="BG440">
        <v>0</v>
      </c>
      <c r="BH440">
        <f>(AP440-J440)/J440</f>
        <v>8.3333333333333329E-2</v>
      </c>
    </row>
    <row r="441" spans="1:60" x14ac:dyDescent="0.2">
      <c r="A441" t="s">
        <v>3918</v>
      </c>
      <c r="B441" t="s">
        <v>3582</v>
      </c>
      <c r="C441" t="s">
        <v>3927</v>
      </c>
      <c r="D441" t="s">
        <v>3928</v>
      </c>
      <c r="F441" t="s">
        <v>381</v>
      </c>
      <c r="G441" t="s">
        <v>445</v>
      </c>
      <c r="H441" t="s">
        <v>66</v>
      </c>
      <c r="I441">
        <v>150</v>
      </c>
      <c r="J441">
        <v>20</v>
      </c>
      <c r="K441" t="s">
        <v>86</v>
      </c>
      <c r="L441" t="s">
        <v>3929</v>
      </c>
      <c r="N441" t="s">
        <v>445</v>
      </c>
      <c r="O441" t="s">
        <v>445</v>
      </c>
      <c r="P441">
        <v>4.2</v>
      </c>
      <c r="Q441" t="s">
        <v>73</v>
      </c>
      <c r="U441">
        <v>172.5</v>
      </c>
      <c r="V441">
        <v>7500000</v>
      </c>
      <c r="X441" t="s">
        <v>3930</v>
      </c>
      <c r="Y441" t="s">
        <v>3931</v>
      </c>
      <c r="Z441" t="s">
        <v>3932</v>
      </c>
      <c r="AA441" t="s">
        <v>3931</v>
      </c>
      <c r="AB441" t="s">
        <v>74</v>
      </c>
      <c r="AC441" t="s">
        <v>74</v>
      </c>
      <c r="AD441" t="s">
        <v>74</v>
      </c>
      <c r="AE441" t="s">
        <v>3933</v>
      </c>
      <c r="AF441" t="s">
        <v>3934</v>
      </c>
      <c r="AG441">
        <v>1</v>
      </c>
      <c r="AH441">
        <v>1</v>
      </c>
      <c r="AI441">
        <v>6</v>
      </c>
      <c r="AJ441">
        <v>23.56</v>
      </c>
      <c r="AK441">
        <v>85900</v>
      </c>
      <c r="AL441" t="s">
        <v>3935</v>
      </c>
      <c r="AM441" t="s">
        <v>3936</v>
      </c>
      <c r="AN441" t="s">
        <v>3937</v>
      </c>
      <c r="AO441" t="s">
        <v>3589</v>
      </c>
      <c r="AP441">
        <v>23.5625</v>
      </c>
      <c r="AQ441" t="s">
        <v>3938</v>
      </c>
      <c r="AR441" t="s">
        <v>3759</v>
      </c>
      <c r="AS441" t="s">
        <v>123</v>
      </c>
      <c r="AT441">
        <v>0</v>
      </c>
      <c r="AU441">
        <v>0</v>
      </c>
      <c r="AV441">
        <v>3.0303030299999998</v>
      </c>
      <c r="AW441">
        <v>0</v>
      </c>
      <c r="AX441">
        <v>2.0202020200000002</v>
      </c>
      <c r="AY441">
        <v>99</v>
      </c>
      <c r="AZ441">
        <v>0</v>
      </c>
      <c r="BA441">
        <v>0</v>
      </c>
      <c r="BB441">
        <v>4.0404040000000002E-2</v>
      </c>
      <c r="BC441">
        <v>1.0101010000000001E-2</v>
      </c>
      <c r="BD441">
        <v>0</v>
      </c>
      <c r="BE441">
        <v>0</v>
      </c>
      <c r="BF441">
        <v>0</v>
      </c>
      <c r="BG441">
        <v>0</v>
      </c>
      <c r="BH441">
        <f>(AP441-J441)/J441</f>
        <v>0.17812500000000001</v>
      </c>
    </row>
    <row r="442" spans="1:60" x14ac:dyDescent="0.2">
      <c r="A442" t="s">
        <v>3918</v>
      </c>
      <c r="B442" t="s">
        <v>3759</v>
      </c>
      <c r="C442" t="s">
        <v>3939</v>
      </c>
      <c r="D442" t="s">
        <v>3940</v>
      </c>
      <c r="E442" t="s">
        <v>3941</v>
      </c>
      <c r="F442" t="s">
        <v>317</v>
      </c>
      <c r="G442" t="s">
        <v>3942</v>
      </c>
      <c r="H442" t="s">
        <v>186</v>
      </c>
      <c r="I442">
        <v>26.6</v>
      </c>
      <c r="J442">
        <v>9.5</v>
      </c>
      <c r="K442" t="s">
        <v>86</v>
      </c>
      <c r="L442" t="s">
        <v>3943</v>
      </c>
      <c r="M442" t="s">
        <v>70</v>
      </c>
      <c r="N442" t="s">
        <v>248</v>
      </c>
      <c r="O442" t="s">
        <v>248</v>
      </c>
      <c r="Q442" t="s">
        <v>73</v>
      </c>
      <c r="R442">
        <v>11</v>
      </c>
      <c r="S442">
        <v>9</v>
      </c>
      <c r="T442">
        <v>3000000</v>
      </c>
      <c r="U442">
        <v>30</v>
      </c>
      <c r="V442">
        <v>2800000</v>
      </c>
      <c r="X442" t="s">
        <v>3944</v>
      </c>
      <c r="Z442" t="s">
        <v>282</v>
      </c>
      <c r="AB442" t="s">
        <v>74</v>
      </c>
      <c r="AC442" t="s">
        <v>74</v>
      </c>
      <c r="AD442" t="s">
        <v>74</v>
      </c>
      <c r="AG442">
        <v>1</v>
      </c>
      <c r="AH442">
        <v>1</v>
      </c>
      <c r="AI442">
        <v>1</v>
      </c>
      <c r="AJ442">
        <v>10.5</v>
      </c>
      <c r="AK442">
        <v>85872</v>
      </c>
      <c r="AL442" t="s">
        <v>3945</v>
      </c>
      <c r="AM442" t="s">
        <v>3946</v>
      </c>
      <c r="AN442" t="s">
        <v>3941</v>
      </c>
      <c r="AO442" t="s">
        <v>3947</v>
      </c>
      <c r="AP442">
        <v>10.5</v>
      </c>
      <c r="AQ442" t="s">
        <v>3946</v>
      </c>
      <c r="AR442" t="s">
        <v>3456</v>
      </c>
      <c r="AS442" t="s">
        <v>368</v>
      </c>
      <c r="AT442">
        <v>10</v>
      </c>
      <c r="AU442">
        <v>0.29585798800000002</v>
      </c>
      <c r="AV442">
        <v>3.2544378699999998</v>
      </c>
      <c r="AW442">
        <v>0</v>
      </c>
      <c r="AX442">
        <v>3.2544378699999998</v>
      </c>
      <c r="AY442">
        <v>339</v>
      </c>
      <c r="AZ442">
        <v>5.8997049999999999E-3</v>
      </c>
      <c r="BA442">
        <v>8.8495580000000004E-3</v>
      </c>
      <c r="BB442">
        <v>5.3097344999999997E-2</v>
      </c>
      <c r="BC442">
        <v>2.9498530000000001E-3</v>
      </c>
      <c r="BD442">
        <v>2.0648968E-2</v>
      </c>
      <c r="BE442">
        <v>2.9498530000000001E-3</v>
      </c>
      <c r="BF442">
        <v>1.7699115000000001E-2</v>
      </c>
      <c r="BG442">
        <v>0</v>
      </c>
      <c r="BH442">
        <f>(AP442-J442)/J442</f>
        <v>0.10526315789473684</v>
      </c>
    </row>
    <row r="443" spans="1:60" x14ac:dyDescent="0.2">
      <c r="A443" t="s">
        <v>3918</v>
      </c>
      <c r="B443" t="s">
        <v>3948</v>
      </c>
      <c r="C443" t="s">
        <v>3949</v>
      </c>
      <c r="D443" t="s">
        <v>3950</v>
      </c>
      <c r="E443" t="s">
        <v>3951</v>
      </c>
      <c r="F443" t="s">
        <v>814</v>
      </c>
      <c r="G443" t="s">
        <v>1030</v>
      </c>
      <c r="H443" t="s">
        <v>1031</v>
      </c>
      <c r="I443">
        <v>80.599999999999994</v>
      </c>
      <c r="J443">
        <v>18</v>
      </c>
      <c r="K443" t="s">
        <v>86</v>
      </c>
      <c r="L443" t="s">
        <v>3952</v>
      </c>
      <c r="M443" t="s">
        <v>70</v>
      </c>
      <c r="N443" t="s">
        <v>1033</v>
      </c>
      <c r="O443" t="s">
        <v>1033</v>
      </c>
      <c r="P443">
        <v>4.11111</v>
      </c>
      <c r="Q443" t="s">
        <v>73</v>
      </c>
      <c r="T443">
        <v>5333334</v>
      </c>
      <c r="V443">
        <v>4480000</v>
      </c>
      <c r="AB443" t="s">
        <v>74</v>
      </c>
      <c r="AC443" t="s">
        <v>74</v>
      </c>
      <c r="AD443" t="s">
        <v>74</v>
      </c>
      <c r="AG443">
        <v>1</v>
      </c>
      <c r="AH443">
        <v>1</v>
      </c>
      <c r="AI443">
        <v>3</v>
      </c>
      <c r="AJ443">
        <v>21.94</v>
      </c>
      <c r="AK443">
        <v>85863</v>
      </c>
      <c r="AL443" t="s">
        <v>3953</v>
      </c>
      <c r="AM443" t="s">
        <v>3954</v>
      </c>
      <c r="AN443" t="s">
        <v>3951</v>
      </c>
      <c r="AO443" t="s">
        <v>3955</v>
      </c>
      <c r="AP443">
        <v>21.9375</v>
      </c>
      <c r="AQ443" t="s">
        <v>3956</v>
      </c>
      <c r="AR443" t="s">
        <v>3955</v>
      </c>
      <c r="AS443" t="s">
        <v>97</v>
      </c>
      <c r="AT443">
        <v>0</v>
      </c>
      <c r="AU443">
        <v>0</v>
      </c>
      <c r="AV443">
        <v>2.8571428569999999</v>
      </c>
      <c r="AW443">
        <v>0</v>
      </c>
      <c r="AX443">
        <v>0</v>
      </c>
      <c r="AY443">
        <v>35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f>(AP443-J443)/J443</f>
        <v>0.21875</v>
      </c>
    </row>
    <row r="444" spans="1:60" x14ac:dyDescent="0.2">
      <c r="A444" t="s">
        <v>3918</v>
      </c>
      <c r="B444" t="s">
        <v>3677</v>
      </c>
      <c r="C444" t="s">
        <v>3957</v>
      </c>
      <c r="D444" t="s">
        <v>101</v>
      </c>
      <c r="E444" t="s">
        <v>3958</v>
      </c>
      <c r="F444" t="s">
        <v>464</v>
      </c>
      <c r="G444" t="s">
        <v>293</v>
      </c>
      <c r="H444" t="s">
        <v>66</v>
      </c>
      <c r="I444">
        <v>55.3</v>
      </c>
      <c r="J444">
        <v>13</v>
      </c>
      <c r="K444" t="s">
        <v>86</v>
      </c>
      <c r="L444" t="s">
        <v>3959</v>
      </c>
      <c r="M444" t="s">
        <v>668</v>
      </c>
      <c r="N444" t="s">
        <v>924</v>
      </c>
      <c r="O444" t="s">
        <v>1095</v>
      </c>
      <c r="P444">
        <v>4.2307699999999997</v>
      </c>
      <c r="Q444" t="s">
        <v>73</v>
      </c>
      <c r="U444">
        <v>60.4</v>
      </c>
      <c r="V444">
        <v>4250000</v>
      </c>
      <c r="X444" t="s">
        <v>3960</v>
      </c>
      <c r="Z444" t="s">
        <v>646</v>
      </c>
      <c r="AB444" t="s">
        <v>74</v>
      </c>
      <c r="AC444" t="s">
        <v>74</v>
      </c>
      <c r="AD444" t="s">
        <v>74</v>
      </c>
      <c r="AG444">
        <v>1</v>
      </c>
      <c r="AH444">
        <v>1</v>
      </c>
      <c r="AI444">
        <v>2</v>
      </c>
      <c r="AJ444">
        <v>17.38</v>
      </c>
      <c r="AK444">
        <v>85964</v>
      </c>
      <c r="AL444" t="s">
        <v>3961</v>
      </c>
      <c r="AM444" t="s">
        <v>3962</v>
      </c>
      <c r="AN444" t="s">
        <v>3958</v>
      </c>
      <c r="AO444" t="s">
        <v>3963</v>
      </c>
      <c r="AP444">
        <v>17.375</v>
      </c>
      <c r="AQ444" t="s">
        <v>3964</v>
      </c>
      <c r="AR444" t="s">
        <v>3965</v>
      </c>
      <c r="AS444" t="s">
        <v>78</v>
      </c>
      <c r="AT444">
        <v>0</v>
      </c>
      <c r="AU444">
        <v>1.4084507040000001</v>
      </c>
      <c r="AV444">
        <v>10.563380280000001</v>
      </c>
      <c r="AW444">
        <v>0</v>
      </c>
      <c r="AX444">
        <v>0</v>
      </c>
      <c r="AY444">
        <v>143</v>
      </c>
      <c r="AZ444">
        <v>2.7972027999999999E-2</v>
      </c>
      <c r="BA444">
        <v>2.0979021E-2</v>
      </c>
      <c r="BB444">
        <v>1.3986014E-2</v>
      </c>
      <c r="BC444">
        <v>0</v>
      </c>
      <c r="BD444">
        <v>2.0979021E-2</v>
      </c>
      <c r="BE444">
        <v>6.9930069999999999E-3</v>
      </c>
      <c r="BF444">
        <v>0</v>
      </c>
      <c r="BG444">
        <v>0</v>
      </c>
      <c r="BH444">
        <f>(AP444-J444)/J444</f>
        <v>0.33653846153846156</v>
      </c>
    </row>
    <row r="445" spans="1:60" x14ac:dyDescent="0.2">
      <c r="A445" t="s">
        <v>3966</v>
      </c>
      <c r="B445" t="s">
        <v>3967</v>
      </c>
      <c r="C445" t="s">
        <v>3968</v>
      </c>
      <c r="D445" t="s">
        <v>3969</v>
      </c>
      <c r="E445" t="s">
        <v>3970</v>
      </c>
      <c r="F445" t="s">
        <v>3971</v>
      </c>
      <c r="G445" t="s">
        <v>727</v>
      </c>
      <c r="H445" t="s">
        <v>66</v>
      </c>
      <c r="I445">
        <v>165</v>
      </c>
      <c r="J445">
        <v>16.5</v>
      </c>
      <c r="K445" t="s">
        <v>86</v>
      </c>
      <c r="L445" t="s">
        <v>3972</v>
      </c>
      <c r="M445" t="s">
        <v>70</v>
      </c>
      <c r="N445" t="s">
        <v>2059</v>
      </c>
      <c r="O445" t="s">
        <v>234</v>
      </c>
      <c r="P445">
        <v>4.2424200000000001</v>
      </c>
      <c r="Q445" t="s">
        <v>73</v>
      </c>
      <c r="U445">
        <v>80.5</v>
      </c>
      <c r="V445">
        <v>10000000</v>
      </c>
      <c r="AB445" t="s">
        <v>74</v>
      </c>
      <c r="AC445" t="s">
        <v>74</v>
      </c>
      <c r="AD445" t="s">
        <v>74</v>
      </c>
      <c r="AG445">
        <v>2</v>
      </c>
      <c r="AH445">
        <v>2</v>
      </c>
      <c r="AI445">
        <v>6</v>
      </c>
      <c r="AJ445">
        <v>14.25</v>
      </c>
      <c r="AK445">
        <v>88748</v>
      </c>
      <c r="AL445" t="s">
        <v>3973</v>
      </c>
      <c r="AM445" t="s">
        <v>3974</v>
      </c>
      <c r="AN445" t="s">
        <v>3975</v>
      </c>
      <c r="AO445" t="s">
        <v>3976</v>
      </c>
      <c r="AP445">
        <v>14.25</v>
      </c>
      <c r="AQ445" t="s">
        <v>3977</v>
      </c>
      <c r="AR445" t="s">
        <v>3976</v>
      </c>
      <c r="AS445" t="s">
        <v>97</v>
      </c>
      <c r="AT445">
        <v>0</v>
      </c>
      <c r="AU445">
        <v>0.77120822599999994</v>
      </c>
      <c r="AV445">
        <v>3.0848329049999998</v>
      </c>
      <c r="AW445">
        <v>0</v>
      </c>
      <c r="AX445">
        <v>2.05655527</v>
      </c>
      <c r="AY445">
        <v>389</v>
      </c>
      <c r="AZ445">
        <v>1.0282776E-2</v>
      </c>
      <c r="BA445">
        <v>2.5706940000000001E-3</v>
      </c>
      <c r="BB445">
        <v>2.3136246999999999E-2</v>
      </c>
      <c r="BC445">
        <v>0</v>
      </c>
      <c r="BD445">
        <v>1.0282776E-2</v>
      </c>
      <c r="BE445">
        <v>2.5706940000000001E-3</v>
      </c>
      <c r="BF445">
        <v>7.7120819999999986E-3</v>
      </c>
      <c r="BG445">
        <v>0</v>
      </c>
      <c r="BH445">
        <f>(AP445-J445)/J445</f>
        <v>-0.13636363636363635</v>
      </c>
    </row>
    <row r="446" spans="1:60" x14ac:dyDescent="0.2">
      <c r="A446" t="s">
        <v>3978</v>
      </c>
      <c r="B446" t="s">
        <v>3759</v>
      </c>
      <c r="C446" t="s">
        <v>3979</v>
      </c>
      <c r="D446" t="s">
        <v>1525</v>
      </c>
      <c r="E446" t="s">
        <v>3980</v>
      </c>
      <c r="F446" t="s">
        <v>2457</v>
      </c>
      <c r="G446" t="s">
        <v>145</v>
      </c>
      <c r="H446" t="s">
        <v>66</v>
      </c>
      <c r="I446">
        <v>14</v>
      </c>
      <c r="J446">
        <v>7</v>
      </c>
      <c r="K446" t="s">
        <v>86</v>
      </c>
      <c r="L446" t="s">
        <v>3981</v>
      </c>
      <c r="M446" t="s">
        <v>70</v>
      </c>
      <c r="N446" t="s">
        <v>71</v>
      </c>
      <c r="O446" t="s">
        <v>368</v>
      </c>
      <c r="P446">
        <v>3.5714299999999999</v>
      </c>
      <c r="Q446" t="s">
        <v>73</v>
      </c>
      <c r="R446">
        <v>13</v>
      </c>
      <c r="S446">
        <v>11</v>
      </c>
      <c r="T446">
        <v>2500000</v>
      </c>
      <c r="U446">
        <v>30</v>
      </c>
      <c r="V446">
        <v>2000000</v>
      </c>
      <c r="X446" t="s">
        <v>3763</v>
      </c>
      <c r="Z446" t="s">
        <v>134</v>
      </c>
      <c r="AA446" t="s">
        <v>3982</v>
      </c>
      <c r="AB446" t="s">
        <v>74</v>
      </c>
      <c r="AC446" t="s">
        <v>74</v>
      </c>
      <c r="AD446" t="s">
        <v>68</v>
      </c>
      <c r="AG446">
        <v>1</v>
      </c>
      <c r="AH446">
        <v>1</v>
      </c>
      <c r="AI446">
        <v>3</v>
      </c>
      <c r="AJ446">
        <v>7</v>
      </c>
      <c r="AK446">
        <v>85881</v>
      </c>
      <c r="AL446" t="s">
        <v>3983</v>
      </c>
      <c r="AM446" t="s">
        <v>3984</v>
      </c>
      <c r="AN446" t="s">
        <v>3980</v>
      </c>
      <c r="AO446" t="s">
        <v>3759</v>
      </c>
      <c r="AP446">
        <v>7</v>
      </c>
      <c r="AQ446" t="s">
        <v>3984</v>
      </c>
      <c r="AR446" t="s">
        <v>3759</v>
      </c>
      <c r="AS446" t="s">
        <v>97</v>
      </c>
      <c r="AT446">
        <v>12</v>
      </c>
      <c r="AU446">
        <v>1.941747573</v>
      </c>
      <c r="AV446">
        <v>1.941747573</v>
      </c>
      <c r="AW446">
        <v>1.941747573</v>
      </c>
      <c r="AX446">
        <v>0.97087378599999996</v>
      </c>
      <c r="AY446">
        <v>106</v>
      </c>
      <c r="AZ446">
        <v>0</v>
      </c>
      <c r="BA446">
        <v>9.4339619999999989E-3</v>
      </c>
      <c r="BB446">
        <v>3.7735849000000002E-2</v>
      </c>
      <c r="BC446">
        <v>1.8867925000000001E-2</v>
      </c>
      <c r="BD446">
        <v>0</v>
      </c>
      <c r="BE446">
        <v>1.8867925000000001E-2</v>
      </c>
      <c r="BF446">
        <v>1.8867925000000001E-2</v>
      </c>
      <c r="BG446">
        <v>0</v>
      </c>
      <c r="BH446">
        <f>(AP446-J446)/J446</f>
        <v>0</v>
      </c>
    </row>
    <row r="447" spans="1:60" x14ac:dyDescent="0.2">
      <c r="A447" t="s">
        <v>3985</v>
      </c>
      <c r="B447" t="s">
        <v>3867</v>
      </c>
      <c r="C447" t="s">
        <v>3986</v>
      </c>
      <c r="D447" t="s">
        <v>758</v>
      </c>
      <c r="E447" t="s">
        <v>3987</v>
      </c>
      <c r="F447" t="s">
        <v>1862</v>
      </c>
      <c r="G447" t="s">
        <v>3988</v>
      </c>
      <c r="H447" t="s">
        <v>1721</v>
      </c>
      <c r="I447">
        <v>399.3</v>
      </c>
      <c r="J447">
        <v>23</v>
      </c>
      <c r="K447" t="s">
        <v>67</v>
      </c>
      <c r="L447" t="s">
        <v>3989</v>
      </c>
      <c r="M447" t="s">
        <v>88</v>
      </c>
      <c r="N447" t="s">
        <v>3990</v>
      </c>
      <c r="O447" t="s">
        <v>3991</v>
      </c>
      <c r="P447">
        <v>3.5217399999999999</v>
      </c>
      <c r="Q447" t="s">
        <v>73</v>
      </c>
      <c r="U447">
        <v>586.5</v>
      </c>
      <c r="V447">
        <v>17360000</v>
      </c>
      <c r="AB447" t="s">
        <v>74</v>
      </c>
      <c r="AC447" t="s">
        <v>74</v>
      </c>
      <c r="AD447" t="s">
        <v>74</v>
      </c>
      <c r="AE447" t="s">
        <v>3992</v>
      </c>
      <c r="AF447" t="s">
        <v>3993</v>
      </c>
      <c r="AG447">
        <v>1</v>
      </c>
      <c r="AH447">
        <v>1</v>
      </c>
      <c r="AI447">
        <v>3</v>
      </c>
      <c r="AJ447">
        <v>26.44</v>
      </c>
      <c r="AK447">
        <v>85931</v>
      </c>
      <c r="AL447" t="s">
        <v>3994</v>
      </c>
      <c r="AM447" t="s">
        <v>3995</v>
      </c>
      <c r="AN447" t="s">
        <v>3987</v>
      </c>
      <c r="AO447" t="s">
        <v>3882</v>
      </c>
      <c r="AP447">
        <v>26.4375</v>
      </c>
      <c r="AQ447" t="s">
        <v>3995</v>
      </c>
      <c r="AR447" t="s">
        <v>3882</v>
      </c>
      <c r="AS447" t="s">
        <v>97</v>
      </c>
      <c r="AT447">
        <v>0</v>
      </c>
      <c r="AU447">
        <v>0</v>
      </c>
      <c r="AV447">
        <v>0.91743119299999998</v>
      </c>
      <c r="AW447">
        <v>0</v>
      </c>
      <c r="AX447">
        <v>0</v>
      </c>
      <c r="AY447">
        <v>218</v>
      </c>
      <c r="AZ447">
        <v>0</v>
      </c>
      <c r="BA447">
        <v>0</v>
      </c>
      <c r="BB447">
        <v>1.8348624000000001E-2</v>
      </c>
      <c r="BC447">
        <v>0</v>
      </c>
      <c r="BD447">
        <v>1.3761468000000001E-2</v>
      </c>
      <c r="BE447">
        <v>4.5871559999999994E-3</v>
      </c>
      <c r="BF447">
        <v>9.1743119999999987E-3</v>
      </c>
      <c r="BG447">
        <v>0</v>
      </c>
      <c r="BH447">
        <f>(AP447-J447)/J447</f>
        <v>0.14945652173913043</v>
      </c>
    </row>
    <row r="448" spans="1:60" x14ac:dyDescent="0.2">
      <c r="A448" t="s">
        <v>3996</v>
      </c>
      <c r="B448" t="s">
        <v>3759</v>
      </c>
      <c r="C448" t="s">
        <v>3997</v>
      </c>
      <c r="D448" t="s">
        <v>343</v>
      </c>
      <c r="F448" t="s">
        <v>114</v>
      </c>
      <c r="G448" t="s">
        <v>677</v>
      </c>
      <c r="H448" t="s">
        <v>66</v>
      </c>
      <c r="I448">
        <v>49.6</v>
      </c>
      <c r="J448">
        <v>16</v>
      </c>
      <c r="K448" t="s">
        <v>86</v>
      </c>
      <c r="L448" t="s">
        <v>3998</v>
      </c>
      <c r="N448" t="s">
        <v>679</v>
      </c>
      <c r="O448" t="s">
        <v>1656</v>
      </c>
      <c r="P448">
        <v>4</v>
      </c>
      <c r="Q448" t="s">
        <v>73</v>
      </c>
      <c r="R448">
        <v>14</v>
      </c>
      <c r="S448">
        <v>12</v>
      </c>
      <c r="T448">
        <v>3500000</v>
      </c>
      <c r="U448">
        <v>45.5</v>
      </c>
      <c r="V448">
        <v>3100000</v>
      </c>
      <c r="AB448" t="s">
        <v>74</v>
      </c>
      <c r="AC448" t="s">
        <v>74</v>
      </c>
      <c r="AD448" t="s">
        <v>68</v>
      </c>
      <c r="AG448">
        <v>1</v>
      </c>
      <c r="AH448">
        <v>1</v>
      </c>
      <c r="AI448">
        <v>3</v>
      </c>
      <c r="AJ448">
        <v>20.059999999999999</v>
      </c>
      <c r="AK448">
        <v>85867</v>
      </c>
      <c r="AL448" t="s">
        <v>3999</v>
      </c>
      <c r="AM448" t="s">
        <v>4000</v>
      </c>
      <c r="AN448" t="s">
        <v>4001</v>
      </c>
      <c r="AO448" t="s">
        <v>3759</v>
      </c>
      <c r="AP448">
        <v>20.0625</v>
      </c>
      <c r="AQ448" t="s">
        <v>4000</v>
      </c>
      <c r="AR448" t="s">
        <v>3759</v>
      </c>
      <c r="AS448" t="s">
        <v>97</v>
      </c>
      <c r="AT448">
        <v>13</v>
      </c>
      <c r="AU448">
        <v>1.2269938650000001</v>
      </c>
      <c r="AV448">
        <v>2.4539877300000001</v>
      </c>
      <c r="AW448">
        <v>0.61349693299999997</v>
      </c>
      <c r="AX448">
        <v>0.61349693299999997</v>
      </c>
      <c r="AY448">
        <v>164</v>
      </c>
      <c r="AZ448">
        <v>0</v>
      </c>
      <c r="BA448">
        <v>6.0975609999999996E-3</v>
      </c>
      <c r="BB448">
        <v>1.8292683000000001E-2</v>
      </c>
      <c r="BC448">
        <v>1.2195121999999999E-2</v>
      </c>
      <c r="BD448">
        <v>1.8292683000000001E-2</v>
      </c>
      <c r="BE448">
        <v>6.0975609999999996E-3</v>
      </c>
      <c r="BF448">
        <v>6.0975609999999996E-3</v>
      </c>
      <c r="BG448">
        <v>0</v>
      </c>
      <c r="BH448">
        <f>(AP448-J448)/J448</f>
        <v>0.25390625</v>
      </c>
    </row>
    <row r="449" spans="1:60" x14ac:dyDescent="0.2">
      <c r="A449" t="s">
        <v>4002</v>
      </c>
      <c r="B449" t="s">
        <v>3759</v>
      </c>
      <c r="C449" t="s">
        <v>4003</v>
      </c>
      <c r="D449" t="s">
        <v>343</v>
      </c>
      <c r="E449" t="s">
        <v>4004</v>
      </c>
      <c r="F449" t="s">
        <v>601</v>
      </c>
      <c r="G449" t="s">
        <v>206</v>
      </c>
      <c r="H449" t="s">
        <v>66</v>
      </c>
      <c r="I449">
        <v>32.4</v>
      </c>
      <c r="J449">
        <v>12</v>
      </c>
      <c r="K449" t="s">
        <v>86</v>
      </c>
      <c r="L449" t="s">
        <v>4005</v>
      </c>
      <c r="M449" t="s">
        <v>70</v>
      </c>
      <c r="N449" t="s">
        <v>162</v>
      </c>
      <c r="O449" t="s">
        <v>1086</v>
      </c>
      <c r="P449">
        <v>3.9166699999999999</v>
      </c>
      <c r="Q449" t="s">
        <v>73</v>
      </c>
      <c r="R449">
        <v>12</v>
      </c>
      <c r="S449">
        <v>10</v>
      </c>
      <c r="T449">
        <v>2400000</v>
      </c>
      <c r="U449">
        <v>26.4</v>
      </c>
      <c r="V449">
        <v>2200000</v>
      </c>
      <c r="W449">
        <v>500000</v>
      </c>
      <c r="X449" t="s">
        <v>3763</v>
      </c>
      <c r="Z449" t="s">
        <v>134</v>
      </c>
      <c r="AA449" t="s">
        <v>4006</v>
      </c>
      <c r="AB449" t="s">
        <v>74</v>
      </c>
      <c r="AC449" t="s">
        <v>74</v>
      </c>
      <c r="AD449" t="s">
        <v>74</v>
      </c>
      <c r="AG449">
        <v>1</v>
      </c>
      <c r="AH449">
        <v>1</v>
      </c>
      <c r="AI449">
        <v>2</v>
      </c>
      <c r="AJ449">
        <v>13.63</v>
      </c>
      <c r="AK449">
        <v>85862</v>
      </c>
      <c r="AL449" t="s">
        <v>4007</v>
      </c>
      <c r="AM449" t="s">
        <v>4008</v>
      </c>
      <c r="AN449" t="s">
        <v>4004</v>
      </c>
      <c r="AO449" t="s">
        <v>3759</v>
      </c>
      <c r="AP449">
        <v>13.625</v>
      </c>
      <c r="AQ449" t="s">
        <v>4008</v>
      </c>
      <c r="AR449" t="s">
        <v>3759</v>
      </c>
      <c r="AS449" t="s">
        <v>97</v>
      </c>
      <c r="AT449">
        <v>11</v>
      </c>
      <c r="AU449">
        <v>1.2903225810000001</v>
      </c>
      <c r="AV449">
        <v>1.612903226</v>
      </c>
      <c r="AW449">
        <v>0.322580645</v>
      </c>
      <c r="AX449">
        <v>1.935483871</v>
      </c>
      <c r="AY449">
        <v>312</v>
      </c>
      <c r="AZ449">
        <v>6.4102559999999996E-3</v>
      </c>
      <c r="BA449">
        <v>9.6153850000000006E-3</v>
      </c>
      <c r="BB449">
        <v>1.9230769000000002E-2</v>
      </c>
      <c r="BC449">
        <v>3.2051279999999998E-3</v>
      </c>
      <c r="BD449">
        <v>1.2820513E-2</v>
      </c>
      <c r="BE449">
        <v>6.4102559999999996E-3</v>
      </c>
      <c r="BF449">
        <v>6.4102559999999996E-3</v>
      </c>
      <c r="BG449">
        <v>0</v>
      </c>
      <c r="BH449">
        <f>(AP449-J449)/J449</f>
        <v>0.13541666666666666</v>
      </c>
    </row>
    <row r="450" spans="1:60" x14ac:dyDescent="0.2">
      <c r="A450" t="s">
        <v>2876</v>
      </c>
      <c r="B450" t="s">
        <v>3836</v>
      </c>
      <c r="C450" t="s">
        <v>4009</v>
      </c>
      <c r="D450" t="s">
        <v>4010</v>
      </c>
      <c r="E450" t="s">
        <v>4011</v>
      </c>
      <c r="F450" t="s">
        <v>3132</v>
      </c>
      <c r="G450" t="s">
        <v>293</v>
      </c>
      <c r="H450" t="s">
        <v>66</v>
      </c>
      <c r="I450">
        <v>65</v>
      </c>
      <c r="J450">
        <v>13</v>
      </c>
      <c r="K450" t="s">
        <v>86</v>
      </c>
      <c r="L450" t="s">
        <v>4012</v>
      </c>
      <c r="M450" t="s">
        <v>70</v>
      </c>
      <c r="N450" t="s">
        <v>582</v>
      </c>
      <c r="O450" t="s">
        <v>582</v>
      </c>
      <c r="P450">
        <v>4.0769199999999994</v>
      </c>
      <c r="Q450" t="s">
        <v>73</v>
      </c>
      <c r="U450">
        <v>92</v>
      </c>
      <c r="V450">
        <v>5000000</v>
      </c>
      <c r="X450" t="s">
        <v>4013</v>
      </c>
      <c r="Z450" t="s">
        <v>134</v>
      </c>
      <c r="AB450" t="s">
        <v>74</v>
      </c>
      <c r="AC450" t="s">
        <v>74</v>
      </c>
      <c r="AD450" t="s">
        <v>74</v>
      </c>
      <c r="AG450">
        <v>1</v>
      </c>
      <c r="AH450">
        <v>1</v>
      </c>
      <c r="AI450">
        <v>3</v>
      </c>
      <c r="AJ450">
        <v>15.13</v>
      </c>
      <c r="AK450">
        <v>85986</v>
      </c>
      <c r="AL450" t="s">
        <v>4014</v>
      </c>
      <c r="AM450" t="s">
        <v>4015</v>
      </c>
      <c r="AN450" t="s">
        <v>4011</v>
      </c>
      <c r="AO450" t="s">
        <v>4016</v>
      </c>
      <c r="AP450">
        <v>15.125</v>
      </c>
      <c r="AQ450" t="s">
        <v>4015</v>
      </c>
      <c r="AR450" t="s">
        <v>4016</v>
      </c>
      <c r="AS450" t="s">
        <v>97</v>
      </c>
      <c r="AT450">
        <v>0</v>
      </c>
      <c r="AU450">
        <v>0.64516129</v>
      </c>
      <c r="AV450">
        <v>5.1612903230000002</v>
      </c>
      <c r="AW450">
        <v>0</v>
      </c>
      <c r="AX450">
        <v>5.1612903230000002</v>
      </c>
      <c r="AY450">
        <v>155</v>
      </c>
      <c r="AZ450">
        <v>0</v>
      </c>
      <c r="BA450">
        <v>0</v>
      </c>
      <c r="BB450">
        <v>3.8709676999999998E-2</v>
      </c>
      <c r="BC450">
        <v>1.2903226E-2</v>
      </c>
      <c r="BD450">
        <v>3.2258065000000002E-2</v>
      </c>
      <c r="BE450">
        <v>0</v>
      </c>
      <c r="BF450">
        <v>6.4516130000000001E-3</v>
      </c>
      <c r="BG450">
        <v>0</v>
      </c>
      <c r="BH450">
        <f>(AP450-J450)/J450</f>
        <v>0.16346153846153846</v>
      </c>
    </row>
    <row r="451" spans="1:60" x14ac:dyDescent="0.2">
      <c r="A451" t="s">
        <v>2876</v>
      </c>
      <c r="B451" t="s">
        <v>3320</v>
      </c>
      <c r="C451" t="s">
        <v>4017</v>
      </c>
      <c r="D451" t="s">
        <v>1166</v>
      </c>
      <c r="E451" t="s">
        <v>4018</v>
      </c>
      <c r="F451" t="s">
        <v>1270</v>
      </c>
      <c r="G451" t="s">
        <v>2072</v>
      </c>
      <c r="H451" t="s">
        <v>4019</v>
      </c>
      <c r="I451">
        <v>34.799999999999997</v>
      </c>
      <c r="J451">
        <v>14.5</v>
      </c>
      <c r="K451" t="s">
        <v>86</v>
      </c>
      <c r="L451" t="s">
        <v>4020</v>
      </c>
      <c r="M451" t="s">
        <v>70</v>
      </c>
      <c r="N451" t="s">
        <v>4021</v>
      </c>
      <c r="O451" t="s">
        <v>4021</v>
      </c>
      <c r="P451">
        <v>3.8620700000000001</v>
      </c>
      <c r="Q451" t="s">
        <v>73</v>
      </c>
      <c r="R451">
        <v>13</v>
      </c>
      <c r="S451">
        <v>11</v>
      </c>
      <c r="T451">
        <v>2500000</v>
      </c>
      <c r="U451">
        <v>30</v>
      </c>
      <c r="V451">
        <v>1700000</v>
      </c>
      <c r="W451">
        <v>700000</v>
      </c>
      <c r="X451" t="s">
        <v>4022</v>
      </c>
      <c r="Z451" t="s">
        <v>134</v>
      </c>
      <c r="AA451" t="s">
        <v>4023</v>
      </c>
      <c r="AB451" t="s">
        <v>74</v>
      </c>
      <c r="AC451" t="s">
        <v>74</v>
      </c>
      <c r="AD451" t="s">
        <v>74</v>
      </c>
      <c r="AG451">
        <v>1</v>
      </c>
      <c r="AH451">
        <v>1</v>
      </c>
      <c r="AI451">
        <v>3</v>
      </c>
      <c r="AJ451">
        <v>18.38</v>
      </c>
      <c r="AK451">
        <v>85975</v>
      </c>
      <c r="AL451" t="s">
        <v>4024</v>
      </c>
      <c r="AM451" t="s">
        <v>4025</v>
      </c>
      <c r="AN451" t="s">
        <v>4018</v>
      </c>
      <c r="AO451" t="s">
        <v>3320</v>
      </c>
      <c r="AP451">
        <v>18.375</v>
      </c>
      <c r="AQ451" t="s">
        <v>4026</v>
      </c>
      <c r="AR451" t="s">
        <v>3320</v>
      </c>
      <c r="AS451" t="s">
        <v>97</v>
      </c>
      <c r="AT451">
        <v>12</v>
      </c>
      <c r="AU451">
        <v>2</v>
      </c>
      <c r="AV451">
        <v>4</v>
      </c>
      <c r="AW451">
        <v>0.66666666699999999</v>
      </c>
      <c r="AX451">
        <v>0.66666666699999999</v>
      </c>
      <c r="AY451">
        <v>151</v>
      </c>
      <c r="AZ451">
        <v>0</v>
      </c>
      <c r="BA451">
        <v>0</v>
      </c>
      <c r="BB451">
        <v>3.3112583000000001E-2</v>
      </c>
      <c r="BC451">
        <v>1.3245033E-2</v>
      </c>
      <c r="BD451">
        <v>1.9867550000000001E-2</v>
      </c>
      <c r="BE451">
        <v>1.3245033E-2</v>
      </c>
      <c r="BF451">
        <v>6.6225169999999996E-3</v>
      </c>
      <c r="BG451">
        <v>0</v>
      </c>
      <c r="BH451">
        <f>(AP451-J451)/J451</f>
        <v>0.26724137931034481</v>
      </c>
    </row>
    <row r="452" spans="1:60" x14ac:dyDescent="0.2">
      <c r="A452" t="s">
        <v>2876</v>
      </c>
      <c r="B452" t="s">
        <v>4027</v>
      </c>
      <c r="C452" t="s">
        <v>4028</v>
      </c>
      <c r="D452" t="s">
        <v>497</v>
      </c>
      <c r="E452" t="s">
        <v>4029</v>
      </c>
      <c r="F452" t="s">
        <v>814</v>
      </c>
      <c r="G452" t="s">
        <v>65</v>
      </c>
      <c r="H452" t="s">
        <v>66</v>
      </c>
      <c r="I452">
        <v>64.400000000000006</v>
      </c>
      <c r="J452">
        <v>14</v>
      </c>
      <c r="K452" t="s">
        <v>86</v>
      </c>
      <c r="L452" t="s">
        <v>4030</v>
      </c>
      <c r="M452" t="s">
        <v>70</v>
      </c>
      <c r="N452" t="s">
        <v>71</v>
      </c>
      <c r="O452" t="s">
        <v>72</v>
      </c>
      <c r="P452">
        <v>3.9285700000000001</v>
      </c>
      <c r="Q452" t="s">
        <v>73</v>
      </c>
      <c r="R452">
        <v>12</v>
      </c>
      <c r="S452">
        <v>10</v>
      </c>
      <c r="T452">
        <v>4000000</v>
      </c>
      <c r="U452">
        <v>44</v>
      </c>
      <c r="V452">
        <v>3285000</v>
      </c>
      <c r="W452">
        <v>1315000</v>
      </c>
      <c r="AB452" t="s">
        <v>74</v>
      </c>
      <c r="AC452" t="s">
        <v>74</v>
      </c>
      <c r="AD452" t="s">
        <v>68</v>
      </c>
      <c r="AG452">
        <v>1</v>
      </c>
      <c r="AH452">
        <v>1</v>
      </c>
      <c r="AI452">
        <v>4</v>
      </c>
      <c r="AJ452">
        <v>19.190000000000001</v>
      </c>
      <c r="AK452">
        <v>86062</v>
      </c>
      <c r="AL452" t="s">
        <v>4031</v>
      </c>
      <c r="AM452" t="s">
        <v>4032</v>
      </c>
      <c r="AN452" t="s">
        <v>4029</v>
      </c>
      <c r="AO452" t="s">
        <v>4033</v>
      </c>
      <c r="AP452">
        <v>19.1875</v>
      </c>
      <c r="AQ452" t="s">
        <v>4032</v>
      </c>
      <c r="AR452" t="s">
        <v>4033</v>
      </c>
      <c r="AS452" t="s">
        <v>97</v>
      </c>
      <c r="AT452">
        <v>11</v>
      </c>
      <c r="AU452">
        <v>1.910828025</v>
      </c>
      <c r="AV452">
        <v>2.5477707010000001</v>
      </c>
      <c r="AW452">
        <v>0.63694267500000001</v>
      </c>
      <c r="AX452">
        <v>1.27388535</v>
      </c>
      <c r="AY452">
        <v>159</v>
      </c>
      <c r="AZ452">
        <v>0</v>
      </c>
      <c r="BA452">
        <v>6.2893080000000004E-3</v>
      </c>
      <c r="BB452">
        <v>6.2893080000000004E-3</v>
      </c>
      <c r="BC452">
        <v>6.2893080000000004E-3</v>
      </c>
      <c r="BD452">
        <v>1.2578616000000001E-2</v>
      </c>
      <c r="BE452">
        <v>6.2893080000000004E-3</v>
      </c>
      <c r="BF452">
        <v>1.2578616000000001E-2</v>
      </c>
      <c r="BG452">
        <v>0</v>
      </c>
      <c r="BH452">
        <f>(AP452-J452)/J452</f>
        <v>0.3705357142857143</v>
      </c>
    </row>
    <row r="453" spans="1:60" x14ac:dyDescent="0.2">
      <c r="A453" t="s">
        <v>4034</v>
      </c>
      <c r="B453" t="s">
        <v>3589</v>
      </c>
      <c r="C453" t="s">
        <v>4035</v>
      </c>
      <c r="D453" t="s">
        <v>812</v>
      </c>
      <c r="E453" t="s">
        <v>4036</v>
      </c>
      <c r="F453" t="s">
        <v>2608</v>
      </c>
      <c r="G453" t="s">
        <v>4037</v>
      </c>
      <c r="H453" t="s">
        <v>403</v>
      </c>
      <c r="I453">
        <v>130.5</v>
      </c>
      <c r="J453">
        <v>29</v>
      </c>
      <c r="K453" t="s">
        <v>86</v>
      </c>
      <c r="L453" t="s">
        <v>4038</v>
      </c>
      <c r="M453" t="s">
        <v>88</v>
      </c>
      <c r="N453" t="s">
        <v>4039</v>
      </c>
      <c r="O453" t="s">
        <v>4039</v>
      </c>
      <c r="P453">
        <v>3.8793099999999998</v>
      </c>
      <c r="Q453" t="s">
        <v>73</v>
      </c>
      <c r="U453">
        <v>160</v>
      </c>
      <c r="V453">
        <v>4500000</v>
      </c>
      <c r="X453" t="s">
        <v>1931</v>
      </c>
      <c r="Z453" t="s">
        <v>134</v>
      </c>
      <c r="AB453" t="s">
        <v>74</v>
      </c>
      <c r="AC453" t="s">
        <v>74</v>
      </c>
      <c r="AD453" t="s">
        <v>74</v>
      </c>
      <c r="AG453">
        <v>1</v>
      </c>
      <c r="AH453">
        <v>2</v>
      </c>
      <c r="AI453">
        <v>6</v>
      </c>
      <c r="AJ453">
        <v>35.44</v>
      </c>
      <c r="AK453">
        <v>85924</v>
      </c>
      <c r="AL453" t="s">
        <v>4040</v>
      </c>
      <c r="AM453" t="s">
        <v>4041</v>
      </c>
      <c r="AN453" t="s">
        <v>4036</v>
      </c>
      <c r="AO453" t="s">
        <v>3759</v>
      </c>
      <c r="AP453">
        <v>35.4375</v>
      </c>
      <c r="AQ453" t="s">
        <v>4041</v>
      </c>
      <c r="AR453" t="s">
        <v>3759</v>
      </c>
      <c r="AS453" t="s">
        <v>97</v>
      </c>
      <c r="AT453">
        <v>0</v>
      </c>
      <c r="AU453">
        <v>0.65789473700000001</v>
      </c>
      <c r="AV453">
        <v>3.2894736839999998</v>
      </c>
      <c r="AW453">
        <v>0.65789473700000001</v>
      </c>
      <c r="AX453">
        <v>1.9736842109999999</v>
      </c>
      <c r="AY453">
        <v>154</v>
      </c>
      <c r="AZ453">
        <v>0</v>
      </c>
      <c r="BA453">
        <v>6.4935059999999996E-3</v>
      </c>
      <c r="BB453">
        <v>1.2987013E-2</v>
      </c>
      <c r="BC453">
        <v>6.4935059999999996E-3</v>
      </c>
      <c r="BD453">
        <v>1.9480519000000002E-2</v>
      </c>
      <c r="BE453">
        <v>6.4935059999999996E-3</v>
      </c>
      <c r="BF453">
        <v>6.4935059999999996E-3</v>
      </c>
      <c r="BG453">
        <v>0</v>
      </c>
      <c r="BH453">
        <f>(AP453-J453)/J453</f>
        <v>0.22198275862068967</v>
      </c>
    </row>
    <row r="454" spans="1:60" x14ac:dyDescent="0.2">
      <c r="A454" t="s">
        <v>2154</v>
      </c>
      <c r="B454" t="s">
        <v>3589</v>
      </c>
      <c r="C454" t="s">
        <v>4042</v>
      </c>
      <c r="D454" t="s">
        <v>2132</v>
      </c>
      <c r="E454" t="s">
        <v>4043</v>
      </c>
      <c r="F454" t="s">
        <v>442</v>
      </c>
      <c r="G454" t="s">
        <v>206</v>
      </c>
      <c r="H454" t="s">
        <v>66</v>
      </c>
      <c r="I454">
        <v>14.4</v>
      </c>
      <c r="J454">
        <v>12</v>
      </c>
      <c r="K454" t="s">
        <v>86</v>
      </c>
      <c r="L454" t="s">
        <v>4044</v>
      </c>
      <c r="M454" t="s">
        <v>70</v>
      </c>
      <c r="N454" t="s">
        <v>1086</v>
      </c>
      <c r="O454" t="s">
        <v>305</v>
      </c>
      <c r="P454">
        <v>3.75</v>
      </c>
      <c r="Q454" t="s">
        <v>73</v>
      </c>
      <c r="R454">
        <v>13</v>
      </c>
      <c r="S454">
        <v>11</v>
      </c>
      <c r="T454">
        <v>1000000</v>
      </c>
      <c r="U454">
        <v>12</v>
      </c>
      <c r="V454">
        <v>1200000</v>
      </c>
      <c r="X454" t="s">
        <v>1931</v>
      </c>
      <c r="Z454" t="s">
        <v>134</v>
      </c>
      <c r="AA454" t="s">
        <v>4045</v>
      </c>
      <c r="AB454" t="s">
        <v>74</v>
      </c>
      <c r="AC454" t="s">
        <v>74</v>
      </c>
      <c r="AD454" t="s">
        <v>74</v>
      </c>
      <c r="AG454">
        <v>1</v>
      </c>
      <c r="AH454">
        <v>1</v>
      </c>
      <c r="AI454">
        <v>2</v>
      </c>
      <c r="AJ454">
        <v>13.13</v>
      </c>
      <c r="AK454">
        <v>85865</v>
      </c>
      <c r="AL454" t="s">
        <v>4046</v>
      </c>
      <c r="AM454" t="s">
        <v>4047</v>
      </c>
      <c r="AN454" t="s">
        <v>4043</v>
      </c>
      <c r="AO454" t="s">
        <v>3589</v>
      </c>
      <c r="AP454">
        <v>13.125</v>
      </c>
      <c r="AQ454" t="s">
        <v>4047</v>
      </c>
      <c r="AR454" t="s">
        <v>3759</v>
      </c>
      <c r="AS454" t="s">
        <v>123</v>
      </c>
      <c r="AT454">
        <v>12</v>
      </c>
      <c r="AU454">
        <v>2.6315789469999999</v>
      </c>
      <c r="AV454">
        <v>6.5789473679999997</v>
      </c>
      <c r="AW454">
        <v>0</v>
      </c>
      <c r="AX454">
        <v>1.315789474</v>
      </c>
      <c r="AY454">
        <v>76</v>
      </c>
      <c r="AZ454">
        <v>0</v>
      </c>
      <c r="BA454">
        <v>0</v>
      </c>
      <c r="BB454">
        <v>3.9473684000000002E-2</v>
      </c>
      <c r="BC454">
        <v>0</v>
      </c>
      <c r="BD454">
        <v>2.6315788999999999E-2</v>
      </c>
      <c r="BE454">
        <v>0</v>
      </c>
      <c r="BF454">
        <v>0</v>
      </c>
      <c r="BG454">
        <v>0</v>
      </c>
      <c r="BH454">
        <f>(AP454-J454)/J454</f>
        <v>9.375E-2</v>
      </c>
    </row>
    <row r="455" spans="1:60" x14ac:dyDescent="0.2">
      <c r="A455" t="s">
        <v>2162</v>
      </c>
      <c r="B455" t="s">
        <v>3629</v>
      </c>
      <c r="C455" t="s">
        <v>4048</v>
      </c>
      <c r="D455" t="s">
        <v>497</v>
      </c>
      <c r="E455" t="s">
        <v>4049</v>
      </c>
      <c r="F455" t="s">
        <v>1621</v>
      </c>
      <c r="G455" t="s">
        <v>1469</v>
      </c>
      <c r="H455" t="s">
        <v>1469</v>
      </c>
      <c r="I455">
        <v>34.1</v>
      </c>
      <c r="J455">
        <v>5</v>
      </c>
      <c r="K455" t="s">
        <v>86</v>
      </c>
      <c r="L455" t="s">
        <v>4050</v>
      </c>
      <c r="M455" t="s">
        <v>70</v>
      </c>
      <c r="Q455" t="s">
        <v>73</v>
      </c>
      <c r="R455">
        <v>5</v>
      </c>
      <c r="S455">
        <v>5</v>
      </c>
      <c r="T455">
        <v>6400000</v>
      </c>
      <c r="U455">
        <v>32</v>
      </c>
      <c r="V455">
        <v>4000000</v>
      </c>
      <c r="W455">
        <v>2820000</v>
      </c>
      <c r="AB455" t="s">
        <v>74</v>
      </c>
      <c r="AC455" t="s">
        <v>74</v>
      </c>
      <c r="AD455" t="s">
        <v>74</v>
      </c>
      <c r="AG455">
        <v>1</v>
      </c>
      <c r="AH455">
        <v>1</v>
      </c>
      <c r="AI455">
        <v>2</v>
      </c>
      <c r="AJ455">
        <v>9.6300000000000008</v>
      </c>
      <c r="AK455">
        <v>85819</v>
      </c>
      <c r="AL455" t="s">
        <v>4051</v>
      </c>
      <c r="AM455" t="s">
        <v>4052</v>
      </c>
      <c r="AN455" t="s">
        <v>4049</v>
      </c>
      <c r="AO455" t="s">
        <v>4053</v>
      </c>
      <c r="AP455">
        <v>10.375</v>
      </c>
      <c r="AQ455" t="s">
        <v>4054</v>
      </c>
      <c r="AR455" t="s">
        <v>3629</v>
      </c>
      <c r="AS455" t="s">
        <v>4055</v>
      </c>
      <c r="AT455">
        <v>5</v>
      </c>
      <c r="AU455">
        <v>2.0408163269999999</v>
      </c>
      <c r="AV455">
        <v>2.9154518949999999</v>
      </c>
      <c r="AW455">
        <v>0.87463556900000006</v>
      </c>
      <c r="AX455">
        <v>0.87463556900000006</v>
      </c>
      <c r="AY455">
        <v>346</v>
      </c>
      <c r="AZ455">
        <v>8.6705199999999993E-3</v>
      </c>
      <c r="BA455">
        <v>8.6705199999999993E-3</v>
      </c>
      <c r="BB455">
        <v>3.7572253999999999E-2</v>
      </c>
      <c r="BC455">
        <v>5.7803469999999999E-3</v>
      </c>
      <c r="BD455">
        <v>2.0231214000000001E-2</v>
      </c>
      <c r="BE455">
        <v>8.6705199999999993E-3</v>
      </c>
      <c r="BF455">
        <v>8.6705199999999993E-3</v>
      </c>
      <c r="BG455">
        <v>0</v>
      </c>
      <c r="BH455">
        <f>(AP455-J455)/J455</f>
        <v>1.075</v>
      </c>
    </row>
    <row r="456" spans="1:60" x14ac:dyDescent="0.2">
      <c r="A456" t="s">
        <v>2162</v>
      </c>
      <c r="B456" t="s">
        <v>3456</v>
      </c>
      <c r="C456" t="s">
        <v>4056</v>
      </c>
      <c r="D456" t="s">
        <v>877</v>
      </c>
      <c r="E456" t="s">
        <v>4057</v>
      </c>
      <c r="F456" t="s">
        <v>814</v>
      </c>
      <c r="G456" t="s">
        <v>569</v>
      </c>
      <c r="H456" t="s">
        <v>66</v>
      </c>
      <c r="I456">
        <v>58.7</v>
      </c>
      <c r="J456">
        <v>15</v>
      </c>
      <c r="K456" t="s">
        <v>86</v>
      </c>
      <c r="L456" t="s">
        <v>4058</v>
      </c>
      <c r="M456" t="s">
        <v>70</v>
      </c>
      <c r="N456" t="s">
        <v>445</v>
      </c>
      <c r="O456" t="s">
        <v>196</v>
      </c>
      <c r="P456">
        <v>4</v>
      </c>
      <c r="Q456" t="s">
        <v>73</v>
      </c>
      <c r="U456">
        <v>46</v>
      </c>
      <c r="V456">
        <v>3915000</v>
      </c>
      <c r="AB456" t="s">
        <v>74</v>
      </c>
      <c r="AC456" t="s">
        <v>74</v>
      </c>
      <c r="AD456" t="s">
        <v>68</v>
      </c>
      <c r="AG456">
        <v>1</v>
      </c>
      <c r="AH456">
        <v>1</v>
      </c>
      <c r="AI456">
        <v>3</v>
      </c>
      <c r="AJ456">
        <v>27.63</v>
      </c>
      <c r="AK456">
        <v>85870</v>
      </c>
      <c r="AL456" t="s">
        <v>4059</v>
      </c>
      <c r="AM456" t="s">
        <v>4060</v>
      </c>
      <c r="AN456" t="s">
        <v>4057</v>
      </c>
      <c r="AO456" t="s">
        <v>4061</v>
      </c>
      <c r="AP456">
        <v>27.625</v>
      </c>
      <c r="AQ456" t="s">
        <v>4062</v>
      </c>
      <c r="AR456" t="s">
        <v>4061</v>
      </c>
      <c r="AS456" t="s">
        <v>97</v>
      </c>
      <c r="AT456">
        <v>0</v>
      </c>
      <c r="AU456">
        <v>1.153846154</v>
      </c>
      <c r="AV456">
        <v>7.3076923079999991</v>
      </c>
      <c r="AW456">
        <v>0.76923076900000009</v>
      </c>
      <c r="AX456">
        <v>1.923076923</v>
      </c>
      <c r="AY456">
        <v>265</v>
      </c>
      <c r="AZ456">
        <v>0</v>
      </c>
      <c r="BA456">
        <v>0</v>
      </c>
      <c r="BB456">
        <v>1.5094339999999999E-2</v>
      </c>
      <c r="BC456">
        <v>3.7735849999999999E-3</v>
      </c>
      <c r="BD456">
        <v>3.7735849999999999E-3</v>
      </c>
      <c r="BE456">
        <v>7.5471699999999997E-3</v>
      </c>
      <c r="BF456">
        <v>7.5471699999999997E-3</v>
      </c>
      <c r="BG456">
        <v>0</v>
      </c>
      <c r="BH456">
        <f>(AP456-J456)/J456</f>
        <v>0.84166666666666667</v>
      </c>
    </row>
    <row r="457" spans="1:60" x14ac:dyDescent="0.2">
      <c r="A457" t="s">
        <v>4063</v>
      </c>
      <c r="B457" t="s">
        <v>425</v>
      </c>
      <c r="C457" t="s">
        <v>4064</v>
      </c>
      <c r="D457" t="s">
        <v>497</v>
      </c>
      <c r="E457" t="s">
        <v>4065</v>
      </c>
      <c r="F457" t="s">
        <v>814</v>
      </c>
      <c r="G457" t="s">
        <v>1971</v>
      </c>
      <c r="H457" t="s">
        <v>66</v>
      </c>
      <c r="I457">
        <v>57.4</v>
      </c>
      <c r="J457">
        <v>22</v>
      </c>
      <c r="K457" t="s">
        <v>86</v>
      </c>
      <c r="L457" t="s">
        <v>4066</v>
      </c>
      <c r="M457" t="s">
        <v>70</v>
      </c>
      <c r="N457" t="s">
        <v>1973</v>
      </c>
      <c r="O457" t="s">
        <v>162</v>
      </c>
      <c r="P457">
        <v>4.09091</v>
      </c>
      <c r="Q457" t="s">
        <v>73</v>
      </c>
      <c r="R457">
        <v>11</v>
      </c>
      <c r="S457">
        <v>9</v>
      </c>
      <c r="T457">
        <v>2500000</v>
      </c>
      <c r="U457">
        <v>25</v>
      </c>
      <c r="V457">
        <v>2335950</v>
      </c>
      <c r="W457">
        <v>274050</v>
      </c>
      <c r="AB457" t="s">
        <v>74</v>
      </c>
      <c r="AC457" t="s">
        <v>74</v>
      </c>
      <c r="AD457" t="s">
        <v>68</v>
      </c>
      <c r="AG457">
        <v>1</v>
      </c>
      <c r="AH457">
        <v>1</v>
      </c>
      <c r="AI457">
        <v>4</v>
      </c>
      <c r="AJ457">
        <v>40.380000000000003</v>
      </c>
      <c r="AK457">
        <v>85879</v>
      </c>
      <c r="AL457" t="s">
        <v>4067</v>
      </c>
      <c r="AM457" t="s">
        <v>4068</v>
      </c>
      <c r="AN457" t="s">
        <v>4065</v>
      </c>
      <c r="AO457" t="s">
        <v>437</v>
      </c>
      <c r="AP457">
        <v>40.375</v>
      </c>
      <c r="AQ457" t="s">
        <v>4069</v>
      </c>
      <c r="AR457" t="s">
        <v>437</v>
      </c>
      <c r="AS457" t="s">
        <v>97</v>
      </c>
      <c r="AT457">
        <v>10</v>
      </c>
      <c r="AU457">
        <v>1.4598540149999999</v>
      </c>
      <c r="AV457">
        <v>1.4598540149999999</v>
      </c>
      <c r="AW457">
        <v>0.72992700700000002</v>
      </c>
      <c r="AX457">
        <v>2.189781022</v>
      </c>
      <c r="AY457">
        <v>139</v>
      </c>
      <c r="AZ457">
        <v>0</v>
      </c>
      <c r="BA457">
        <v>7.1942450000000002E-3</v>
      </c>
      <c r="BB457">
        <v>1.4388489000000001E-2</v>
      </c>
      <c r="BC457">
        <v>0</v>
      </c>
      <c r="BD457">
        <v>2.1582733999999999E-2</v>
      </c>
      <c r="BE457">
        <v>1.4388489000000001E-2</v>
      </c>
      <c r="BF457">
        <v>0</v>
      </c>
      <c r="BG457">
        <v>0</v>
      </c>
      <c r="BH457">
        <f>(AP457-J457)/J457</f>
        <v>0.83522727272727271</v>
      </c>
    </row>
    <row r="458" spans="1:60" x14ac:dyDescent="0.2">
      <c r="A458" t="s">
        <v>4070</v>
      </c>
      <c r="B458" t="s">
        <v>3859</v>
      </c>
      <c r="C458" t="s">
        <v>4071</v>
      </c>
      <c r="D458" t="s">
        <v>4072</v>
      </c>
      <c r="E458" t="s">
        <v>4073</v>
      </c>
      <c r="F458" t="s">
        <v>3665</v>
      </c>
      <c r="G458" t="s">
        <v>4074</v>
      </c>
      <c r="H458" t="s">
        <v>194</v>
      </c>
      <c r="I458">
        <v>9.1999999999999993</v>
      </c>
      <c r="J458">
        <v>5.95</v>
      </c>
      <c r="K458" t="s">
        <v>67</v>
      </c>
      <c r="L458" t="s">
        <v>4075</v>
      </c>
      <c r="M458" t="s">
        <v>178</v>
      </c>
      <c r="N458" t="s">
        <v>248</v>
      </c>
      <c r="O458" t="s">
        <v>248</v>
      </c>
      <c r="P458">
        <v>3.6</v>
      </c>
      <c r="Q458" t="s">
        <v>73</v>
      </c>
      <c r="R458">
        <v>6.05</v>
      </c>
      <c r="S458">
        <v>6.05</v>
      </c>
      <c r="T458">
        <v>1550000</v>
      </c>
      <c r="U458">
        <v>9.4</v>
      </c>
      <c r="V458">
        <v>1550000</v>
      </c>
      <c r="X458" t="s">
        <v>4076</v>
      </c>
      <c r="Z458" t="s">
        <v>691</v>
      </c>
      <c r="AB458" t="s">
        <v>74</v>
      </c>
      <c r="AC458" t="s">
        <v>74</v>
      </c>
      <c r="AD458" t="s">
        <v>74</v>
      </c>
      <c r="AG458">
        <v>1</v>
      </c>
      <c r="AH458">
        <v>1</v>
      </c>
      <c r="AI458">
        <v>1</v>
      </c>
      <c r="AJ458">
        <v>5.25</v>
      </c>
      <c r="AK458">
        <v>86037</v>
      </c>
      <c r="AL458" t="s">
        <v>4077</v>
      </c>
      <c r="AM458" t="s">
        <v>4078</v>
      </c>
      <c r="AN458" t="s">
        <v>4073</v>
      </c>
      <c r="AO458" t="s">
        <v>3859</v>
      </c>
      <c r="AP458">
        <v>5</v>
      </c>
      <c r="AQ458" t="s">
        <v>4078</v>
      </c>
      <c r="AR458" t="s">
        <v>4027</v>
      </c>
      <c r="AS458" t="s">
        <v>256</v>
      </c>
      <c r="AT458">
        <v>6.05</v>
      </c>
      <c r="AU458">
        <v>0.46296296299999989</v>
      </c>
      <c r="AV458">
        <v>3.2407407410000002</v>
      </c>
      <c r="AW458">
        <v>0.23148148099999999</v>
      </c>
      <c r="AX458">
        <v>1.851851852</v>
      </c>
      <c r="AY458">
        <v>436</v>
      </c>
      <c r="AZ458">
        <v>1.146789E-2</v>
      </c>
      <c r="BA458">
        <v>1.6055046E-2</v>
      </c>
      <c r="BB458">
        <v>2.5229358E-2</v>
      </c>
      <c r="BC458">
        <v>2.2935780000000001E-3</v>
      </c>
      <c r="BD458">
        <v>1.8348624000000001E-2</v>
      </c>
      <c r="BE458">
        <v>9.1743119999999987E-3</v>
      </c>
      <c r="BF458">
        <v>1.6055046E-2</v>
      </c>
      <c r="BG458">
        <v>0</v>
      </c>
      <c r="BH458">
        <f>(AP458-J458)/J458</f>
        <v>-0.1596638655462185</v>
      </c>
    </row>
    <row r="459" spans="1:60" x14ac:dyDescent="0.2">
      <c r="A459" t="s">
        <v>3555</v>
      </c>
      <c r="B459" t="s">
        <v>4016</v>
      </c>
      <c r="C459" t="s">
        <v>4079</v>
      </c>
      <c r="D459" t="s">
        <v>758</v>
      </c>
      <c r="E459" t="s">
        <v>4080</v>
      </c>
      <c r="F459" t="s">
        <v>381</v>
      </c>
      <c r="G459" t="s">
        <v>4081</v>
      </c>
      <c r="H459" t="s">
        <v>2536</v>
      </c>
      <c r="I459">
        <v>118.4</v>
      </c>
      <c r="J459">
        <v>20</v>
      </c>
      <c r="K459" t="s">
        <v>86</v>
      </c>
      <c r="L459" t="s">
        <v>4082</v>
      </c>
      <c r="M459" t="s">
        <v>88</v>
      </c>
      <c r="N459" t="s">
        <v>4081</v>
      </c>
      <c r="O459" t="s">
        <v>4081</v>
      </c>
      <c r="P459">
        <v>4.05</v>
      </c>
      <c r="Q459" t="s">
        <v>73</v>
      </c>
      <c r="R459">
        <v>19</v>
      </c>
      <c r="S459">
        <v>17</v>
      </c>
      <c r="T459">
        <v>6700000</v>
      </c>
      <c r="U459">
        <v>120.6</v>
      </c>
      <c r="V459">
        <v>3360000</v>
      </c>
      <c r="W459">
        <v>2560000</v>
      </c>
      <c r="AB459" t="s">
        <v>74</v>
      </c>
      <c r="AC459" t="s">
        <v>74</v>
      </c>
      <c r="AD459" t="s">
        <v>74</v>
      </c>
      <c r="AG459">
        <v>1</v>
      </c>
      <c r="AH459">
        <v>1</v>
      </c>
      <c r="AI459">
        <v>4</v>
      </c>
      <c r="AJ459">
        <v>21.56</v>
      </c>
      <c r="AK459">
        <v>85944</v>
      </c>
      <c r="AL459" t="s">
        <v>4083</v>
      </c>
      <c r="AM459" t="s">
        <v>4084</v>
      </c>
      <c r="AN459" t="s">
        <v>4080</v>
      </c>
      <c r="AO459" t="s">
        <v>4016</v>
      </c>
      <c r="AP459">
        <v>21.5625</v>
      </c>
      <c r="AQ459" t="s">
        <v>4085</v>
      </c>
      <c r="AR459" t="s">
        <v>4016</v>
      </c>
      <c r="AS459" t="s">
        <v>97</v>
      </c>
      <c r="AT459">
        <v>18</v>
      </c>
      <c r="AU459">
        <v>1.754385965</v>
      </c>
      <c r="AV459">
        <v>5.263157895</v>
      </c>
      <c r="AW459">
        <v>0</v>
      </c>
      <c r="AX459">
        <v>1.754385965</v>
      </c>
      <c r="AY459">
        <v>57</v>
      </c>
      <c r="AZ459">
        <v>0</v>
      </c>
      <c r="BA459">
        <v>0</v>
      </c>
      <c r="BB459">
        <v>1.7543860000000001E-2</v>
      </c>
      <c r="BC459">
        <v>1.7543860000000001E-2</v>
      </c>
      <c r="BD459">
        <v>1.7543860000000001E-2</v>
      </c>
      <c r="BE459">
        <v>0</v>
      </c>
      <c r="BF459">
        <v>0</v>
      </c>
      <c r="BG459">
        <v>0</v>
      </c>
      <c r="BH459">
        <f>(AP459-J459)/J459</f>
        <v>7.8125E-2</v>
      </c>
    </row>
    <row r="460" spans="1:60" x14ac:dyDescent="0.2">
      <c r="A460" t="s">
        <v>3563</v>
      </c>
      <c r="B460" t="s">
        <v>4016</v>
      </c>
      <c r="C460" t="s">
        <v>4086</v>
      </c>
      <c r="D460" t="s">
        <v>4087</v>
      </c>
      <c r="E460" t="s">
        <v>4088</v>
      </c>
      <c r="F460" t="s">
        <v>144</v>
      </c>
      <c r="G460" t="s">
        <v>2535</v>
      </c>
      <c r="H460" t="s">
        <v>2536</v>
      </c>
      <c r="I460">
        <v>136</v>
      </c>
      <c r="J460">
        <v>16</v>
      </c>
      <c r="K460" t="s">
        <v>86</v>
      </c>
      <c r="L460" t="s">
        <v>4089</v>
      </c>
      <c r="M460" t="s">
        <v>88</v>
      </c>
      <c r="N460" t="s">
        <v>455</v>
      </c>
      <c r="O460" t="s">
        <v>679</v>
      </c>
      <c r="P460">
        <v>3.9375</v>
      </c>
      <c r="Q460" t="s">
        <v>73</v>
      </c>
      <c r="R460">
        <v>16</v>
      </c>
      <c r="S460">
        <v>14</v>
      </c>
      <c r="T460">
        <v>6000000</v>
      </c>
      <c r="U460">
        <v>90</v>
      </c>
      <c r="V460">
        <v>4000000</v>
      </c>
      <c r="W460">
        <v>4500000</v>
      </c>
      <c r="X460" t="s">
        <v>4090</v>
      </c>
      <c r="Z460" t="s">
        <v>134</v>
      </c>
      <c r="AB460" t="s">
        <v>74</v>
      </c>
      <c r="AC460" t="s">
        <v>74</v>
      </c>
      <c r="AD460" t="s">
        <v>74</v>
      </c>
      <c r="AE460" t="s">
        <v>4091</v>
      </c>
      <c r="AF460" t="s">
        <v>4092</v>
      </c>
      <c r="AG460">
        <v>1</v>
      </c>
      <c r="AH460">
        <v>1</v>
      </c>
      <c r="AI460">
        <v>2</v>
      </c>
      <c r="AJ460">
        <v>18.059999999999999</v>
      </c>
      <c r="AK460">
        <v>85951</v>
      </c>
      <c r="AL460" t="s">
        <v>4093</v>
      </c>
      <c r="AM460" t="s">
        <v>4094</v>
      </c>
      <c r="AN460" t="s">
        <v>4088</v>
      </c>
      <c r="AO460" t="s">
        <v>4095</v>
      </c>
      <c r="AP460">
        <v>18.0625</v>
      </c>
      <c r="AQ460" t="s">
        <v>4094</v>
      </c>
      <c r="AR460" t="s">
        <v>4095</v>
      </c>
      <c r="AS460" t="s">
        <v>97</v>
      </c>
      <c r="AT460">
        <v>15</v>
      </c>
      <c r="AU460">
        <v>2.2421524659999998</v>
      </c>
      <c r="AV460">
        <v>7.6233183860000002</v>
      </c>
      <c r="AW460">
        <v>0.44843049299999999</v>
      </c>
      <c r="AX460">
        <v>0</v>
      </c>
      <c r="AY460">
        <v>225</v>
      </c>
      <c r="AZ460">
        <v>0</v>
      </c>
      <c r="BA460">
        <v>4.4444440000000014E-3</v>
      </c>
      <c r="BB460">
        <v>1.3333332999999999E-2</v>
      </c>
      <c r="BC460">
        <v>4.4444440000000014E-3</v>
      </c>
      <c r="BD460">
        <v>8.8888890000000005E-3</v>
      </c>
      <c r="BE460">
        <v>0</v>
      </c>
      <c r="BF460">
        <v>4.4444440000000014E-3</v>
      </c>
      <c r="BG460">
        <v>0</v>
      </c>
      <c r="BH460">
        <f>(AP460-J460)/J460</f>
        <v>0.12890625</v>
      </c>
    </row>
    <row r="461" spans="1:60" x14ac:dyDescent="0.2">
      <c r="A461" t="s">
        <v>3433</v>
      </c>
      <c r="B461" t="s">
        <v>3836</v>
      </c>
      <c r="C461" t="s">
        <v>4096</v>
      </c>
      <c r="D461" t="s">
        <v>4097</v>
      </c>
      <c r="E461" t="s">
        <v>4098</v>
      </c>
      <c r="F461" t="s">
        <v>4099</v>
      </c>
      <c r="G461" t="s">
        <v>4100</v>
      </c>
      <c r="H461" t="s">
        <v>4101</v>
      </c>
      <c r="I461">
        <v>11.2</v>
      </c>
      <c r="J461">
        <v>7</v>
      </c>
      <c r="K461" t="s">
        <v>86</v>
      </c>
      <c r="L461" t="s">
        <v>4102</v>
      </c>
      <c r="M461" t="s">
        <v>178</v>
      </c>
      <c r="N461" t="s">
        <v>4103</v>
      </c>
      <c r="O461" t="s">
        <v>4103</v>
      </c>
      <c r="P461">
        <v>4.8571400000000002</v>
      </c>
      <c r="Q461" t="s">
        <v>73</v>
      </c>
      <c r="R461">
        <v>8</v>
      </c>
      <c r="S461">
        <v>6</v>
      </c>
      <c r="T461">
        <v>1600000</v>
      </c>
      <c r="U461">
        <v>11.2</v>
      </c>
      <c r="V461">
        <v>1600000</v>
      </c>
      <c r="X461" t="s">
        <v>3831</v>
      </c>
      <c r="Z461" t="s">
        <v>868</v>
      </c>
      <c r="AB461" t="s">
        <v>74</v>
      </c>
      <c r="AC461" t="s">
        <v>74</v>
      </c>
      <c r="AD461" t="s">
        <v>74</v>
      </c>
      <c r="AG461">
        <v>1</v>
      </c>
      <c r="AH461">
        <v>1</v>
      </c>
      <c r="AI461">
        <v>1</v>
      </c>
      <c r="AJ461">
        <v>7.47</v>
      </c>
      <c r="AK461">
        <v>85977</v>
      </c>
      <c r="AL461" t="s">
        <v>4104</v>
      </c>
      <c r="AM461" t="s">
        <v>4105</v>
      </c>
      <c r="AN461" t="s">
        <v>4098</v>
      </c>
      <c r="AO461" t="s">
        <v>3836</v>
      </c>
      <c r="AP461">
        <v>7.46875</v>
      </c>
      <c r="AQ461" t="s">
        <v>4105</v>
      </c>
      <c r="AR461" t="s">
        <v>4016</v>
      </c>
      <c r="AS461" t="s">
        <v>123</v>
      </c>
      <c r="AT461">
        <v>7</v>
      </c>
      <c r="AU461">
        <v>0.44345898</v>
      </c>
      <c r="AV461">
        <v>1.1086474500000001</v>
      </c>
      <c r="AW461">
        <v>1.99556541</v>
      </c>
      <c r="AX461">
        <v>4.4345898000000004</v>
      </c>
      <c r="AY461">
        <v>464</v>
      </c>
      <c r="AZ461">
        <v>2.1551719999999999E-3</v>
      </c>
      <c r="BA461">
        <v>8.6206900000000003E-3</v>
      </c>
      <c r="BB461">
        <v>2.1551724000000001E-2</v>
      </c>
      <c r="BC461">
        <v>4.3103450000000001E-3</v>
      </c>
      <c r="BD461">
        <v>1.5086207000000001E-2</v>
      </c>
      <c r="BE461">
        <v>2.1551719999999999E-3</v>
      </c>
      <c r="BF461">
        <v>6.4655169999999996E-3</v>
      </c>
      <c r="BG461">
        <v>0</v>
      </c>
      <c r="BH461">
        <f>(AP461-J461)/J461</f>
        <v>6.6964285714285712E-2</v>
      </c>
    </row>
    <row r="462" spans="1:60" x14ac:dyDescent="0.2">
      <c r="A462" t="s">
        <v>3565</v>
      </c>
      <c r="B462" t="s">
        <v>438</v>
      </c>
      <c r="C462" t="s">
        <v>4106</v>
      </c>
      <c r="D462" t="s">
        <v>1774</v>
      </c>
      <c r="E462" t="s">
        <v>4107</v>
      </c>
      <c r="F462" t="s">
        <v>381</v>
      </c>
      <c r="G462" t="s">
        <v>2684</v>
      </c>
      <c r="H462" t="s">
        <v>66</v>
      </c>
      <c r="I462">
        <v>47.9</v>
      </c>
      <c r="J462">
        <v>14.5</v>
      </c>
      <c r="K462" t="s">
        <v>86</v>
      </c>
      <c r="L462" t="s">
        <v>4108</v>
      </c>
      <c r="M462" t="s">
        <v>536</v>
      </c>
      <c r="N462" t="s">
        <v>3252</v>
      </c>
      <c r="O462" t="s">
        <v>4109</v>
      </c>
      <c r="P462">
        <v>4.1379299999999999</v>
      </c>
      <c r="Q462" t="s">
        <v>73</v>
      </c>
      <c r="R462">
        <v>5.5</v>
      </c>
      <c r="U462">
        <v>55</v>
      </c>
      <c r="V462">
        <v>3300000</v>
      </c>
      <c r="X462" t="s">
        <v>4110</v>
      </c>
      <c r="Z462" t="s">
        <v>134</v>
      </c>
      <c r="AB462" t="s">
        <v>74</v>
      </c>
      <c r="AC462" t="s">
        <v>74</v>
      </c>
      <c r="AD462" t="s">
        <v>74</v>
      </c>
      <c r="AE462" t="s">
        <v>1780</v>
      </c>
      <c r="AF462" t="s">
        <v>1781</v>
      </c>
      <c r="AG462">
        <v>1</v>
      </c>
      <c r="AH462">
        <v>1</v>
      </c>
      <c r="AI462">
        <v>3</v>
      </c>
      <c r="AJ462">
        <v>14.5</v>
      </c>
      <c r="AK462">
        <v>85919</v>
      </c>
      <c r="AL462" t="s">
        <v>4111</v>
      </c>
      <c r="AM462" t="s">
        <v>4112</v>
      </c>
      <c r="AN462" t="s">
        <v>4107</v>
      </c>
      <c r="AO462" t="s">
        <v>438</v>
      </c>
      <c r="AP462">
        <v>14.6875</v>
      </c>
      <c r="AQ462" t="s">
        <v>4112</v>
      </c>
      <c r="AR462" t="s">
        <v>438</v>
      </c>
      <c r="AS462" t="s">
        <v>97</v>
      </c>
      <c r="AT462">
        <v>2.75</v>
      </c>
      <c r="AU462">
        <v>3.3980582519999998</v>
      </c>
      <c r="AV462">
        <v>2.9126213590000001</v>
      </c>
      <c r="AW462">
        <v>0.48543689299999998</v>
      </c>
      <c r="AX462">
        <v>1.4563106800000001</v>
      </c>
      <c r="AY462">
        <v>207</v>
      </c>
      <c r="AZ462">
        <v>0</v>
      </c>
      <c r="BA462">
        <v>4.830918E-3</v>
      </c>
      <c r="BB462">
        <v>9.661836E-3</v>
      </c>
      <c r="BC462">
        <v>0</v>
      </c>
      <c r="BD462">
        <v>4.830918E-3</v>
      </c>
      <c r="BE462">
        <v>9.661836E-3</v>
      </c>
      <c r="BF462">
        <v>4.830918E-3</v>
      </c>
      <c r="BG462">
        <v>0</v>
      </c>
      <c r="BH462">
        <f>(AP462-J462)/J462</f>
        <v>1.2931034482758621E-2</v>
      </c>
    </row>
    <row r="463" spans="1:60" x14ac:dyDescent="0.2">
      <c r="A463" t="s">
        <v>3247</v>
      </c>
      <c r="B463" t="s">
        <v>3677</v>
      </c>
      <c r="C463" t="s">
        <v>4113</v>
      </c>
      <c r="D463" t="s">
        <v>988</v>
      </c>
      <c r="E463" t="s">
        <v>4114</v>
      </c>
      <c r="F463" t="s">
        <v>1862</v>
      </c>
      <c r="G463" t="s">
        <v>85</v>
      </c>
      <c r="H463" t="s">
        <v>66</v>
      </c>
      <c r="I463">
        <v>73.2</v>
      </c>
      <c r="J463">
        <v>24</v>
      </c>
      <c r="K463" t="s">
        <v>86</v>
      </c>
      <c r="L463" t="s">
        <v>4115</v>
      </c>
      <c r="M463" t="s">
        <v>70</v>
      </c>
      <c r="N463" t="s">
        <v>89</v>
      </c>
      <c r="O463" t="s">
        <v>89</v>
      </c>
      <c r="P463">
        <v>4.1666699999999999</v>
      </c>
      <c r="Q463" t="s">
        <v>73</v>
      </c>
      <c r="U463">
        <v>53.9</v>
      </c>
      <c r="V463">
        <v>2409500</v>
      </c>
      <c r="W463">
        <v>640500</v>
      </c>
      <c r="AB463" t="s">
        <v>74</v>
      </c>
      <c r="AC463" t="s">
        <v>74</v>
      </c>
      <c r="AD463" t="s">
        <v>74</v>
      </c>
      <c r="AG463">
        <v>1</v>
      </c>
      <c r="AH463">
        <v>1</v>
      </c>
      <c r="AI463">
        <v>4</v>
      </c>
      <c r="AJ463">
        <v>53.63</v>
      </c>
      <c r="AK463">
        <v>85963</v>
      </c>
      <c r="AL463" t="s">
        <v>4116</v>
      </c>
      <c r="AM463" t="s">
        <v>4117</v>
      </c>
      <c r="AN463" t="s">
        <v>4114</v>
      </c>
      <c r="AO463" t="s">
        <v>3963</v>
      </c>
      <c r="AP463">
        <v>53.625</v>
      </c>
      <c r="AQ463" t="s">
        <v>4117</v>
      </c>
      <c r="AR463" t="s">
        <v>3963</v>
      </c>
      <c r="AS463" t="s">
        <v>97</v>
      </c>
      <c r="AT463">
        <v>0</v>
      </c>
      <c r="AU463">
        <v>1.025641026</v>
      </c>
      <c r="AV463">
        <v>3.5897435899999999</v>
      </c>
      <c r="AW463">
        <v>0.51282051299999998</v>
      </c>
      <c r="AX463">
        <v>2.0512820509999998</v>
      </c>
      <c r="AY463">
        <v>197</v>
      </c>
      <c r="AZ463">
        <v>0</v>
      </c>
      <c r="BA463">
        <v>1.0152283999999999E-2</v>
      </c>
      <c r="BB463">
        <v>5.0761420000000014E-3</v>
      </c>
      <c r="BC463">
        <v>5.0761420000000014E-3</v>
      </c>
      <c r="BD463">
        <v>1.5228426E-2</v>
      </c>
      <c r="BE463">
        <v>5.0761420000000014E-3</v>
      </c>
      <c r="BF463">
        <v>5.0761420000000014E-3</v>
      </c>
      <c r="BG463">
        <v>1</v>
      </c>
      <c r="BH463">
        <f>(AP463-J463)/J463</f>
        <v>1.234375</v>
      </c>
    </row>
    <row r="464" spans="1:60" x14ac:dyDescent="0.2">
      <c r="A464" t="s">
        <v>3247</v>
      </c>
      <c r="B464" t="s">
        <v>3677</v>
      </c>
      <c r="C464" t="s">
        <v>4113</v>
      </c>
      <c r="D464" t="s">
        <v>988</v>
      </c>
      <c r="E464" t="s">
        <v>4114</v>
      </c>
      <c r="F464" t="s">
        <v>1862</v>
      </c>
      <c r="G464" t="s">
        <v>85</v>
      </c>
      <c r="H464" t="s">
        <v>66</v>
      </c>
      <c r="I464">
        <v>73.2</v>
      </c>
      <c r="J464">
        <v>24</v>
      </c>
      <c r="K464" t="s">
        <v>86</v>
      </c>
      <c r="L464" t="s">
        <v>4115</v>
      </c>
      <c r="M464" t="s">
        <v>70</v>
      </c>
      <c r="N464" t="s">
        <v>89</v>
      </c>
      <c r="O464" t="s">
        <v>89</v>
      </c>
      <c r="P464">
        <v>4.1666699999999999</v>
      </c>
      <c r="Q464" t="s">
        <v>73</v>
      </c>
      <c r="U464">
        <v>53.9</v>
      </c>
      <c r="V464">
        <v>2409500</v>
      </c>
      <c r="W464">
        <v>640500</v>
      </c>
      <c r="AB464" t="s">
        <v>74</v>
      </c>
      <c r="AC464" t="s">
        <v>74</v>
      </c>
      <c r="AD464" t="s">
        <v>74</v>
      </c>
      <c r="AG464">
        <v>1</v>
      </c>
      <c r="AH464">
        <v>1</v>
      </c>
      <c r="AI464">
        <v>4</v>
      </c>
      <c r="AJ464">
        <v>53.63</v>
      </c>
      <c r="AK464">
        <v>85963</v>
      </c>
      <c r="AL464" t="s">
        <v>4116</v>
      </c>
      <c r="AM464" t="s">
        <v>4117</v>
      </c>
      <c r="AN464" t="s">
        <v>4114</v>
      </c>
      <c r="AO464" t="s">
        <v>3963</v>
      </c>
      <c r="AP464">
        <v>53.625</v>
      </c>
      <c r="AQ464" t="s">
        <v>4117</v>
      </c>
      <c r="AR464" t="s">
        <v>3963</v>
      </c>
      <c r="AS464" t="s">
        <v>97</v>
      </c>
      <c r="AT464">
        <v>0</v>
      </c>
      <c r="AU464">
        <v>1.025641026</v>
      </c>
      <c r="AV464">
        <v>3.5897435899999999</v>
      </c>
      <c r="AW464">
        <v>0.51282051299999998</v>
      </c>
      <c r="AX464">
        <v>2.0512820509999998</v>
      </c>
      <c r="AY464">
        <v>197</v>
      </c>
      <c r="AZ464">
        <v>0</v>
      </c>
      <c r="BA464">
        <v>1.0152283999999999E-2</v>
      </c>
      <c r="BB464">
        <v>5.0761420000000014E-3</v>
      </c>
      <c r="BC464">
        <v>5.0761420000000014E-3</v>
      </c>
      <c r="BD464">
        <v>1.5228426E-2</v>
      </c>
      <c r="BE464">
        <v>5.0761420000000014E-3</v>
      </c>
      <c r="BF464">
        <v>5.0761420000000014E-3</v>
      </c>
      <c r="BG464">
        <v>1</v>
      </c>
      <c r="BH464">
        <f>(AP464-J464)/J464</f>
        <v>1.234375</v>
      </c>
    </row>
    <row r="465" spans="1:60" x14ac:dyDescent="0.2">
      <c r="A465" t="s">
        <v>2940</v>
      </c>
      <c r="B465" t="s">
        <v>4118</v>
      </c>
      <c r="C465" t="s">
        <v>4119</v>
      </c>
      <c r="D465" t="s">
        <v>4120</v>
      </c>
      <c r="E465" t="s">
        <v>4121</v>
      </c>
      <c r="F465" t="s">
        <v>2457</v>
      </c>
      <c r="G465" t="s">
        <v>293</v>
      </c>
      <c r="H465" t="s">
        <v>66</v>
      </c>
      <c r="I465">
        <v>33.799999999999997</v>
      </c>
      <c r="J465">
        <v>13</v>
      </c>
      <c r="K465" t="s">
        <v>86</v>
      </c>
      <c r="L465" t="s">
        <v>4122</v>
      </c>
      <c r="M465" t="s">
        <v>70</v>
      </c>
      <c r="N465" t="s">
        <v>582</v>
      </c>
      <c r="O465" t="s">
        <v>2080</v>
      </c>
      <c r="P465">
        <v>3.8461500000000002</v>
      </c>
      <c r="Q465" t="s">
        <v>73</v>
      </c>
      <c r="R465">
        <v>13</v>
      </c>
      <c r="S465">
        <v>11</v>
      </c>
      <c r="T465">
        <v>2600000</v>
      </c>
      <c r="U465">
        <v>31.2</v>
      </c>
      <c r="V465">
        <v>2600000</v>
      </c>
      <c r="X465" t="s">
        <v>4123</v>
      </c>
      <c r="Z465" t="s">
        <v>134</v>
      </c>
      <c r="AB465" t="s">
        <v>74</v>
      </c>
      <c r="AC465" t="s">
        <v>74</v>
      </c>
      <c r="AD465" t="s">
        <v>74</v>
      </c>
      <c r="AG465">
        <v>1</v>
      </c>
      <c r="AH465">
        <v>1</v>
      </c>
      <c r="AI465">
        <v>3</v>
      </c>
      <c r="AJ465">
        <v>61</v>
      </c>
      <c r="AK465">
        <v>85998</v>
      </c>
      <c r="AL465" t="s">
        <v>4124</v>
      </c>
      <c r="AM465" t="s">
        <v>4125</v>
      </c>
      <c r="AN465" t="s">
        <v>4121</v>
      </c>
      <c r="AO465" t="s">
        <v>3590</v>
      </c>
      <c r="AP465">
        <v>16.640625</v>
      </c>
      <c r="AQ465" t="s">
        <v>4125</v>
      </c>
      <c r="AR465" t="s">
        <v>3590</v>
      </c>
      <c r="AS465" t="s">
        <v>97</v>
      </c>
      <c r="AT465">
        <v>12</v>
      </c>
      <c r="AU465">
        <v>1.7751479290000001</v>
      </c>
      <c r="AV465">
        <v>5.9171597629999999</v>
      </c>
      <c r="AW465">
        <v>0</v>
      </c>
      <c r="AX465">
        <v>0</v>
      </c>
      <c r="AY465">
        <v>170</v>
      </c>
      <c r="AZ465">
        <v>5.8823530000000008E-3</v>
      </c>
      <c r="BA465">
        <v>0</v>
      </c>
      <c r="BB465">
        <v>5.2941176E-2</v>
      </c>
      <c r="BC465">
        <v>5.8823530000000008E-3</v>
      </c>
      <c r="BD465">
        <v>1.7647059E-2</v>
      </c>
      <c r="BE465">
        <v>0</v>
      </c>
      <c r="BF465">
        <v>5.8823530000000008E-3</v>
      </c>
      <c r="BG465">
        <v>0</v>
      </c>
      <c r="BH465">
        <f>(AP465-J465)/J465</f>
        <v>0.28004807692307693</v>
      </c>
    </row>
    <row r="466" spans="1:60" x14ac:dyDescent="0.2">
      <c r="A466" t="s">
        <v>3441</v>
      </c>
      <c r="B466" t="s">
        <v>3896</v>
      </c>
      <c r="C466" t="s">
        <v>4126</v>
      </c>
      <c r="D466" t="s">
        <v>302</v>
      </c>
      <c r="E466" t="s">
        <v>4127</v>
      </c>
      <c r="F466" t="s">
        <v>103</v>
      </c>
      <c r="G466" t="s">
        <v>2072</v>
      </c>
      <c r="H466" t="s">
        <v>4019</v>
      </c>
      <c r="I466">
        <v>42.3</v>
      </c>
      <c r="J466">
        <v>14.5</v>
      </c>
      <c r="K466" t="s">
        <v>86</v>
      </c>
      <c r="L466" t="s">
        <v>4128</v>
      </c>
      <c r="M466" t="s">
        <v>536</v>
      </c>
      <c r="N466" t="s">
        <v>3252</v>
      </c>
      <c r="O466" t="s">
        <v>3252</v>
      </c>
      <c r="P466">
        <v>4.2758599999999998</v>
      </c>
      <c r="Q466" t="s">
        <v>73</v>
      </c>
      <c r="U466">
        <v>55</v>
      </c>
      <c r="V466">
        <v>2041000</v>
      </c>
      <c r="W466">
        <v>873000</v>
      </c>
      <c r="AB466" t="s">
        <v>74</v>
      </c>
      <c r="AC466" t="s">
        <v>74</v>
      </c>
      <c r="AD466" t="s">
        <v>68</v>
      </c>
      <c r="AG466">
        <v>1</v>
      </c>
      <c r="AH466">
        <v>1</v>
      </c>
      <c r="AI466">
        <v>3</v>
      </c>
      <c r="AJ466">
        <v>15.56</v>
      </c>
      <c r="AK466">
        <v>85985</v>
      </c>
      <c r="AL466" t="s">
        <v>4129</v>
      </c>
      <c r="AM466" t="s">
        <v>4130</v>
      </c>
      <c r="AN466" t="s">
        <v>4131</v>
      </c>
      <c r="AO466" t="s">
        <v>3671</v>
      </c>
      <c r="AP466">
        <v>15.5625</v>
      </c>
      <c r="AQ466" t="s">
        <v>4130</v>
      </c>
      <c r="AR466" t="s">
        <v>3671</v>
      </c>
      <c r="AS466" t="s">
        <v>97</v>
      </c>
      <c r="AT466">
        <v>0</v>
      </c>
      <c r="AU466">
        <v>2.4911032030000002</v>
      </c>
      <c r="AV466">
        <v>3.2028469749999999</v>
      </c>
      <c r="AW466">
        <v>0</v>
      </c>
      <c r="AX466">
        <v>2.1352313170000001</v>
      </c>
      <c r="AY466">
        <v>282</v>
      </c>
      <c r="AZ466">
        <v>3.546099E-3</v>
      </c>
      <c r="BA466">
        <v>0</v>
      </c>
      <c r="BB466">
        <v>1.0638297999999999E-2</v>
      </c>
      <c r="BC466">
        <v>7.0921990000000004E-3</v>
      </c>
      <c r="BD466">
        <v>1.0638297999999999E-2</v>
      </c>
      <c r="BE466">
        <v>0</v>
      </c>
      <c r="BF466">
        <v>1.0638297999999999E-2</v>
      </c>
      <c r="BG466">
        <v>0</v>
      </c>
      <c r="BH466">
        <f>(AP466-J466)/J466</f>
        <v>7.3275862068965511E-2</v>
      </c>
    </row>
    <row r="467" spans="1:60" x14ac:dyDescent="0.2">
      <c r="A467" t="s">
        <v>3441</v>
      </c>
      <c r="B467" t="s">
        <v>3313</v>
      </c>
      <c r="C467" t="s">
        <v>4132</v>
      </c>
      <c r="D467" t="s">
        <v>619</v>
      </c>
      <c r="E467" t="s">
        <v>4133</v>
      </c>
      <c r="F467" t="s">
        <v>3132</v>
      </c>
      <c r="G467" t="s">
        <v>569</v>
      </c>
      <c r="H467" t="s">
        <v>66</v>
      </c>
      <c r="I467">
        <v>82.5</v>
      </c>
      <c r="J467">
        <v>15</v>
      </c>
      <c r="K467" t="s">
        <v>67</v>
      </c>
      <c r="L467" t="s">
        <v>4134</v>
      </c>
      <c r="M467" t="s">
        <v>70</v>
      </c>
      <c r="N467" t="s">
        <v>445</v>
      </c>
      <c r="O467" t="s">
        <v>445</v>
      </c>
      <c r="P467">
        <v>4.2</v>
      </c>
      <c r="Q467" t="s">
        <v>73</v>
      </c>
      <c r="U467">
        <v>80</v>
      </c>
      <c r="V467">
        <v>5500000</v>
      </c>
      <c r="X467" t="s">
        <v>3317</v>
      </c>
      <c r="Z467" t="s">
        <v>134</v>
      </c>
      <c r="AA467" t="s">
        <v>4135</v>
      </c>
      <c r="AB467" t="s">
        <v>74</v>
      </c>
      <c r="AC467" t="s">
        <v>74</v>
      </c>
      <c r="AD467" t="s">
        <v>74</v>
      </c>
      <c r="AG467">
        <v>1</v>
      </c>
      <c r="AH467">
        <v>1</v>
      </c>
      <c r="AI467">
        <v>3</v>
      </c>
      <c r="AJ467">
        <v>24.19</v>
      </c>
      <c r="AK467">
        <v>85971</v>
      </c>
      <c r="AL467" t="s">
        <v>4136</v>
      </c>
      <c r="AM467" t="s">
        <v>4137</v>
      </c>
      <c r="AN467" t="s">
        <v>4133</v>
      </c>
      <c r="AO467" t="s">
        <v>3320</v>
      </c>
      <c r="AP467">
        <v>24.1875</v>
      </c>
      <c r="AQ467" t="s">
        <v>4138</v>
      </c>
      <c r="AR467" t="s">
        <v>3684</v>
      </c>
      <c r="AS467" t="s">
        <v>78</v>
      </c>
      <c r="AT467">
        <v>0</v>
      </c>
      <c r="AU467">
        <v>2.7027027029999999</v>
      </c>
      <c r="AV467">
        <v>2.7027027029999999</v>
      </c>
      <c r="AW467">
        <v>0</v>
      </c>
      <c r="AX467">
        <v>2.7027027029999999</v>
      </c>
      <c r="AY467">
        <v>75</v>
      </c>
      <c r="AZ467">
        <v>0</v>
      </c>
      <c r="BA467">
        <v>0</v>
      </c>
      <c r="BB467">
        <v>2.6666667000000002E-2</v>
      </c>
      <c r="BC467">
        <v>0</v>
      </c>
      <c r="BD467">
        <v>1.3333332999999999E-2</v>
      </c>
      <c r="BE467">
        <v>1.3333332999999999E-2</v>
      </c>
      <c r="BF467">
        <v>0</v>
      </c>
      <c r="BG467">
        <v>0</v>
      </c>
      <c r="BH467">
        <f>(AP467-J467)/J467</f>
        <v>0.61250000000000004</v>
      </c>
    </row>
    <row r="468" spans="1:60" x14ac:dyDescent="0.2">
      <c r="A468" t="s">
        <v>3441</v>
      </c>
      <c r="B468" t="s">
        <v>3338</v>
      </c>
      <c r="C468" t="s">
        <v>4139</v>
      </c>
      <c r="D468" t="s">
        <v>190</v>
      </c>
      <c r="E468" t="s">
        <v>4140</v>
      </c>
      <c r="F468" t="s">
        <v>114</v>
      </c>
      <c r="G468" t="s">
        <v>123</v>
      </c>
      <c r="H468" t="s">
        <v>431</v>
      </c>
      <c r="I468">
        <v>180.4</v>
      </c>
      <c r="J468">
        <v>16</v>
      </c>
      <c r="K468" t="s">
        <v>86</v>
      </c>
      <c r="L468" t="s">
        <v>4141</v>
      </c>
      <c r="M468" t="s">
        <v>88</v>
      </c>
      <c r="N468" t="s">
        <v>434</v>
      </c>
      <c r="O468" t="s">
        <v>455</v>
      </c>
      <c r="P468">
        <v>3.625</v>
      </c>
      <c r="Q468" t="s">
        <v>73</v>
      </c>
      <c r="R468">
        <v>16</v>
      </c>
      <c r="S468">
        <v>14</v>
      </c>
      <c r="T468">
        <v>11276858</v>
      </c>
      <c r="U468">
        <v>169.2</v>
      </c>
      <c r="W468">
        <v>11276858</v>
      </c>
      <c r="AB468" t="s">
        <v>74</v>
      </c>
      <c r="AC468" t="s">
        <v>74</v>
      </c>
      <c r="AD468" t="s">
        <v>74</v>
      </c>
      <c r="AG468">
        <v>1</v>
      </c>
      <c r="AH468">
        <v>1</v>
      </c>
      <c r="AI468">
        <v>2</v>
      </c>
      <c r="AJ468">
        <v>17.059999999999999</v>
      </c>
      <c r="AK468">
        <v>85955</v>
      </c>
      <c r="AL468" t="s">
        <v>4142</v>
      </c>
      <c r="AM468" t="s">
        <v>4143</v>
      </c>
      <c r="AN468" t="s">
        <v>4140</v>
      </c>
      <c r="AO468" t="s">
        <v>3338</v>
      </c>
      <c r="AP468">
        <v>17.125</v>
      </c>
      <c r="AQ468" t="s">
        <v>4143</v>
      </c>
      <c r="AR468" t="s">
        <v>3338</v>
      </c>
      <c r="AS468" t="s">
        <v>97</v>
      </c>
      <c r="AT468">
        <v>15</v>
      </c>
      <c r="AU468">
        <v>0</v>
      </c>
      <c r="AV468">
        <v>0</v>
      </c>
      <c r="AW468">
        <v>0</v>
      </c>
      <c r="AX468">
        <v>0</v>
      </c>
      <c r="AY468">
        <v>13</v>
      </c>
      <c r="AZ468">
        <v>0</v>
      </c>
      <c r="BA468">
        <v>0</v>
      </c>
      <c r="BB468">
        <v>0</v>
      </c>
      <c r="BC468">
        <v>0</v>
      </c>
      <c r="BD468">
        <v>0.15384615400000001</v>
      </c>
      <c r="BE468">
        <v>0</v>
      </c>
      <c r="BF468">
        <v>0</v>
      </c>
      <c r="BG468">
        <v>0</v>
      </c>
      <c r="BH468">
        <f>(AP468-J468)/J468</f>
        <v>7.03125E-2</v>
      </c>
    </row>
    <row r="469" spans="1:60" x14ac:dyDescent="0.2">
      <c r="A469" t="s">
        <v>3441</v>
      </c>
      <c r="B469" t="s">
        <v>3338</v>
      </c>
      <c r="C469" t="s">
        <v>4139</v>
      </c>
      <c r="D469" t="s">
        <v>190</v>
      </c>
      <c r="E469" t="s">
        <v>4140</v>
      </c>
      <c r="F469" t="s">
        <v>114</v>
      </c>
      <c r="G469" t="s">
        <v>123</v>
      </c>
      <c r="H469" t="s">
        <v>431</v>
      </c>
      <c r="I469">
        <v>180.4</v>
      </c>
      <c r="J469">
        <v>16</v>
      </c>
      <c r="K469" t="s">
        <v>86</v>
      </c>
      <c r="L469" t="s">
        <v>4141</v>
      </c>
      <c r="M469" t="s">
        <v>88</v>
      </c>
      <c r="N469" t="s">
        <v>434</v>
      </c>
      <c r="O469" t="s">
        <v>455</v>
      </c>
      <c r="P469">
        <v>3.625</v>
      </c>
      <c r="Q469" t="s">
        <v>73</v>
      </c>
      <c r="R469">
        <v>16</v>
      </c>
      <c r="S469">
        <v>14</v>
      </c>
      <c r="T469">
        <v>11276858</v>
      </c>
      <c r="U469">
        <v>169.2</v>
      </c>
      <c r="W469">
        <v>11276858</v>
      </c>
      <c r="AB469" t="s">
        <v>74</v>
      </c>
      <c r="AC469" t="s">
        <v>74</v>
      </c>
      <c r="AD469" t="s">
        <v>74</v>
      </c>
      <c r="AG469">
        <v>1</v>
      </c>
      <c r="AH469">
        <v>1</v>
      </c>
      <c r="AI469">
        <v>2</v>
      </c>
      <c r="AJ469">
        <v>17.059999999999999</v>
      </c>
      <c r="AK469">
        <v>85955</v>
      </c>
      <c r="AL469" t="s">
        <v>4142</v>
      </c>
      <c r="AM469" t="s">
        <v>4143</v>
      </c>
      <c r="AN469" t="s">
        <v>4140</v>
      </c>
      <c r="AO469" t="s">
        <v>3338</v>
      </c>
      <c r="AP469">
        <v>17.125</v>
      </c>
      <c r="AQ469" t="s">
        <v>4143</v>
      </c>
      <c r="AR469" t="s">
        <v>3338</v>
      </c>
      <c r="AS469" t="s">
        <v>97</v>
      </c>
      <c r="AT469">
        <v>15</v>
      </c>
      <c r="AU469">
        <v>0</v>
      </c>
      <c r="AV469">
        <v>0</v>
      </c>
      <c r="AW469">
        <v>0</v>
      </c>
      <c r="AX469">
        <v>0</v>
      </c>
      <c r="AY469">
        <v>13</v>
      </c>
      <c r="AZ469">
        <v>0</v>
      </c>
      <c r="BA469">
        <v>0</v>
      </c>
      <c r="BB469">
        <v>0</v>
      </c>
      <c r="BC469">
        <v>0</v>
      </c>
      <c r="BD469">
        <v>0.15384615400000001</v>
      </c>
      <c r="BE469">
        <v>0</v>
      </c>
      <c r="BF469">
        <v>0</v>
      </c>
      <c r="BG469">
        <v>0</v>
      </c>
      <c r="BH469">
        <f>(AP469-J469)/J469</f>
        <v>7.03125E-2</v>
      </c>
    </row>
    <row r="470" spans="1:60" x14ac:dyDescent="0.2">
      <c r="A470" t="s">
        <v>3441</v>
      </c>
      <c r="B470" t="s">
        <v>4144</v>
      </c>
      <c r="C470" t="s">
        <v>4145</v>
      </c>
      <c r="D470" t="s">
        <v>1166</v>
      </c>
      <c r="E470" t="s">
        <v>4146</v>
      </c>
      <c r="F470" t="s">
        <v>1862</v>
      </c>
      <c r="G470" t="s">
        <v>677</v>
      </c>
      <c r="H470" t="s">
        <v>66</v>
      </c>
      <c r="I470">
        <v>40</v>
      </c>
      <c r="J470">
        <v>16</v>
      </c>
      <c r="K470" t="s">
        <v>86</v>
      </c>
      <c r="L470" t="s">
        <v>4147</v>
      </c>
      <c r="M470" t="s">
        <v>70</v>
      </c>
      <c r="N470" t="s">
        <v>455</v>
      </c>
      <c r="O470" t="s">
        <v>455</v>
      </c>
      <c r="P470">
        <v>4.25</v>
      </c>
      <c r="Q470" t="s">
        <v>73</v>
      </c>
      <c r="R470">
        <v>14</v>
      </c>
      <c r="S470">
        <v>12</v>
      </c>
      <c r="T470">
        <v>2800000</v>
      </c>
      <c r="U470">
        <v>36.4</v>
      </c>
      <c r="V470">
        <v>2500000</v>
      </c>
      <c r="AB470" t="s">
        <v>74</v>
      </c>
      <c r="AC470" t="s">
        <v>74</v>
      </c>
      <c r="AD470" t="s">
        <v>74</v>
      </c>
      <c r="AG470">
        <v>1</v>
      </c>
      <c r="AH470">
        <v>1</v>
      </c>
      <c r="AI470">
        <v>3</v>
      </c>
      <c r="AJ470">
        <v>21.63</v>
      </c>
      <c r="AK470">
        <v>86083</v>
      </c>
      <c r="AL470" t="s">
        <v>4148</v>
      </c>
      <c r="AM470" t="s">
        <v>4149</v>
      </c>
      <c r="AN470" t="s">
        <v>4146</v>
      </c>
      <c r="AO470" t="s">
        <v>4150</v>
      </c>
      <c r="AP470">
        <v>21.625</v>
      </c>
      <c r="AQ470" t="s">
        <v>4151</v>
      </c>
      <c r="AR470" t="s">
        <v>4150</v>
      </c>
      <c r="AS470" t="s">
        <v>97</v>
      </c>
      <c r="AT470">
        <v>13</v>
      </c>
      <c r="AU470">
        <v>1.6393442620000001</v>
      </c>
      <c r="AV470">
        <v>2.4590163930000002</v>
      </c>
      <c r="AW470">
        <v>0</v>
      </c>
      <c r="AX470">
        <v>1.6393442620000001</v>
      </c>
      <c r="AY470">
        <v>124</v>
      </c>
      <c r="AZ470">
        <v>0</v>
      </c>
      <c r="BA470">
        <v>8.064515999999999E-3</v>
      </c>
      <c r="BB470">
        <v>1.6129032000000001E-2</v>
      </c>
      <c r="BC470">
        <v>8.064515999999999E-3</v>
      </c>
      <c r="BD470">
        <v>8.064515999999999E-3</v>
      </c>
      <c r="BE470">
        <v>1.6129032000000001E-2</v>
      </c>
      <c r="BF470">
        <v>1.6129032000000001E-2</v>
      </c>
      <c r="BG470">
        <v>0</v>
      </c>
      <c r="BH470">
        <f>(AP470-J470)/J470</f>
        <v>0.3515625</v>
      </c>
    </row>
    <row r="471" spans="1:60" x14ac:dyDescent="0.2">
      <c r="A471" t="s">
        <v>4152</v>
      </c>
      <c r="B471" t="s">
        <v>4153</v>
      </c>
      <c r="C471" t="s">
        <v>4154</v>
      </c>
      <c r="D471" t="s">
        <v>4155</v>
      </c>
      <c r="E471" t="s">
        <v>4156</v>
      </c>
      <c r="F471" t="s">
        <v>1886</v>
      </c>
      <c r="G471" t="s">
        <v>293</v>
      </c>
      <c r="H471" t="s">
        <v>66</v>
      </c>
      <c r="I471">
        <v>28.6</v>
      </c>
      <c r="J471">
        <v>13</v>
      </c>
      <c r="K471" t="s">
        <v>86</v>
      </c>
      <c r="L471" t="s">
        <v>4157</v>
      </c>
      <c r="M471" t="s">
        <v>70</v>
      </c>
      <c r="N471" t="s">
        <v>295</v>
      </c>
      <c r="O471" t="s">
        <v>295</v>
      </c>
      <c r="P471">
        <v>4.2307699999999997</v>
      </c>
      <c r="Q471" t="s">
        <v>73</v>
      </c>
      <c r="R471">
        <v>13</v>
      </c>
      <c r="S471">
        <v>11</v>
      </c>
      <c r="T471">
        <v>1800000</v>
      </c>
      <c r="U471">
        <v>21.6</v>
      </c>
      <c r="V471">
        <v>2200000</v>
      </c>
      <c r="X471" t="s">
        <v>4158</v>
      </c>
      <c r="Y471" t="s">
        <v>4159</v>
      </c>
      <c r="Z471" t="s">
        <v>134</v>
      </c>
      <c r="AA471" t="s">
        <v>4160</v>
      </c>
      <c r="AB471" t="s">
        <v>74</v>
      </c>
      <c r="AC471" t="s">
        <v>74</v>
      </c>
      <c r="AD471" t="s">
        <v>74</v>
      </c>
      <c r="AG471">
        <v>1</v>
      </c>
      <c r="AH471">
        <v>1</v>
      </c>
      <c r="AI471">
        <v>2</v>
      </c>
      <c r="AJ471">
        <v>38.81</v>
      </c>
      <c r="AK471">
        <v>85969</v>
      </c>
      <c r="AL471" t="s">
        <v>4161</v>
      </c>
      <c r="AM471" t="s">
        <v>4162</v>
      </c>
      <c r="AN471" t="s">
        <v>4156</v>
      </c>
      <c r="AO471" t="s">
        <v>4153</v>
      </c>
      <c r="AP471">
        <v>19.5</v>
      </c>
      <c r="AQ471" t="s">
        <v>4163</v>
      </c>
      <c r="AR471" t="s">
        <v>3313</v>
      </c>
      <c r="AS471" t="s">
        <v>123</v>
      </c>
      <c r="AT471">
        <v>12</v>
      </c>
      <c r="AU471">
        <v>1.984126984</v>
      </c>
      <c r="AV471">
        <v>6.7460317459999999</v>
      </c>
      <c r="AW471">
        <v>0</v>
      </c>
      <c r="AX471">
        <v>0.39682539700000002</v>
      </c>
      <c r="AY471">
        <v>254</v>
      </c>
      <c r="AZ471">
        <v>3.9370079999999997E-3</v>
      </c>
      <c r="BA471">
        <v>7.8740159999999993E-3</v>
      </c>
      <c r="BB471">
        <v>1.9685039000000001E-2</v>
      </c>
      <c r="BC471">
        <v>0</v>
      </c>
      <c r="BD471">
        <v>1.9685039000000001E-2</v>
      </c>
      <c r="BE471">
        <v>7.8740159999999993E-3</v>
      </c>
      <c r="BF471">
        <v>0</v>
      </c>
      <c r="BG471">
        <v>0</v>
      </c>
      <c r="BH471">
        <f>(AP471-J471)/J471</f>
        <v>0.5</v>
      </c>
    </row>
    <row r="472" spans="1:60" x14ac:dyDescent="0.2">
      <c r="A472" t="s">
        <v>3785</v>
      </c>
      <c r="B472" t="s">
        <v>3320</v>
      </c>
      <c r="C472" t="s">
        <v>4164</v>
      </c>
      <c r="D472" t="s">
        <v>4165</v>
      </c>
      <c r="E472" t="s">
        <v>4166</v>
      </c>
      <c r="F472" t="s">
        <v>922</v>
      </c>
      <c r="G472" t="s">
        <v>4167</v>
      </c>
      <c r="H472" t="s">
        <v>232</v>
      </c>
      <c r="I472">
        <v>6.3</v>
      </c>
      <c r="J472">
        <v>5</v>
      </c>
      <c r="K472" t="s">
        <v>86</v>
      </c>
      <c r="L472" t="s">
        <v>4168</v>
      </c>
      <c r="M472" t="s">
        <v>265</v>
      </c>
      <c r="N472" t="s">
        <v>248</v>
      </c>
      <c r="O472" t="s">
        <v>248</v>
      </c>
      <c r="P472">
        <v>4.4000000000000004</v>
      </c>
      <c r="Q472" t="s">
        <v>73</v>
      </c>
      <c r="R472">
        <v>5</v>
      </c>
      <c r="S472">
        <v>5</v>
      </c>
      <c r="T472">
        <v>1400000</v>
      </c>
      <c r="U472">
        <v>7</v>
      </c>
      <c r="V472">
        <v>1260000</v>
      </c>
      <c r="X472" t="s">
        <v>4169</v>
      </c>
      <c r="Z472" t="s">
        <v>646</v>
      </c>
      <c r="AB472" t="s">
        <v>74</v>
      </c>
      <c r="AC472" t="s">
        <v>74</v>
      </c>
      <c r="AD472" t="s">
        <v>74</v>
      </c>
      <c r="AG472">
        <v>1</v>
      </c>
      <c r="AH472">
        <v>1</v>
      </c>
      <c r="AI472">
        <v>1</v>
      </c>
      <c r="AJ472">
        <v>4.6900000000000004</v>
      </c>
      <c r="AK472">
        <v>85989</v>
      </c>
      <c r="AL472" t="s">
        <v>4170</v>
      </c>
      <c r="AM472" t="s">
        <v>4171</v>
      </c>
      <c r="AN472" t="s">
        <v>4166</v>
      </c>
      <c r="AO472" t="s">
        <v>3320</v>
      </c>
      <c r="AP472">
        <v>4.6875</v>
      </c>
      <c r="AQ472" t="s">
        <v>4172</v>
      </c>
      <c r="AR472" t="s">
        <v>3320</v>
      </c>
      <c r="AS472" t="s">
        <v>97</v>
      </c>
      <c r="AT472">
        <v>5</v>
      </c>
      <c r="AU472">
        <v>0.81632653099999997</v>
      </c>
      <c r="AV472">
        <v>5.3061224490000001</v>
      </c>
      <c r="AW472">
        <v>0</v>
      </c>
      <c r="AX472">
        <v>4.4897959180000004</v>
      </c>
      <c r="AY472">
        <v>248</v>
      </c>
      <c r="AZ472">
        <v>0</v>
      </c>
      <c r="BA472">
        <v>1.2096773999999999E-2</v>
      </c>
      <c r="BB472">
        <v>3.6290322999999999E-2</v>
      </c>
      <c r="BC472">
        <v>8.064515999999999E-3</v>
      </c>
      <c r="BD472">
        <v>3.2258065000000002E-2</v>
      </c>
      <c r="BE472">
        <v>0</v>
      </c>
      <c r="BF472">
        <v>0</v>
      </c>
      <c r="BG472">
        <v>0</v>
      </c>
      <c r="BH472">
        <f>(AP472-J472)/J472</f>
        <v>-6.25E-2</v>
      </c>
    </row>
    <row r="473" spans="1:60" x14ac:dyDescent="0.2">
      <c r="A473" t="s">
        <v>3640</v>
      </c>
      <c r="B473" t="s">
        <v>3346</v>
      </c>
      <c r="C473" t="s">
        <v>4173</v>
      </c>
      <c r="D473" t="s">
        <v>803</v>
      </c>
      <c r="E473" t="s">
        <v>4174</v>
      </c>
      <c r="F473" t="s">
        <v>1313</v>
      </c>
      <c r="G473" t="s">
        <v>486</v>
      </c>
      <c r="H473" t="s">
        <v>66</v>
      </c>
      <c r="I473">
        <v>33.299999999999997</v>
      </c>
      <c r="J473">
        <v>10</v>
      </c>
      <c r="K473" t="s">
        <v>86</v>
      </c>
      <c r="L473" t="s">
        <v>4175</v>
      </c>
      <c r="M473" t="s">
        <v>70</v>
      </c>
      <c r="N473" t="s">
        <v>445</v>
      </c>
      <c r="O473" t="s">
        <v>445</v>
      </c>
      <c r="P473">
        <v>4.2</v>
      </c>
      <c r="Q473" t="s">
        <v>73</v>
      </c>
      <c r="R473">
        <v>10</v>
      </c>
      <c r="S473">
        <v>10</v>
      </c>
      <c r="T473">
        <v>3330000</v>
      </c>
      <c r="U473">
        <v>33.299999999999997</v>
      </c>
      <c r="V473">
        <v>3000000</v>
      </c>
      <c r="W473">
        <v>330000</v>
      </c>
      <c r="X473" t="s">
        <v>4176</v>
      </c>
      <c r="Z473" t="s">
        <v>134</v>
      </c>
      <c r="AB473" t="s">
        <v>74</v>
      </c>
      <c r="AC473" t="s">
        <v>74</v>
      </c>
      <c r="AD473" t="s">
        <v>74</v>
      </c>
      <c r="AG473">
        <v>1</v>
      </c>
      <c r="AH473">
        <v>1</v>
      </c>
      <c r="AI473">
        <v>3</v>
      </c>
      <c r="AJ473">
        <v>12.38</v>
      </c>
      <c r="AK473">
        <v>86085</v>
      </c>
      <c r="AL473" t="s">
        <v>4177</v>
      </c>
      <c r="AM473" t="s">
        <v>4178</v>
      </c>
      <c r="AN473" t="s">
        <v>4174</v>
      </c>
      <c r="AO473" t="s">
        <v>3346</v>
      </c>
      <c r="AP473">
        <v>12.25</v>
      </c>
      <c r="AQ473" t="s">
        <v>4179</v>
      </c>
      <c r="AR473" t="s">
        <v>3346</v>
      </c>
      <c r="AS473" t="s">
        <v>97</v>
      </c>
      <c r="AT473">
        <v>10</v>
      </c>
      <c r="AU473">
        <v>2.0547945209999998</v>
      </c>
      <c r="AV473">
        <v>5.1369863010000003</v>
      </c>
      <c r="AW473">
        <v>0</v>
      </c>
      <c r="AX473">
        <v>0.34246575299999998</v>
      </c>
      <c r="AY473">
        <v>292</v>
      </c>
      <c r="AZ473">
        <v>1.0273973E-2</v>
      </c>
      <c r="BA473">
        <v>3.4246580000000001E-3</v>
      </c>
      <c r="BB473">
        <v>1.0273973E-2</v>
      </c>
      <c r="BC473">
        <v>0</v>
      </c>
      <c r="BD473">
        <v>1.7123288E-2</v>
      </c>
      <c r="BE473">
        <v>6.8493149999999999E-3</v>
      </c>
      <c r="BF473">
        <v>1.0273973E-2</v>
      </c>
      <c r="BG473">
        <v>0</v>
      </c>
      <c r="BH473">
        <f>(AP473-J473)/J473</f>
        <v>0.22500000000000001</v>
      </c>
    </row>
    <row r="474" spans="1:60" x14ac:dyDescent="0.2">
      <c r="A474" t="s">
        <v>3816</v>
      </c>
      <c r="B474" t="s">
        <v>3313</v>
      </c>
      <c r="C474" t="s">
        <v>4180</v>
      </c>
      <c r="D474" t="s">
        <v>1298</v>
      </c>
      <c r="E474" t="s">
        <v>4181</v>
      </c>
      <c r="F474" t="s">
        <v>2457</v>
      </c>
      <c r="G474" t="s">
        <v>2000</v>
      </c>
      <c r="H474" t="s">
        <v>66</v>
      </c>
      <c r="I474">
        <v>40.5</v>
      </c>
      <c r="J474">
        <v>18.5</v>
      </c>
      <c r="K474" t="s">
        <v>86</v>
      </c>
      <c r="L474" t="s">
        <v>4182</v>
      </c>
      <c r="M474" t="s">
        <v>70</v>
      </c>
      <c r="N474" t="s">
        <v>2002</v>
      </c>
      <c r="O474" t="s">
        <v>4183</v>
      </c>
      <c r="P474">
        <v>4.0540500000000002</v>
      </c>
      <c r="Q474" t="s">
        <v>73</v>
      </c>
      <c r="R474">
        <v>17</v>
      </c>
      <c r="S474">
        <v>15</v>
      </c>
      <c r="T474">
        <v>2188000</v>
      </c>
      <c r="U474">
        <v>35</v>
      </c>
      <c r="V474">
        <v>1563000</v>
      </c>
      <c r="W474">
        <v>625000</v>
      </c>
      <c r="X474" t="s">
        <v>3317</v>
      </c>
      <c r="Z474" t="s">
        <v>134</v>
      </c>
      <c r="AB474" t="s">
        <v>74</v>
      </c>
      <c r="AC474" t="s">
        <v>74</v>
      </c>
      <c r="AD474" t="s">
        <v>74</v>
      </c>
      <c r="AG474">
        <v>1</v>
      </c>
      <c r="AH474">
        <v>1</v>
      </c>
      <c r="AI474">
        <v>2</v>
      </c>
      <c r="AJ474">
        <v>23.13</v>
      </c>
      <c r="AK474">
        <v>85972</v>
      </c>
      <c r="AL474" t="s">
        <v>4184</v>
      </c>
      <c r="AM474" t="s">
        <v>4185</v>
      </c>
      <c r="AN474" t="s">
        <v>4181</v>
      </c>
      <c r="AO474" t="s">
        <v>3320</v>
      </c>
      <c r="AP474">
        <v>23.125</v>
      </c>
      <c r="AQ474" t="s">
        <v>4186</v>
      </c>
      <c r="AR474" t="s">
        <v>3320</v>
      </c>
      <c r="AS474" t="s">
        <v>97</v>
      </c>
      <c r="AT474">
        <v>16</v>
      </c>
      <c r="AU474">
        <v>1.941747573</v>
      </c>
      <c r="AV474">
        <v>3.8834951460000009</v>
      </c>
      <c r="AW474">
        <v>0</v>
      </c>
      <c r="AX474">
        <v>0</v>
      </c>
      <c r="AY474">
        <v>104</v>
      </c>
      <c r="AZ474">
        <v>0</v>
      </c>
      <c r="BA474">
        <v>0</v>
      </c>
      <c r="BB474">
        <v>2.8846153999999999E-2</v>
      </c>
      <c r="BC474">
        <v>9.6153850000000006E-3</v>
      </c>
      <c r="BD474">
        <v>1.9230769000000002E-2</v>
      </c>
      <c r="BE474">
        <v>9.6153850000000006E-3</v>
      </c>
      <c r="BF474">
        <v>0</v>
      </c>
      <c r="BG474">
        <v>0</v>
      </c>
      <c r="BH474">
        <f>(AP474-J474)/J474</f>
        <v>0.25</v>
      </c>
    </row>
    <row r="475" spans="1:60" x14ac:dyDescent="0.2">
      <c r="A475" t="s">
        <v>3816</v>
      </c>
      <c r="B475" t="s">
        <v>3346</v>
      </c>
      <c r="C475" t="s">
        <v>4187</v>
      </c>
      <c r="D475" t="s">
        <v>4188</v>
      </c>
      <c r="E475" t="s">
        <v>4189</v>
      </c>
      <c r="F475" t="s">
        <v>381</v>
      </c>
      <c r="G475" t="s">
        <v>293</v>
      </c>
      <c r="H475" t="s">
        <v>66</v>
      </c>
      <c r="I475">
        <v>85.8</v>
      </c>
      <c r="J475">
        <v>13</v>
      </c>
      <c r="K475" t="s">
        <v>86</v>
      </c>
      <c r="L475" t="s">
        <v>4190</v>
      </c>
      <c r="M475" t="s">
        <v>70</v>
      </c>
      <c r="N475" t="s">
        <v>295</v>
      </c>
      <c r="O475" t="s">
        <v>295</v>
      </c>
      <c r="P475">
        <v>4.2307699999999997</v>
      </c>
      <c r="Q475" t="s">
        <v>73</v>
      </c>
      <c r="R475">
        <v>13</v>
      </c>
      <c r="S475">
        <v>11</v>
      </c>
      <c r="T475">
        <v>5500000</v>
      </c>
      <c r="U475">
        <v>66</v>
      </c>
      <c r="V475">
        <v>6600000</v>
      </c>
      <c r="X475" t="s">
        <v>4176</v>
      </c>
      <c r="Z475" t="s">
        <v>134</v>
      </c>
      <c r="AB475" t="s">
        <v>74</v>
      </c>
      <c r="AC475" t="s">
        <v>74</v>
      </c>
      <c r="AD475" t="s">
        <v>74</v>
      </c>
      <c r="AG475">
        <v>1</v>
      </c>
      <c r="AH475">
        <v>1</v>
      </c>
      <c r="AI475">
        <v>3</v>
      </c>
      <c r="AJ475">
        <v>18</v>
      </c>
      <c r="AK475">
        <v>86093</v>
      </c>
      <c r="AL475" t="s">
        <v>4191</v>
      </c>
      <c r="AM475" t="s">
        <v>4192</v>
      </c>
      <c r="AN475" t="s">
        <v>4189</v>
      </c>
      <c r="AO475" t="s">
        <v>3346</v>
      </c>
      <c r="AP475">
        <v>18</v>
      </c>
      <c r="AQ475" t="s">
        <v>4192</v>
      </c>
      <c r="AR475" t="s">
        <v>3346</v>
      </c>
      <c r="AS475" t="s">
        <v>97</v>
      </c>
      <c r="AT475">
        <v>12</v>
      </c>
      <c r="AU475">
        <v>3.3557046979999998</v>
      </c>
      <c r="AV475">
        <v>8.0536912750000003</v>
      </c>
      <c r="AW475">
        <v>0.67114094000000002</v>
      </c>
      <c r="AX475">
        <v>0</v>
      </c>
      <c r="AY475">
        <v>150</v>
      </c>
      <c r="AZ475">
        <v>0</v>
      </c>
      <c r="BA475">
        <v>0</v>
      </c>
      <c r="BB475">
        <v>3.3333333E-2</v>
      </c>
      <c r="BC475">
        <v>6.6666669999999994E-3</v>
      </c>
      <c r="BD475">
        <v>4.6666667000000002E-2</v>
      </c>
      <c r="BE475">
        <v>6.6666669999999994E-3</v>
      </c>
      <c r="BF475">
        <v>6.6666669999999994E-3</v>
      </c>
      <c r="BG475">
        <v>0</v>
      </c>
      <c r="BH475">
        <f>(AP475-J475)/J475</f>
        <v>0.38461538461538464</v>
      </c>
    </row>
    <row r="476" spans="1:60" x14ac:dyDescent="0.2">
      <c r="A476" t="s">
        <v>3816</v>
      </c>
      <c r="B476" t="s">
        <v>4027</v>
      </c>
      <c r="C476" t="s">
        <v>4193</v>
      </c>
      <c r="D476" t="s">
        <v>2999</v>
      </c>
      <c r="E476" t="s">
        <v>4194</v>
      </c>
      <c r="F476" t="s">
        <v>4195</v>
      </c>
      <c r="G476" t="s">
        <v>455</v>
      </c>
      <c r="H476" t="s">
        <v>1721</v>
      </c>
      <c r="I476">
        <v>332</v>
      </c>
      <c r="J476">
        <v>25</v>
      </c>
      <c r="K476" t="s">
        <v>86</v>
      </c>
      <c r="L476" t="s">
        <v>4196</v>
      </c>
      <c r="M476" t="s">
        <v>88</v>
      </c>
      <c r="N476" t="s">
        <v>4197</v>
      </c>
      <c r="O476" t="s">
        <v>4197</v>
      </c>
      <c r="P476">
        <v>3.3</v>
      </c>
      <c r="Q476" t="s">
        <v>73</v>
      </c>
      <c r="U476">
        <v>350</v>
      </c>
      <c r="V476">
        <v>5530184</v>
      </c>
      <c r="W476">
        <v>7749816</v>
      </c>
      <c r="AB476" t="s">
        <v>74</v>
      </c>
      <c r="AC476" t="s">
        <v>74</v>
      </c>
      <c r="AD476" t="s">
        <v>74</v>
      </c>
      <c r="AG476">
        <v>2</v>
      </c>
      <c r="AH476">
        <v>2</v>
      </c>
      <c r="AI476">
        <v>5</v>
      </c>
      <c r="AJ476">
        <v>28.06</v>
      </c>
      <c r="AK476">
        <v>86041</v>
      </c>
      <c r="AL476" t="s">
        <v>4198</v>
      </c>
      <c r="AM476" t="s">
        <v>4199</v>
      </c>
      <c r="AN476" t="s">
        <v>4194</v>
      </c>
      <c r="AO476" t="s">
        <v>4033</v>
      </c>
      <c r="AP476">
        <v>28.0625</v>
      </c>
      <c r="AQ476" t="s">
        <v>4200</v>
      </c>
      <c r="AR476" t="s">
        <v>4033</v>
      </c>
      <c r="AS476" t="s">
        <v>97</v>
      </c>
      <c r="AT476">
        <v>0</v>
      </c>
      <c r="AU476">
        <v>0</v>
      </c>
      <c r="AV476">
        <v>8.6021505380000001</v>
      </c>
      <c r="AW476">
        <v>0</v>
      </c>
      <c r="AX476">
        <v>3.225806452</v>
      </c>
      <c r="AY476">
        <v>93</v>
      </c>
      <c r="AZ476">
        <v>0</v>
      </c>
      <c r="BA476">
        <v>0</v>
      </c>
      <c r="BB476">
        <v>1.0752688E-2</v>
      </c>
      <c r="BC476">
        <v>0</v>
      </c>
      <c r="BD476">
        <v>1.0752688E-2</v>
      </c>
      <c r="BE476">
        <v>0</v>
      </c>
      <c r="BF476">
        <v>0</v>
      </c>
      <c r="BG476">
        <v>0</v>
      </c>
      <c r="BH476">
        <f>(AP476-J476)/J476</f>
        <v>0.1225</v>
      </c>
    </row>
    <row r="477" spans="1:60" x14ac:dyDescent="0.2">
      <c r="A477" t="s">
        <v>3816</v>
      </c>
      <c r="B477" t="s">
        <v>4201</v>
      </c>
      <c r="C477" t="s">
        <v>4202</v>
      </c>
      <c r="D477" t="s">
        <v>599</v>
      </c>
      <c r="E477" t="s">
        <v>4203</v>
      </c>
      <c r="F477" t="s">
        <v>601</v>
      </c>
      <c r="G477" t="s">
        <v>206</v>
      </c>
      <c r="H477" t="s">
        <v>66</v>
      </c>
      <c r="I477">
        <v>36</v>
      </c>
      <c r="J477">
        <v>12</v>
      </c>
      <c r="K477" t="s">
        <v>86</v>
      </c>
      <c r="L477" t="s">
        <v>4204</v>
      </c>
      <c r="M477" t="s">
        <v>70</v>
      </c>
      <c r="N477" t="s">
        <v>89</v>
      </c>
      <c r="O477" t="s">
        <v>305</v>
      </c>
      <c r="P477">
        <v>3.9166699999999999</v>
      </c>
      <c r="Q477" t="s">
        <v>73</v>
      </c>
      <c r="R477">
        <v>15</v>
      </c>
      <c r="S477">
        <v>13</v>
      </c>
      <c r="T477">
        <v>3000000</v>
      </c>
      <c r="U477">
        <v>42</v>
      </c>
      <c r="V477">
        <v>3000000</v>
      </c>
      <c r="X477" t="s">
        <v>4205</v>
      </c>
      <c r="Z477" t="s">
        <v>134</v>
      </c>
      <c r="AB477" t="s">
        <v>74</v>
      </c>
      <c r="AC477" t="s">
        <v>74</v>
      </c>
      <c r="AD477" t="s">
        <v>68</v>
      </c>
      <c r="AG477">
        <v>1</v>
      </c>
      <c r="AH477">
        <v>1</v>
      </c>
      <c r="AI477">
        <v>2</v>
      </c>
      <c r="AJ477">
        <v>11.25</v>
      </c>
      <c r="AK477">
        <v>86198</v>
      </c>
      <c r="AL477" t="s">
        <v>4206</v>
      </c>
      <c r="AM477" t="s">
        <v>4207</v>
      </c>
      <c r="AN477" t="s">
        <v>4203</v>
      </c>
      <c r="AO477" t="s">
        <v>4208</v>
      </c>
      <c r="AP477">
        <v>11.25</v>
      </c>
      <c r="AQ477" t="s">
        <v>4209</v>
      </c>
      <c r="AR477" t="s">
        <v>4208</v>
      </c>
      <c r="AS477" t="s">
        <v>97</v>
      </c>
      <c r="AT477">
        <v>14</v>
      </c>
      <c r="AU477">
        <v>0.47169811299999997</v>
      </c>
      <c r="AV477">
        <v>1.886792453</v>
      </c>
      <c r="AW477">
        <v>0.94339622599999995</v>
      </c>
      <c r="AX477">
        <v>4.2452830189999986</v>
      </c>
      <c r="AY477">
        <v>214</v>
      </c>
      <c r="AZ477">
        <v>0</v>
      </c>
      <c r="BA477">
        <v>2.8037382999999999E-2</v>
      </c>
      <c r="BB477">
        <v>2.8037382999999999E-2</v>
      </c>
      <c r="BC477">
        <v>1.4018691999999999E-2</v>
      </c>
      <c r="BD477">
        <v>1.4018691999999999E-2</v>
      </c>
      <c r="BE477">
        <v>9.345794000000001E-3</v>
      </c>
      <c r="BF477">
        <v>9.345794000000001E-3</v>
      </c>
      <c r="BG477">
        <v>0</v>
      </c>
      <c r="BH477">
        <f>(AP477-J477)/J477</f>
        <v>-6.25E-2</v>
      </c>
    </row>
    <row r="478" spans="1:60" x14ac:dyDescent="0.2">
      <c r="A478" t="s">
        <v>3329</v>
      </c>
      <c r="B478" t="s">
        <v>3313</v>
      </c>
      <c r="C478" t="s">
        <v>4210</v>
      </c>
      <c r="D478" t="s">
        <v>497</v>
      </c>
      <c r="E478" t="s">
        <v>4211</v>
      </c>
      <c r="F478" t="s">
        <v>1594</v>
      </c>
      <c r="G478" t="s">
        <v>569</v>
      </c>
      <c r="H478" t="s">
        <v>66</v>
      </c>
      <c r="I478">
        <v>52.5</v>
      </c>
      <c r="J478">
        <v>15</v>
      </c>
      <c r="K478" t="s">
        <v>86</v>
      </c>
      <c r="L478" t="s">
        <v>4212</v>
      </c>
      <c r="M478" t="s">
        <v>70</v>
      </c>
      <c r="N478" t="s">
        <v>445</v>
      </c>
      <c r="O478" t="s">
        <v>196</v>
      </c>
      <c r="P478">
        <v>4</v>
      </c>
      <c r="Q478" t="s">
        <v>73</v>
      </c>
      <c r="R478">
        <v>12</v>
      </c>
      <c r="S478">
        <v>10</v>
      </c>
      <c r="T478">
        <v>3000000</v>
      </c>
      <c r="U478">
        <v>33</v>
      </c>
      <c r="V478">
        <v>3500000</v>
      </c>
      <c r="AB478" t="s">
        <v>74</v>
      </c>
      <c r="AC478" t="s">
        <v>74</v>
      </c>
      <c r="AD478" t="s">
        <v>74</v>
      </c>
      <c r="AG478">
        <v>1</v>
      </c>
      <c r="AH478">
        <v>1</v>
      </c>
      <c r="AI478">
        <v>3</v>
      </c>
      <c r="AJ478">
        <v>21.88</v>
      </c>
      <c r="AK478">
        <v>85992</v>
      </c>
      <c r="AL478" t="s">
        <v>4213</v>
      </c>
      <c r="AM478" t="s">
        <v>4214</v>
      </c>
      <c r="AN478" t="s">
        <v>4211</v>
      </c>
      <c r="AO478" t="s">
        <v>3313</v>
      </c>
      <c r="AP478">
        <v>21.875</v>
      </c>
      <c r="AQ478" t="s">
        <v>4214</v>
      </c>
      <c r="AR478" t="s">
        <v>3320</v>
      </c>
      <c r="AS478" t="s">
        <v>123</v>
      </c>
      <c r="AT478">
        <v>11</v>
      </c>
      <c r="AU478">
        <v>0.869565217</v>
      </c>
      <c r="AV478">
        <v>3.4782608700000002</v>
      </c>
      <c r="AW478">
        <v>0</v>
      </c>
      <c r="AX478">
        <v>0.43478260899999999</v>
      </c>
      <c r="AY478">
        <v>231</v>
      </c>
      <c r="AZ478">
        <v>4.329004E-3</v>
      </c>
      <c r="BA478">
        <v>1.2987013E-2</v>
      </c>
      <c r="BB478">
        <v>2.1645022E-2</v>
      </c>
      <c r="BC478">
        <v>4.329004E-3</v>
      </c>
      <c r="BD478">
        <v>1.7316017E-2</v>
      </c>
      <c r="BE478">
        <v>1.7316017E-2</v>
      </c>
      <c r="BF478">
        <v>8.6580089999999995E-3</v>
      </c>
      <c r="BG478">
        <v>0</v>
      </c>
      <c r="BH478">
        <f>(AP478-J478)/J478</f>
        <v>0.45833333333333331</v>
      </c>
    </row>
    <row r="479" spans="1:60" x14ac:dyDescent="0.2">
      <c r="A479" t="s">
        <v>3329</v>
      </c>
      <c r="B479" t="s">
        <v>4027</v>
      </c>
      <c r="C479" t="s">
        <v>4215</v>
      </c>
      <c r="D479" t="s">
        <v>641</v>
      </c>
      <c r="E479" t="s">
        <v>4216</v>
      </c>
      <c r="F479" t="s">
        <v>3132</v>
      </c>
      <c r="G479" t="s">
        <v>162</v>
      </c>
      <c r="H479" t="s">
        <v>4217</v>
      </c>
      <c r="I479">
        <v>126.5</v>
      </c>
      <c r="J479">
        <v>23</v>
      </c>
      <c r="K479" t="s">
        <v>86</v>
      </c>
      <c r="L479" t="s">
        <v>4218</v>
      </c>
      <c r="M479" t="s">
        <v>70</v>
      </c>
      <c r="N479" t="s">
        <v>4219</v>
      </c>
      <c r="O479" t="s">
        <v>4219</v>
      </c>
      <c r="P479">
        <v>3.9130400000000001</v>
      </c>
      <c r="Q479" t="s">
        <v>73</v>
      </c>
      <c r="U479">
        <v>100</v>
      </c>
      <c r="V479">
        <v>5500000</v>
      </c>
      <c r="X479" t="s">
        <v>4220</v>
      </c>
      <c r="Z479" t="s">
        <v>134</v>
      </c>
      <c r="AA479" t="s">
        <v>4221</v>
      </c>
      <c r="AB479" t="s">
        <v>74</v>
      </c>
      <c r="AC479" t="s">
        <v>74</v>
      </c>
      <c r="AD479" t="s">
        <v>68</v>
      </c>
      <c r="AG479">
        <v>1</v>
      </c>
      <c r="AH479">
        <v>1</v>
      </c>
      <c r="AI479">
        <v>3</v>
      </c>
      <c r="AJ479">
        <v>27.06</v>
      </c>
      <c r="AK479">
        <v>86096</v>
      </c>
      <c r="AL479" t="s">
        <v>4222</v>
      </c>
      <c r="AM479" t="s">
        <v>4223</v>
      </c>
      <c r="AN479" t="s">
        <v>4216</v>
      </c>
      <c r="AO479" t="s">
        <v>4033</v>
      </c>
      <c r="AP479">
        <v>27.0625</v>
      </c>
      <c r="AQ479" t="s">
        <v>4223</v>
      </c>
      <c r="AR479" t="s">
        <v>4033</v>
      </c>
      <c r="AS479" t="s">
        <v>97</v>
      </c>
      <c r="AT479">
        <v>0</v>
      </c>
      <c r="AU479">
        <v>0.75187969900000007</v>
      </c>
      <c r="AV479">
        <v>3.0075187969999999</v>
      </c>
      <c r="AW479">
        <v>0</v>
      </c>
      <c r="AX479">
        <v>0</v>
      </c>
      <c r="AY479">
        <v>134</v>
      </c>
      <c r="AZ479">
        <v>0</v>
      </c>
      <c r="BA479">
        <v>0</v>
      </c>
      <c r="BB479">
        <v>5.2238805999999999E-2</v>
      </c>
      <c r="BC479">
        <v>0</v>
      </c>
      <c r="BD479">
        <v>2.9850746000000001E-2</v>
      </c>
      <c r="BE479">
        <v>0</v>
      </c>
      <c r="BF479">
        <v>2.2388060000000001E-2</v>
      </c>
      <c r="BG479">
        <v>1</v>
      </c>
      <c r="BH479">
        <f>(AP479-J479)/J479</f>
        <v>0.1766304347826087</v>
      </c>
    </row>
    <row r="480" spans="1:60" x14ac:dyDescent="0.2">
      <c r="A480" t="s">
        <v>3329</v>
      </c>
      <c r="B480" t="s">
        <v>4224</v>
      </c>
      <c r="C480" t="s">
        <v>4225</v>
      </c>
      <c r="D480" t="s">
        <v>1339</v>
      </c>
      <c r="E480" t="s">
        <v>4226</v>
      </c>
      <c r="F480" t="s">
        <v>64</v>
      </c>
      <c r="G480" t="s">
        <v>1971</v>
      </c>
      <c r="H480" t="s">
        <v>66</v>
      </c>
      <c r="I480">
        <v>105.6</v>
      </c>
      <c r="J480">
        <v>22</v>
      </c>
      <c r="K480" t="s">
        <v>86</v>
      </c>
      <c r="L480" t="s">
        <v>4227</v>
      </c>
      <c r="M480" t="s">
        <v>88</v>
      </c>
      <c r="N480" t="s">
        <v>1973</v>
      </c>
      <c r="O480" t="s">
        <v>1973</v>
      </c>
      <c r="P480">
        <v>4.1818200000000001</v>
      </c>
      <c r="Q480" t="s">
        <v>73</v>
      </c>
      <c r="U480">
        <v>100</v>
      </c>
      <c r="V480">
        <v>4800000</v>
      </c>
      <c r="X480" t="s">
        <v>4228</v>
      </c>
      <c r="Z480" t="s">
        <v>134</v>
      </c>
      <c r="AA480" t="s">
        <v>4229</v>
      </c>
      <c r="AB480" t="s">
        <v>74</v>
      </c>
      <c r="AC480" t="s">
        <v>74</v>
      </c>
      <c r="AD480" t="s">
        <v>74</v>
      </c>
      <c r="AG480">
        <v>1</v>
      </c>
      <c r="AH480">
        <v>1</v>
      </c>
      <c r="AI480">
        <v>5</v>
      </c>
      <c r="AJ480">
        <v>26.63</v>
      </c>
      <c r="AK480">
        <v>86021</v>
      </c>
      <c r="AL480" t="s">
        <v>4230</v>
      </c>
      <c r="AM480" t="s">
        <v>4231</v>
      </c>
      <c r="AN480" t="s">
        <v>4226</v>
      </c>
      <c r="AO480" t="s">
        <v>4144</v>
      </c>
      <c r="AP480">
        <v>26.625</v>
      </c>
      <c r="AQ480" t="s">
        <v>4232</v>
      </c>
      <c r="AR480" t="s">
        <v>4150</v>
      </c>
      <c r="AS480" t="s">
        <v>123</v>
      </c>
      <c r="AT480">
        <v>0</v>
      </c>
      <c r="AU480">
        <v>1.913875598</v>
      </c>
      <c r="AV480">
        <v>3.8277511959999999</v>
      </c>
      <c r="AW480">
        <v>0</v>
      </c>
      <c r="AX480">
        <v>4.3062200960000014</v>
      </c>
      <c r="AY480">
        <v>209</v>
      </c>
      <c r="AZ480">
        <v>0</v>
      </c>
      <c r="BA480">
        <v>0</v>
      </c>
      <c r="BB480">
        <v>1.4354067E-2</v>
      </c>
      <c r="BC480">
        <v>4.784689E-3</v>
      </c>
      <c r="BD480">
        <v>1.4354067E-2</v>
      </c>
      <c r="BE480">
        <v>0</v>
      </c>
      <c r="BF480">
        <v>0</v>
      </c>
      <c r="BG480">
        <v>0</v>
      </c>
      <c r="BH480">
        <f>(AP480-J480)/J480</f>
        <v>0.21022727272727273</v>
      </c>
    </row>
    <row r="481" spans="1:60" x14ac:dyDescent="0.2">
      <c r="A481" t="s">
        <v>3746</v>
      </c>
      <c r="B481" t="s">
        <v>3338</v>
      </c>
      <c r="C481" t="s">
        <v>4233</v>
      </c>
      <c r="D481" t="s">
        <v>497</v>
      </c>
      <c r="E481" t="s">
        <v>4234</v>
      </c>
      <c r="F481" t="s">
        <v>1594</v>
      </c>
      <c r="G481" t="s">
        <v>115</v>
      </c>
      <c r="H481" t="s">
        <v>66</v>
      </c>
      <c r="I481">
        <v>17.2</v>
      </c>
      <c r="J481">
        <v>11</v>
      </c>
      <c r="K481" t="s">
        <v>86</v>
      </c>
      <c r="L481" t="s">
        <v>4235</v>
      </c>
      <c r="M481" t="s">
        <v>70</v>
      </c>
      <c r="N481" t="s">
        <v>117</v>
      </c>
      <c r="O481" t="s">
        <v>117</v>
      </c>
      <c r="P481">
        <v>4.09091</v>
      </c>
      <c r="Q481" t="s">
        <v>73</v>
      </c>
      <c r="U481">
        <v>33.4</v>
      </c>
      <c r="V481">
        <v>1497548</v>
      </c>
      <c r="W481">
        <v>67452</v>
      </c>
      <c r="AB481" t="s">
        <v>74</v>
      </c>
      <c r="AC481" t="s">
        <v>74</v>
      </c>
      <c r="AD481" t="s">
        <v>68</v>
      </c>
      <c r="AG481">
        <v>1</v>
      </c>
      <c r="AH481">
        <v>1</v>
      </c>
      <c r="AI481">
        <v>4</v>
      </c>
      <c r="AJ481">
        <v>13.31</v>
      </c>
      <c r="AK481">
        <v>86054</v>
      </c>
      <c r="AL481" t="s">
        <v>4236</v>
      </c>
      <c r="AM481" t="s">
        <v>4237</v>
      </c>
      <c r="AN481" t="s">
        <v>4238</v>
      </c>
      <c r="AO481" t="s">
        <v>3346</v>
      </c>
      <c r="AP481">
        <v>13.3125</v>
      </c>
      <c r="AQ481" t="s">
        <v>4239</v>
      </c>
      <c r="AR481" t="s">
        <v>4240</v>
      </c>
      <c r="AS481" t="s">
        <v>256</v>
      </c>
      <c r="AT481">
        <v>0</v>
      </c>
      <c r="AU481">
        <v>1.212121212</v>
      </c>
      <c r="AV481">
        <v>3.6363636360000009</v>
      </c>
      <c r="AW481">
        <v>0</v>
      </c>
      <c r="AX481">
        <v>3.6363636360000009</v>
      </c>
      <c r="AY481">
        <v>169</v>
      </c>
      <c r="AZ481">
        <v>0</v>
      </c>
      <c r="BA481">
        <v>1.7751479000000001E-2</v>
      </c>
      <c r="BB481">
        <v>2.9585798999999999E-2</v>
      </c>
      <c r="BC481">
        <v>5.9171600000000003E-3</v>
      </c>
      <c r="BD481">
        <v>1.1834320000000001E-2</v>
      </c>
      <c r="BE481">
        <v>5.9171600000000003E-3</v>
      </c>
      <c r="BF481">
        <v>1.1834320000000001E-2</v>
      </c>
      <c r="BG481">
        <v>0</v>
      </c>
      <c r="BH481">
        <f>(AP481-J481)/J481</f>
        <v>0.21022727272727273</v>
      </c>
    </row>
    <row r="482" spans="1:60" x14ac:dyDescent="0.2">
      <c r="A482" t="s">
        <v>3867</v>
      </c>
      <c r="B482" t="s">
        <v>4201</v>
      </c>
      <c r="C482" t="s">
        <v>4241</v>
      </c>
      <c r="D482" t="s">
        <v>4242</v>
      </c>
      <c r="E482" t="s">
        <v>4243</v>
      </c>
      <c r="F482" t="s">
        <v>84</v>
      </c>
      <c r="G482" t="s">
        <v>293</v>
      </c>
      <c r="H482" t="s">
        <v>66</v>
      </c>
      <c r="I482">
        <v>46.8</v>
      </c>
      <c r="J482">
        <v>13</v>
      </c>
      <c r="K482" t="s">
        <v>86</v>
      </c>
      <c r="L482" t="s">
        <v>4244</v>
      </c>
      <c r="M482" t="s">
        <v>88</v>
      </c>
      <c r="N482" t="s">
        <v>582</v>
      </c>
      <c r="O482" t="s">
        <v>295</v>
      </c>
      <c r="P482">
        <v>4.1538500000000003</v>
      </c>
      <c r="Q482" t="s">
        <v>73</v>
      </c>
      <c r="T482">
        <v>3600000</v>
      </c>
      <c r="U482">
        <v>57.5</v>
      </c>
      <c r="V482">
        <v>3600000</v>
      </c>
      <c r="X482" t="s">
        <v>4205</v>
      </c>
      <c r="Z482" t="s">
        <v>134</v>
      </c>
      <c r="AB482" t="s">
        <v>74</v>
      </c>
      <c r="AC482" t="s">
        <v>74</v>
      </c>
      <c r="AD482" t="s">
        <v>74</v>
      </c>
      <c r="AG482">
        <v>1</v>
      </c>
      <c r="AH482">
        <v>1</v>
      </c>
      <c r="AI482">
        <v>5</v>
      </c>
      <c r="AJ482">
        <v>25</v>
      </c>
      <c r="AK482">
        <v>86120</v>
      </c>
      <c r="AL482" t="s">
        <v>4245</v>
      </c>
      <c r="AM482" t="s">
        <v>4246</v>
      </c>
      <c r="AN482" t="s">
        <v>4243</v>
      </c>
      <c r="AO482" t="s">
        <v>4208</v>
      </c>
      <c r="AP482">
        <v>14.5</v>
      </c>
      <c r="AQ482" t="s">
        <v>4246</v>
      </c>
      <c r="AR482" t="s">
        <v>4208</v>
      </c>
      <c r="AS482" t="s">
        <v>97</v>
      </c>
      <c r="AT482">
        <v>0</v>
      </c>
      <c r="AU482">
        <v>1.2096774189999999</v>
      </c>
      <c r="AV482">
        <v>3.6290322580000001</v>
      </c>
      <c r="AW482">
        <v>0</v>
      </c>
      <c r="AX482">
        <v>0</v>
      </c>
      <c r="AY482">
        <v>248</v>
      </c>
      <c r="AZ482">
        <v>2.4193547999999999E-2</v>
      </c>
      <c r="BA482">
        <v>0</v>
      </c>
      <c r="BB482">
        <v>4.0322580000000004E-3</v>
      </c>
      <c r="BC482">
        <v>1.6129032000000001E-2</v>
      </c>
      <c r="BD482">
        <v>4.0322580000000004E-3</v>
      </c>
      <c r="BE482">
        <v>4.0322580000000004E-3</v>
      </c>
      <c r="BF482">
        <v>0</v>
      </c>
      <c r="BG482">
        <v>0</v>
      </c>
      <c r="BH482">
        <f>(AP482-J482)/J482</f>
        <v>0.11538461538461539</v>
      </c>
    </row>
    <row r="483" spans="1:60" x14ac:dyDescent="0.2">
      <c r="A483" t="s">
        <v>4247</v>
      </c>
      <c r="B483" t="s">
        <v>3859</v>
      </c>
      <c r="C483" t="s">
        <v>4248</v>
      </c>
      <c r="D483" t="s">
        <v>82</v>
      </c>
      <c r="E483" t="s">
        <v>4249</v>
      </c>
      <c r="F483" t="s">
        <v>1313</v>
      </c>
      <c r="G483" t="s">
        <v>4250</v>
      </c>
      <c r="H483" t="s">
        <v>403</v>
      </c>
      <c r="I483">
        <v>166.9</v>
      </c>
      <c r="J483">
        <v>15</v>
      </c>
      <c r="K483" t="s">
        <v>86</v>
      </c>
      <c r="L483" t="s">
        <v>4251</v>
      </c>
      <c r="M483" t="s">
        <v>70</v>
      </c>
      <c r="N483" t="s">
        <v>960</v>
      </c>
      <c r="O483" t="s">
        <v>4252</v>
      </c>
      <c r="P483">
        <v>3.9333300000000002</v>
      </c>
      <c r="Q483" t="s">
        <v>73</v>
      </c>
      <c r="U483">
        <v>180</v>
      </c>
      <c r="V483">
        <v>9625000</v>
      </c>
      <c r="W483">
        <v>1500000</v>
      </c>
      <c r="X483" t="s">
        <v>4253</v>
      </c>
      <c r="Z483" t="s">
        <v>134</v>
      </c>
      <c r="AB483" t="s">
        <v>74</v>
      </c>
      <c r="AC483" t="s">
        <v>74</v>
      </c>
      <c r="AD483" t="s">
        <v>68</v>
      </c>
      <c r="AG483">
        <v>1</v>
      </c>
      <c r="AH483">
        <v>1</v>
      </c>
      <c r="AI483">
        <v>5</v>
      </c>
      <c r="AJ483">
        <v>15</v>
      </c>
      <c r="AK483">
        <v>86065</v>
      </c>
      <c r="AL483" t="s">
        <v>4254</v>
      </c>
      <c r="AM483" t="s">
        <v>4255</v>
      </c>
      <c r="AN483" t="s">
        <v>4249</v>
      </c>
      <c r="AO483" t="s">
        <v>3449</v>
      </c>
      <c r="AP483">
        <v>15</v>
      </c>
      <c r="AQ483" t="s">
        <v>4255</v>
      </c>
      <c r="AR483" t="s">
        <v>3449</v>
      </c>
      <c r="AS483" t="s">
        <v>97</v>
      </c>
      <c r="AT483">
        <v>0</v>
      </c>
      <c r="AU483">
        <v>3.3519553069999999</v>
      </c>
      <c r="AV483">
        <v>2.2346368719999998</v>
      </c>
      <c r="AW483">
        <v>0</v>
      </c>
      <c r="AX483">
        <v>1.1173184359999999</v>
      </c>
      <c r="AY483">
        <v>182</v>
      </c>
      <c r="AZ483">
        <v>1.0989011E-2</v>
      </c>
      <c r="BA483">
        <v>0</v>
      </c>
      <c r="BB483">
        <v>3.8461538000000003E-2</v>
      </c>
      <c r="BC483">
        <v>5.4945050000000002E-3</v>
      </c>
      <c r="BD483">
        <v>3.8461538000000003E-2</v>
      </c>
      <c r="BE483">
        <v>0</v>
      </c>
      <c r="BF483">
        <v>1.0989011E-2</v>
      </c>
      <c r="BG483">
        <v>0</v>
      </c>
      <c r="BH483">
        <f>(AP483-J483)/J483</f>
        <v>0</v>
      </c>
    </row>
    <row r="484" spans="1:60" x14ac:dyDescent="0.2">
      <c r="A484" t="s">
        <v>4247</v>
      </c>
      <c r="B484" t="s">
        <v>4256</v>
      </c>
      <c r="C484" t="s">
        <v>4257</v>
      </c>
      <c r="D484" t="s">
        <v>4258</v>
      </c>
      <c r="E484" t="s">
        <v>4259</v>
      </c>
      <c r="F484" t="s">
        <v>814</v>
      </c>
      <c r="G484" t="s">
        <v>415</v>
      </c>
      <c r="H484" t="s">
        <v>66</v>
      </c>
      <c r="I484">
        <v>30.6</v>
      </c>
      <c r="J484">
        <v>15.5</v>
      </c>
      <c r="K484" t="s">
        <v>86</v>
      </c>
      <c r="L484" t="s">
        <v>4260</v>
      </c>
      <c r="M484" t="s">
        <v>70</v>
      </c>
      <c r="N484" t="s">
        <v>417</v>
      </c>
      <c r="O484" t="s">
        <v>4261</v>
      </c>
      <c r="P484">
        <v>4.1290300000000002</v>
      </c>
      <c r="Q484" t="s">
        <v>73</v>
      </c>
      <c r="U484">
        <v>50</v>
      </c>
      <c r="V484">
        <v>1976250</v>
      </c>
      <c r="AB484" t="s">
        <v>74</v>
      </c>
      <c r="AC484" t="s">
        <v>74</v>
      </c>
      <c r="AD484" t="s">
        <v>74</v>
      </c>
      <c r="AG484">
        <v>1</v>
      </c>
      <c r="AH484">
        <v>1</v>
      </c>
      <c r="AI484">
        <v>4</v>
      </c>
      <c r="AJ484">
        <v>15.88</v>
      </c>
      <c r="AK484">
        <v>86189</v>
      </c>
      <c r="AL484" t="s">
        <v>4262</v>
      </c>
      <c r="AM484" t="s">
        <v>4263</v>
      </c>
      <c r="AN484" t="s">
        <v>4259</v>
      </c>
      <c r="AO484" t="s">
        <v>4201</v>
      </c>
      <c r="AP484">
        <v>15.875</v>
      </c>
      <c r="AQ484" t="s">
        <v>4263</v>
      </c>
      <c r="AR484" t="s">
        <v>4201</v>
      </c>
      <c r="AS484" t="s">
        <v>97</v>
      </c>
      <c r="AT484">
        <v>0</v>
      </c>
      <c r="AU484">
        <v>1.2195121950000001</v>
      </c>
      <c r="AV484">
        <v>4.8780487800000003</v>
      </c>
      <c r="AW484">
        <v>0</v>
      </c>
      <c r="AX484">
        <v>4.8780487800000003</v>
      </c>
      <c r="AY484">
        <v>83</v>
      </c>
      <c r="AZ484">
        <v>0</v>
      </c>
      <c r="BA484">
        <v>0</v>
      </c>
      <c r="BB484">
        <v>2.4096386000000001E-2</v>
      </c>
      <c r="BC484">
        <v>0</v>
      </c>
      <c r="BD484">
        <v>1.2048193E-2</v>
      </c>
      <c r="BE484">
        <v>1.2048193E-2</v>
      </c>
      <c r="BF484">
        <v>0</v>
      </c>
      <c r="BG484">
        <v>0</v>
      </c>
      <c r="BH484">
        <f>(AP484-J484)/J484</f>
        <v>2.4193548387096774E-2</v>
      </c>
    </row>
    <row r="485" spans="1:60" x14ac:dyDescent="0.2">
      <c r="A485" t="s">
        <v>4247</v>
      </c>
      <c r="B485" t="s">
        <v>4256</v>
      </c>
      <c r="C485" t="s">
        <v>4264</v>
      </c>
      <c r="D485" t="s">
        <v>2016</v>
      </c>
      <c r="E485" t="s">
        <v>4265</v>
      </c>
      <c r="F485" t="s">
        <v>3132</v>
      </c>
      <c r="G485" t="s">
        <v>263</v>
      </c>
      <c r="H485" t="s">
        <v>66</v>
      </c>
      <c r="I485">
        <v>18</v>
      </c>
      <c r="J485">
        <v>9</v>
      </c>
      <c r="K485" t="s">
        <v>86</v>
      </c>
      <c r="L485" t="s">
        <v>4266</v>
      </c>
      <c r="M485" t="s">
        <v>70</v>
      </c>
      <c r="N485" t="s">
        <v>234</v>
      </c>
      <c r="O485" t="s">
        <v>266</v>
      </c>
      <c r="P485">
        <v>4.11111</v>
      </c>
      <c r="Q485" t="s">
        <v>73</v>
      </c>
      <c r="U485">
        <v>50</v>
      </c>
      <c r="V485">
        <v>2000000</v>
      </c>
      <c r="X485" t="s">
        <v>4267</v>
      </c>
      <c r="Z485" t="s">
        <v>134</v>
      </c>
      <c r="AB485" t="s">
        <v>74</v>
      </c>
      <c r="AC485" t="s">
        <v>74</v>
      </c>
      <c r="AD485" t="s">
        <v>74</v>
      </c>
      <c r="AE485" t="s">
        <v>4268</v>
      </c>
      <c r="AF485" t="s">
        <v>4269</v>
      </c>
      <c r="AG485">
        <v>1</v>
      </c>
      <c r="AH485">
        <v>1</v>
      </c>
      <c r="AI485">
        <v>3</v>
      </c>
      <c r="AJ485">
        <v>8.19</v>
      </c>
      <c r="AK485">
        <v>86164</v>
      </c>
      <c r="AL485" t="s">
        <v>4270</v>
      </c>
      <c r="AM485" t="s">
        <v>4271</v>
      </c>
      <c r="AN485" t="s">
        <v>4265</v>
      </c>
      <c r="AO485" t="s">
        <v>4201</v>
      </c>
      <c r="AP485">
        <v>8.1875</v>
      </c>
      <c r="AQ485" t="s">
        <v>4271</v>
      </c>
      <c r="AR485" t="s">
        <v>4201</v>
      </c>
      <c r="AS485" t="s">
        <v>97</v>
      </c>
      <c r="AT485">
        <v>0</v>
      </c>
      <c r="AU485">
        <v>0</v>
      </c>
      <c r="AV485">
        <v>7.5187969920000004</v>
      </c>
      <c r="AW485">
        <v>0</v>
      </c>
      <c r="AX485">
        <v>4.511278195</v>
      </c>
      <c r="AY485">
        <v>133</v>
      </c>
      <c r="AZ485">
        <v>0</v>
      </c>
      <c r="BA485">
        <v>7.5187969999999998E-3</v>
      </c>
      <c r="BB485">
        <v>7.5187969999999998E-3</v>
      </c>
      <c r="BC485">
        <v>7.5187969999999998E-3</v>
      </c>
      <c r="BD485">
        <v>2.2556390999999999E-2</v>
      </c>
      <c r="BE485">
        <v>0</v>
      </c>
      <c r="BF485">
        <v>1.5037594E-2</v>
      </c>
      <c r="BG485">
        <v>0</v>
      </c>
      <c r="BH485">
        <f>(AP485-J485)/J485</f>
        <v>-9.0277777777777776E-2</v>
      </c>
    </row>
    <row r="486" spans="1:60" x14ac:dyDescent="0.2">
      <c r="A486" t="s">
        <v>4247</v>
      </c>
      <c r="B486" t="s">
        <v>4272</v>
      </c>
      <c r="C486" t="s">
        <v>4273</v>
      </c>
      <c r="D486" t="s">
        <v>988</v>
      </c>
      <c r="E486" t="s">
        <v>4274</v>
      </c>
      <c r="F486" t="s">
        <v>1862</v>
      </c>
      <c r="G486" t="s">
        <v>206</v>
      </c>
      <c r="H486" t="s">
        <v>66</v>
      </c>
      <c r="I486">
        <v>34.200000000000003</v>
      </c>
      <c r="J486">
        <v>12</v>
      </c>
      <c r="K486" t="s">
        <v>86</v>
      </c>
      <c r="L486" t="s">
        <v>4275</v>
      </c>
      <c r="M486" t="s">
        <v>70</v>
      </c>
      <c r="N486" t="s">
        <v>89</v>
      </c>
      <c r="O486" t="s">
        <v>89</v>
      </c>
      <c r="P486">
        <v>4.1666699999999999</v>
      </c>
      <c r="Q486" t="s">
        <v>73</v>
      </c>
      <c r="U486">
        <v>40</v>
      </c>
      <c r="V486">
        <v>2850000</v>
      </c>
      <c r="AB486" t="s">
        <v>74</v>
      </c>
      <c r="AC486" t="s">
        <v>74</v>
      </c>
      <c r="AD486" t="s">
        <v>68</v>
      </c>
      <c r="AG486">
        <v>1</v>
      </c>
      <c r="AH486">
        <v>1</v>
      </c>
      <c r="AI486">
        <v>3</v>
      </c>
      <c r="AJ486">
        <v>19.690000000000001</v>
      </c>
      <c r="AK486">
        <v>86580</v>
      </c>
      <c r="AL486" t="s">
        <v>4276</v>
      </c>
      <c r="AM486" t="s">
        <v>4277</v>
      </c>
      <c r="AN486" t="s">
        <v>4274</v>
      </c>
      <c r="AO486" t="s">
        <v>4278</v>
      </c>
      <c r="AP486">
        <v>19.6875</v>
      </c>
      <c r="AQ486" t="s">
        <v>4277</v>
      </c>
      <c r="AR486" t="s">
        <v>4278</v>
      </c>
      <c r="AS486" t="s">
        <v>97</v>
      </c>
      <c r="AT486">
        <v>0</v>
      </c>
      <c r="AU486">
        <v>0</v>
      </c>
      <c r="AV486">
        <v>4.1666666670000003</v>
      </c>
      <c r="AW486">
        <v>0.83333333300000001</v>
      </c>
      <c r="AX486">
        <v>4.1666666670000003</v>
      </c>
      <c r="AY486">
        <v>125</v>
      </c>
      <c r="AZ486">
        <v>0</v>
      </c>
      <c r="BA486">
        <v>0</v>
      </c>
      <c r="BB486">
        <v>0.04</v>
      </c>
      <c r="BC486">
        <v>8.0000000000000002E-3</v>
      </c>
      <c r="BD486">
        <v>1.6E-2</v>
      </c>
      <c r="BE486">
        <v>8.0000000000000002E-3</v>
      </c>
      <c r="BF486">
        <v>8.0000000000000002E-3</v>
      </c>
      <c r="BG486">
        <v>0</v>
      </c>
      <c r="BH486">
        <f>(AP486-J486)/J486</f>
        <v>0.640625</v>
      </c>
    </row>
    <row r="487" spans="1:60" x14ac:dyDescent="0.2">
      <c r="A487" t="s">
        <v>3773</v>
      </c>
      <c r="B487" t="s">
        <v>4144</v>
      </c>
      <c r="C487" t="s">
        <v>4279</v>
      </c>
      <c r="D487" t="s">
        <v>4280</v>
      </c>
      <c r="E487" t="s">
        <v>4281</v>
      </c>
      <c r="F487" t="s">
        <v>768</v>
      </c>
      <c r="G487" t="s">
        <v>293</v>
      </c>
      <c r="H487" t="s">
        <v>66</v>
      </c>
      <c r="I487">
        <v>35.1</v>
      </c>
      <c r="J487">
        <v>13</v>
      </c>
      <c r="K487" t="s">
        <v>86</v>
      </c>
      <c r="L487" t="s">
        <v>4282</v>
      </c>
      <c r="M487" t="s">
        <v>70</v>
      </c>
      <c r="N487" t="s">
        <v>295</v>
      </c>
      <c r="O487" t="s">
        <v>624</v>
      </c>
      <c r="P487">
        <v>4</v>
      </c>
      <c r="Q487" t="s">
        <v>73</v>
      </c>
      <c r="R487">
        <v>14</v>
      </c>
      <c r="S487">
        <v>12</v>
      </c>
      <c r="T487">
        <v>2700000</v>
      </c>
      <c r="U487">
        <v>35.1</v>
      </c>
      <c r="V487">
        <v>2700000</v>
      </c>
      <c r="X487" t="s">
        <v>4283</v>
      </c>
      <c r="Z487" t="s">
        <v>134</v>
      </c>
      <c r="AB487" t="s">
        <v>74</v>
      </c>
      <c r="AC487" t="s">
        <v>74</v>
      </c>
      <c r="AD487" t="s">
        <v>68</v>
      </c>
      <c r="AG487">
        <v>1</v>
      </c>
      <c r="AH487">
        <v>1</v>
      </c>
      <c r="AI487">
        <v>3</v>
      </c>
      <c r="AJ487">
        <v>15.75</v>
      </c>
      <c r="AK487">
        <v>86088</v>
      </c>
      <c r="AL487" t="s">
        <v>4284</v>
      </c>
      <c r="AM487" t="s">
        <v>4285</v>
      </c>
      <c r="AN487" t="s">
        <v>4281</v>
      </c>
      <c r="AO487" t="s">
        <v>4144</v>
      </c>
      <c r="AP487">
        <v>15.5</v>
      </c>
      <c r="AQ487" t="s">
        <v>4285</v>
      </c>
      <c r="AR487" t="s">
        <v>4144</v>
      </c>
      <c r="AS487" t="s">
        <v>97</v>
      </c>
      <c r="AT487">
        <v>13</v>
      </c>
      <c r="AU487">
        <v>2.0325203250000001</v>
      </c>
      <c r="AV487">
        <v>6.0975609759999996</v>
      </c>
      <c r="AW487">
        <v>0</v>
      </c>
      <c r="AX487">
        <v>0.81300813000000005</v>
      </c>
      <c r="AY487">
        <v>249</v>
      </c>
      <c r="AZ487">
        <v>0</v>
      </c>
      <c r="BA487">
        <v>0</v>
      </c>
      <c r="BB487">
        <v>4.4176707000000003E-2</v>
      </c>
      <c r="BC487">
        <v>4.0160640000000006E-3</v>
      </c>
      <c r="BD487">
        <v>4.0160640000000006E-3</v>
      </c>
      <c r="BE487">
        <v>4.0160640000000006E-3</v>
      </c>
      <c r="BF487">
        <v>4.0160640000000006E-3</v>
      </c>
      <c r="BG487">
        <v>0</v>
      </c>
      <c r="BH487">
        <f>(AP487-J487)/J487</f>
        <v>0.19230769230769232</v>
      </c>
    </row>
    <row r="488" spans="1:60" x14ac:dyDescent="0.2">
      <c r="A488" t="s">
        <v>3582</v>
      </c>
      <c r="B488" t="s">
        <v>3606</v>
      </c>
      <c r="C488" t="s">
        <v>4286</v>
      </c>
      <c r="D488" t="s">
        <v>497</v>
      </c>
      <c r="E488" t="s">
        <v>4287</v>
      </c>
      <c r="F488" t="s">
        <v>1845</v>
      </c>
      <c r="G488" t="s">
        <v>500</v>
      </c>
      <c r="H488" t="s">
        <v>501</v>
      </c>
      <c r="I488">
        <v>11.6</v>
      </c>
      <c r="J488">
        <v>7.25</v>
      </c>
      <c r="K488" t="s">
        <v>86</v>
      </c>
      <c r="L488" t="s">
        <v>4288</v>
      </c>
      <c r="M488" t="s">
        <v>178</v>
      </c>
      <c r="N488" t="s">
        <v>503</v>
      </c>
      <c r="O488" t="s">
        <v>503</v>
      </c>
      <c r="P488">
        <v>4.1379299999999999</v>
      </c>
      <c r="Q488" t="s">
        <v>73</v>
      </c>
      <c r="R488">
        <v>8</v>
      </c>
      <c r="S488">
        <v>6</v>
      </c>
      <c r="T488">
        <v>1400000</v>
      </c>
      <c r="U488">
        <v>9.8000000000000007</v>
      </c>
      <c r="V488">
        <v>1600000</v>
      </c>
      <c r="X488" t="s">
        <v>4289</v>
      </c>
      <c r="Z488" t="s">
        <v>506</v>
      </c>
      <c r="AB488" t="s">
        <v>74</v>
      </c>
      <c r="AC488" t="s">
        <v>74</v>
      </c>
      <c r="AD488" t="s">
        <v>74</v>
      </c>
      <c r="AG488">
        <v>1</v>
      </c>
      <c r="AH488">
        <v>1</v>
      </c>
      <c r="AI488">
        <v>1</v>
      </c>
      <c r="AJ488">
        <v>7.75</v>
      </c>
      <c r="AK488">
        <v>86089</v>
      </c>
      <c r="AL488" t="s">
        <v>4290</v>
      </c>
      <c r="AM488" t="s">
        <v>4291</v>
      </c>
      <c r="AN488" t="s">
        <v>4287</v>
      </c>
      <c r="AO488" t="s">
        <v>3606</v>
      </c>
      <c r="AP488">
        <v>7.75</v>
      </c>
      <c r="AQ488" t="s">
        <v>4292</v>
      </c>
      <c r="AR488" t="s">
        <v>4293</v>
      </c>
      <c r="AS488" t="s">
        <v>123</v>
      </c>
      <c r="AT488">
        <v>7</v>
      </c>
      <c r="AU488">
        <v>0</v>
      </c>
      <c r="AV488">
        <v>3.125</v>
      </c>
      <c r="AW488">
        <v>0</v>
      </c>
      <c r="AX488">
        <v>2.2321428569999999</v>
      </c>
      <c r="AY488">
        <v>226</v>
      </c>
      <c r="AZ488">
        <v>4.4247790000000002E-3</v>
      </c>
      <c r="BA488">
        <v>4.4247790000000002E-3</v>
      </c>
      <c r="BB488">
        <v>3.0973451000000009E-2</v>
      </c>
      <c r="BC488">
        <v>4.4247790000000002E-3</v>
      </c>
      <c r="BD488">
        <v>1.7699115000000001E-2</v>
      </c>
      <c r="BE488">
        <v>4.4247790000000002E-3</v>
      </c>
      <c r="BF488">
        <v>4.4247790000000002E-3</v>
      </c>
      <c r="BG488">
        <v>0</v>
      </c>
      <c r="BH488">
        <f>(AP488-J488)/J488</f>
        <v>6.8965517241379309E-2</v>
      </c>
    </row>
    <row r="489" spans="1:60" x14ac:dyDescent="0.2">
      <c r="A489" t="s">
        <v>3589</v>
      </c>
      <c r="B489" t="s">
        <v>4150</v>
      </c>
      <c r="C489" t="s">
        <v>4294</v>
      </c>
      <c r="D489" t="s">
        <v>1860</v>
      </c>
      <c r="E489" t="s">
        <v>4295</v>
      </c>
      <c r="F489" t="s">
        <v>3132</v>
      </c>
      <c r="G489" t="s">
        <v>115</v>
      </c>
      <c r="H489" t="s">
        <v>66</v>
      </c>
      <c r="I489">
        <v>63.8</v>
      </c>
      <c r="J489">
        <v>11</v>
      </c>
      <c r="K489" t="s">
        <v>86</v>
      </c>
      <c r="L489" t="s">
        <v>4296</v>
      </c>
      <c r="M489" t="s">
        <v>88</v>
      </c>
      <c r="N489" t="s">
        <v>374</v>
      </c>
      <c r="O489" t="s">
        <v>117</v>
      </c>
      <c r="P489">
        <v>4.1818200000000001</v>
      </c>
      <c r="Q489" t="s">
        <v>73</v>
      </c>
      <c r="R489">
        <v>13</v>
      </c>
      <c r="S489">
        <v>11</v>
      </c>
      <c r="T489">
        <v>5808334</v>
      </c>
      <c r="U489">
        <v>69.7</v>
      </c>
      <c r="V489">
        <v>5800000</v>
      </c>
      <c r="X489" t="s">
        <v>2406</v>
      </c>
      <c r="Z489" t="s">
        <v>134</v>
      </c>
      <c r="AB489" t="s">
        <v>74</v>
      </c>
      <c r="AC489" t="s">
        <v>74</v>
      </c>
      <c r="AD489" t="s">
        <v>74</v>
      </c>
      <c r="AG489">
        <v>1</v>
      </c>
      <c r="AH489">
        <v>1</v>
      </c>
      <c r="AI489">
        <v>3</v>
      </c>
      <c r="AJ489">
        <v>15.5</v>
      </c>
      <c r="AK489">
        <v>86028</v>
      </c>
      <c r="AL489" t="s">
        <v>4297</v>
      </c>
      <c r="AM489" t="s">
        <v>4298</v>
      </c>
      <c r="AN489" t="s">
        <v>4295</v>
      </c>
      <c r="AO489" t="s">
        <v>4150</v>
      </c>
      <c r="AP489">
        <v>15.5</v>
      </c>
      <c r="AQ489" t="s">
        <v>4298</v>
      </c>
      <c r="AR489" t="s">
        <v>4299</v>
      </c>
      <c r="AS489" t="s">
        <v>368</v>
      </c>
      <c r="AT489">
        <v>12</v>
      </c>
      <c r="AU489">
        <v>2.9761904760000002</v>
      </c>
      <c r="AV489">
        <v>7.1428571429999996</v>
      </c>
      <c r="AW489">
        <v>0</v>
      </c>
      <c r="AX489">
        <v>1.7857142859999999</v>
      </c>
      <c r="AY489">
        <v>169</v>
      </c>
      <c r="AZ489">
        <v>0</v>
      </c>
      <c r="BA489">
        <v>5.9171600000000003E-3</v>
      </c>
      <c r="BB489">
        <v>2.9585798999999999E-2</v>
      </c>
      <c r="BC489">
        <v>5.9171600000000003E-3</v>
      </c>
      <c r="BD489">
        <v>2.9585798999999999E-2</v>
      </c>
      <c r="BE489">
        <v>0</v>
      </c>
      <c r="BF489">
        <v>0</v>
      </c>
      <c r="BG489">
        <v>0</v>
      </c>
      <c r="BH489">
        <f>(AP489-J489)/J489</f>
        <v>0.40909090909090912</v>
      </c>
    </row>
    <row r="490" spans="1:60" x14ac:dyDescent="0.2">
      <c r="A490" t="s">
        <v>3589</v>
      </c>
      <c r="B490" t="s">
        <v>4300</v>
      </c>
      <c r="C490" t="s">
        <v>4301</v>
      </c>
      <c r="D490" t="s">
        <v>4302</v>
      </c>
      <c r="E490" t="s">
        <v>4303</v>
      </c>
      <c r="F490" t="s">
        <v>3132</v>
      </c>
      <c r="G490" t="s">
        <v>2860</v>
      </c>
      <c r="H490" t="s">
        <v>66</v>
      </c>
      <c r="I490">
        <v>36.5</v>
      </c>
      <c r="J490">
        <v>12.5</v>
      </c>
      <c r="K490" t="s">
        <v>86</v>
      </c>
      <c r="L490" t="s">
        <v>4304</v>
      </c>
      <c r="M490" t="s">
        <v>88</v>
      </c>
      <c r="N490" t="s">
        <v>4305</v>
      </c>
      <c r="O490" t="s">
        <v>4306</v>
      </c>
      <c r="P490">
        <v>4.16</v>
      </c>
      <c r="Q490" t="s">
        <v>73</v>
      </c>
      <c r="V490">
        <v>1654624</v>
      </c>
      <c r="W490">
        <v>1264745</v>
      </c>
      <c r="X490" t="s">
        <v>4307</v>
      </c>
      <c r="Z490" t="s">
        <v>134</v>
      </c>
      <c r="AB490" t="s">
        <v>74</v>
      </c>
      <c r="AC490" t="s">
        <v>74</v>
      </c>
      <c r="AD490" t="s">
        <v>74</v>
      </c>
      <c r="AG490">
        <v>1</v>
      </c>
      <c r="AH490">
        <v>1</v>
      </c>
      <c r="AI490">
        <v>2</v>
      </c>
      <c r="AJ490">
        <v>12.88</v>
      </c>
      <c r="AK490">
        <v>86128</v>
      </c>
      <c r="AL490" t="s">
        <v>4308</v>
      </c>
      <c r="AM490" t="s">
        <v>4309</v>
      </c>
      <c r="AN490" t="s">
        <v>4303</v>
      </c>
      <c r="AO490" t="s">
        <v>4300</v>
      </c>
      <c r="AP490">
        <v>12.5625</v>
      </c>
      <c r="AQ490" t="s">
        <v>4309</v>
      </c>
      <c r="AR490" t="s">
        <v>4310</v>
      </c>
      <c r="AS490" t="s">
        <v>123</v>
      </c>
      <c r="AT490">
        <v>0</v>
      </c>
      <c r="AU490">
        <v>4.3689320389999997</v>
      </c>
      <c r="AV490">
        <v>2.4271844659999999</v>
      </c>
      <c r="AW490">
        <v>0</v>
      </c>
      <c r="AX490">
        <v>2.9126213590000001</v>
      </c>
      <c r="AY490">
        <v>207</v>
      </c>
      <c r="AZ490">
        <v>0</v>
      </c>
      <c r="BA490">
        <v>9.661836E-3</v>
      </c>
      <c r="BB490">
        <v>2.4154589000000001E-2</v>
      </c>
      <c r="BC490">
        <v>1.4492754E-2</v>
      </c>
      <c r="BD490">
        <v>2.4154589000000001E-2</v>
      </c>
      <c r="BE490">
        <v>0</v>
      </c>
      <c r="BF490">
        <v>4.830918E-3</v>
      </c>
      <c r="BG490">
        <v>0</v>
      </c>
      <c r="BH490">
        <f>(AP490-J490)/J490</f>
        <v>5.0000000000000001E-3</v>
      </c>
    </row>
    <row r="491" spans="1:60" x14ac:dyDescent="0.2">
      <c r="A491" t="s">
        <v>3759</v>
      </c>
      <c r="B491" t="s">
        <v>4311</v>
      </c>
      <c r="C491" t="s">
        <v>4312</v>
      </c>
      <c r="D491" t="s">
        <v>497</v>
      </c>
      <c r="E491" t="s">
        <v>4313</v>
      </c>
      <c r="F491" t="s">
        <v>381</v>
      </c>
      <c r="G491" t="s">
        <v>486</v>
      </c>
      <c r="H491" t="s">
        <v>66</v>
      </c>
      <c r="I491">
        <v>32.5</v>
      </c>
      <c r="J491">
        <v>10</v>
      </c>
      <c r="K491" t="s">
        <v>86</v>
      </c>
      <c r="L491" t="s">
        <v>4314</v>
      </c>
      <c r="M491" t="s">
        <v>70</v>
      </c>
      <c r="N491" t="s">
        <v>445</v>
      </c>
      <c r="O491" t="s">
        <v>445</v>
      </c>
      <c r="P491">
        <v>4.2</v>
      </c>
      <c r="Q491" t="s">
        <v>73</v>
      </c>
      <c r="U491">
        <v>48.6</v>
      </c>
      <c r="V491">
        <v>3250000</v>
      </c>
      <c r="X491" t="s">
        <v>4315</v>
      </c>
      <c r="Z491" t="s">
        <v>134</v>
      </c>
      <c r="AB491" t="s">
        <v>74</v>
      </c>
      <c r="AC491" t="s">
        <v>74</v>
      </c>
      <c r="AD491" t="s">
        <v>68</v>
      </c>
      <c r="AG491">
        <v>1</v>
      </c>
      <c r="AH491">
        <v>1</v>
      </c>
      <c r="AI491">
        <v>2</v>
      </c>
      <c r="AJ491">
        <v>10</v>
      </c>
      <c r="AK491">
        <v>86196</v>
      </c>
      <c r="AL491" t="s">
        <v>4316</v>
      </c>
      <c r="AM491" t="s">
        <v>4317</v>
      </c>
      <c r="AN491" t="s">
        <v>4313</v>
      </c>
      <c r="AO491" t="s">
        <v>4311</v>
      </c>
      <c r="AP491">
        <v>10.03125</v>
      </c>
      <c r="AQ491" t="s">
        <v>4318</v>
      </c>
      <c r="AR491" t="s">
        <v>4311</v>
      </c>
      <c r="AS491" t="s">
        <v>97</v>
      </c>
      <c r="AT491">
        <v>0</v>
      </c>
      <c r="AU491">
        <v>1.6666666670000001</v>
      </c>
      <c r="AV491">
        <v>3.3333333330000001</v>
      </c>
      <c r="AW491">
        <v>0.83333333300000001</v>
      </c>
      <c r="AX491">
        <v>0.83333333300000001</v>
      </c>
      <c r="AY491">
        <v>121</v>
      </c>
      <c r="AZ491">
        <v>0</v>
      </c>
      <c r="BA491">
        <v>8.2644629999999997E-3</v>
      </c>
      <c r="BB491">
        <v>1.6528925999999999E-2</v>
      </c>
      <c r="BC491">
        <v>0</v>
      </c>
      <c r="BD491">
        <v>0</v>
      </c>
      <c r="BE491">
        <v>1.6528925999999999E-2</v>
      </c>
      <c r="BF491">
        <v>0</v>
      </c>
      <c r="BG491">
        <v>0</v>
      </c>
      <c r="BH491">
        <f>(AP491-J491)/J491</f>
        <v>3.1250000000000002E-3</v>
      </c>
    </row>
    <row r="492" spans="1:60" x14ac:dyDescent="0.2">
      <c r="A492" t="s">
        <v>3759</v>
      </c>
      <c r="B492" t="s">
        <v>4208</v>
      </c>
      <c r="C492" t="s">
        <v>4319</v>
      </c>
      <c r="D492" t="s">
        <v>589</v>
      </c>
      <c r="E492" t="s">
        <v>4320</v>
      </c>
      <c r="F492" t="s">
        <v>3132</v>
      </c>
      <c r="G492" t="s">
        <v>293</v>
      </c>
      <c r="H492" t="s">
        <v>66</v>
      </c>
      <c r="I492">
        <v>43.9</v>
      </c>
      <c r="J492">
        <v>13</v>
      </c>
      <c r="K492" t="s">
        <v>86</v>
      </c>
      <c r="L492" t="s">
        <v>4321</v>
      </c>
      <c r="M492" t="s">
        <v>70</v>
      </c>
      <c r="N492" t="s">
        <v>295</v>
      </c>
      <c r="O492" t="s">
        <v>582</v>
      </c>
      <c r="P492">
        <v>4.1538500000000003</v>
      </c>
      <c r="Q492" t="s">
        <v>73</v>
      </c>
      <c r="U492">
        <v>58.7</v>
      </c>
      <c r="V492">
        <v>3084000</v>
      </c>
      <c r="W492">
        <v>293333</v>
      </c>
      <c r="X492" t="s">
        <v>4322</v>
      </c>
      <c r="Z492" t="s">
        <v>134</v>
      </c>
      <c r="AA492" t="s">
        <v>4323</v>
      </c>
      <c r="AB492" t="s">
        <v>74</v>
      </c>
      <c r="AC492" t="s">
        <v>74</v>
      </c>
      <c r="AD492" t="s">
        <v>74</v>
      </c>
      <c r="AG492">
        <v>1</v>
      </c>
      <c r="AH492">
        <v>1</v>
      </c>
      <c r="AI492">
        <v>3</v>
      </c>
      <c r="AJ492">
        <v>12.38</v>
      </c>
      <c r="AK492">
        <v>86209</v>
      </c>
      <c r="AL492" t="s">
        <v>4324</v>
      </c>
      <c r="AM492" t="s">
        <v>4325</v>
      </c>
      <c r="AN492" t="s">
        <v>4320</v>
      </c>
      <c r="AO492" t="s">
        <v>3692</v>
      </c>
      <c r="AP492">
        <v>12.375</v>
      </c>
      <c r="AQ492" t="s">
        <v>4325</v>
      </c>
      <c r="AR492" t="s">
        <v>3692</v>
      </c>
      <c r="AS492" t="s">
        <v>97</v>
      </c>
      <c r="AT492">
        <v>0</v>
      </c>
      <c r="AU492">
        <v>0</v>
      </c>
      <c r="AV492">
        <v>2.4590163930000002</v>
      </c>
      <c r="AW492">
        <v>0.81967213099999991</v>
      </c>
      <c r="AX492">
        <v>2.4590163930000002</v>
      </c>
      <c r="AY492">
        <v>123</v>
      </c>
      <c r="AZ492">
        <v>1.6260163000000001E-2</v>
      </c>
      <c r="BA492">
        <v>0</v>
      </c>
      <c r="BB492">
        <v>2.4390243999999998E-2</v>
      </c>
      <c r="BC492">
        <v>0</v>
      </c>
      <c r="BD492">
        <v>3.2520325000000003E-2</v>
      </c>
      <c r="BE492">
        <v>0</v>
      </c>
      <c r="BF492">
        <v>0</v>
      </c>
      <c r="BG492">
        <v>0</v>
      </c>
      <c r="BH492">
        <f>(AP492-J492)/J492</f>
        <v>-4.807692307692308E-2</v>
      </c>
    </row>
    <row r="493" spans="1:60" x14ac:dyDescent="0.2">
      <c r="A493" t="s">
        <v>3759</v>
      </c>
      <c r="B493" t="s">
        <v>4326</v>
      </c>
      <c r="C493" t="s">
        <v>4327</v>
      </c>
      <c r="D493" t="s">
        <v>1487</v>
      </c>
      <c r="E493" t="s">
        <v>4328</v>
      </c>
      <c r="F493" t="s">
        <v>3398</v>
      </c>
      <c r="G493" t="s">
        <v>263</v>
      </c>
      <c r="H493" t="s">
        <v>66</v>
      </c>
      <c r="I493">
        <v>22.5</v>
      </c>
      <c r="J493">
        <v>9</v>
      </c>
      <c r="K493" t="s">
        <v>86</v>
      </c>
      <c r="L493" t="s">
        <v>4329</v>
      </c>
      <c r="M493" t="s">
        <v>70</v>
      </c>
      <c r="N493" t="s">
        <v>234</v>
      </c>
      <c r="O493" t="s">
        <v>528</v>
      </c>
      <c r="P493">
        <v>4.2222200000000001</v>
      </c>
      <c r="Q493" t="s">
        <v>73</v>
      </c>
      <c r="R493">
        <v>12</v>
      </c>
      <c r="S493">
        <v>10</v>
      </c>
      <c r="T493">
        <v>2700000</v>
      </c>
      <c r="U493">
        <v>29.7</v>
      </c>
      <c r="V493">
        <v>2500000</v>
      </c>
      <c r="AB493" t="s">
        <v>74</v>
      </c>
      <c r="AC493" t="s">
        <v>74</v>
      </c>
      <c r="AD493" t="s">
        <v>74</v>
      </c>
      <c r="AG493">
        <v>1</v>
      </c>
      <c r="AH493">
        <v>1</v>
      </c>
      <c r="AI493">
        <v>2</v>
      </c>
      <c r="AJ493">
        <v>9.19</v>
      </c>
      <c r="AK493">
        <v>86288</v>
      </c>
      <c r="AL493" t="s">
        <v>4330</v>
      </c>
      <c r="AM493" t="s">
        <v>4331</v>
      </c>
      <c r="AN493" t="s">
        <v>4328</v>
      </c>
      <c r="AO493" t="s">
        <v>4326</v>
      </c>
      <c r="AP493">
        <v>9.1875</v>
      </c>
      <c r="AQ493" t="s">
        <v>4332</v>
      </c>
      <c r="AR493" t="s">
        <v>4333</v>
      </c>
      <c r="AS493" t="s">
        <v>123</v>
      </c>
      <c r="AT493">
        <v>11</v>
      </c>
      <c r="AU493">
        <v>1.754385965</v>
      </c>
      <c r="AV493">
        <v>4.6783625730000002</v>
      </c>
      <c r="AW493">
        <v>0</v>
      </c>
      <c r="AX493">
        <v>1.754385965</v>
      </c>
      <c r="AY493">
        <v>172</v>
      </c>
      <c r="AZ493">
        <v>0</v>
      </c>
      <c r="BA493">
        <v>0</v>
      </c>
      <c r="BB493">
        <v>1.1627907E-2</v>
      </c>
      <c r="BC493">
        <v>0</v>
      </c>
      <c r="BD493">
        <v>5.8139530000000002E-3</v>
      </c>
      <c r="BE493">
        <v>0</v>
      </c>
      <c r="BF493">
        <v>0</v>
      </c>
      <c r="BG493">
        <v>0</v>
      </c>
      <c r="BH493">
        <f>(AP493-J493)/J493</f>
        <v>2.0833333333333332E-2</v>
      </c>
    </row>
    <row r="494" spans="1:60" x14ac:dyDescent="0.2">
      <c r="A494" t="s">
        <v>3546</v>
      </c>
      <c r="B494" t="s">
        <v>4150</v>
      </c>
      <c r="C494" t="s">
        <v>4334</v>
      </c>
      <c r="D494" t="s">
        <v>988</v>
      </c>
      <c r="E494" t="s">
        <v>4335</v>
      </c>
      <c r="F494" t="s">
        <v>144</v>
      </c>
      <c r="G494" t="s">
        <v>486</v>
      </c>
      <c r="H494" t="s">
        <v>66</v>
      </c>
      <c r="I494">
        <v>25</v>
      </c>
      <c r="J494">
        <v>10</v>
      </c>
      <c r="K494" t="s">
        <v>86</v>
      </c>
      <c r="L494" t="s">
        <v>4336</v>
      </c>
      <c r="M494" t="s">
        <v>70</v>
      </c>
      <c r="N494" t="s">
        <v>445</v>
      </c>
      <c r="O494" t="s">
        <v>196</v>
      </c>
      <c r="P494">
        <v>4</v>
      </c>
      <c r="Q494" t="s">
        <v>73</v>
      </c>
      <c r="R494">
        <v>10</v>
      </c>
      <c r="S494">
        <v>8</v>
      </c>
      <c r="T494">
        <v>2500000</v>
      </c>
      <c r="U494">
        <v>22.5</v>
      </c>
      <c r="V494">
        <v>2500000</v>
      </c>
      <c r="X494" t="s">
        <v>2406</v>
      </c>
      <c r="Y494" t="s">
        <v>4337</v>
      </c>
      <c r="Z494" t="s">
        <v>134</v>
      </c>
      <c r="AA494" t="s">
        <v>4338</v>
      </c>
      <c r="AB494" t="s">
        <v>74</v>
      </c>
      <c r="AC494" t="s">
        <v>74</v>
      </c>
      <c r="AD494" t="s">
        <v>74</v>
      </c>
      <c r="AG494">
        <v>1</v>
      </c>
      <c r="AH494">
        <v>1</v>
      </c>
      <c r="AI494">
        <v>2</v>
      </c>
      <c r="AJ494">
        <v>10.63</v>
      </c>
      <c r="AK494">
        <v>86051</v>
      </c>
      <c r="AL494" t="s">
        <v>4339</v>
      </c>
      <c r="AM494" t="s">
        <v>4340</v>
      </c>
      <c r="AN494" t="s">
        <v>4335</v>
      </c>
      <c r="AO494" t="s">
        <v>4341</v>
      </c>
      <c r="AP494">
        <v>10.625</v>
      </c>
      <c r="AQ494" t="s">
        <v>4342</v>
      </c>
      <c r="AR494" t="s">
        <v>4341</v>
      </c>
      <c r="AS494" t="s">
        <v>97</v>
      </c>
      <c r="AT494">
        <v>9</v>
      </c>
      <c r="AU494">
        <v>2.2222222220000001</v>
      </c>
      <c r="AV494">
        <v>2.9629629629999998</v>
      </c>
      <c r="AW494">
        <v>0</v>
      </c>
      <c r="AX494">
        <v>3.703703704</v>
      </c>
      <c r="AY494">
        <v>138</v>
      </c>
      <c r="AZ494">
        <v>0</v>
      </c>
      <c r="BA494">
        <v>0</v>
      </c>
      <c r="BB494">
        <v>3.6231883999999999E-2</v>
      </c>
      <c r="BC494">
        <v>7.2463769999999983E-3</v>
      </c>
      <c r="BD494">
        <v>0</v>
      </c>
      <c r="BE494">
        <v>2.1739129999999999E-2</v>
      </c>
      <c r="BF494">
        <v>1.4492754E-2</v>
      </c>
      <c r="BG494">
        <v>0</v>
      </c>
      <c r="BH494">
        <f>(AP494-J494)/J494</f>
        <v>6.25E-2</v>
      </c>
    </row>
    <row r="495" spans="1:60" x14ac:dyDescent="0.2">
      <c r="A495" t="s">
        <v>3546</v>
      </c>
      <c r="B495" t="s">
        <v>3606</v>
      </c>
      <c r="C495" t="s">
        <v>4343</v>
      </c>
      <c r="D495" t="s">
        <v>877</v>
      </c>
      <c r="E495" t="s">
        <v>4344</v>
      </c>
      <c r="F495" t="s">
        <v>1862</v>
      </c>
      <c r="G495" t="s">
        <v>293</v>
      </c>
      <c r="H495" t="s">
        <v>66</v>
      </c>
      <c r="I495">
        <v>41</v>
      </c>
      <c r="J495">
        <v>13</v>
      </c>
      <c r="K495" t="s">
        <v>86</v>
      </c>
      <c r="L495" t="s">
        <v>4345</v>
      </c>
      <c r="M495" t="s">
        <v>70</v>
      </c>
      <c r="N495" t="s">
        <v>295</v>
      </c>
      <c r="O495" t="s">
        <v>295</v>
      </c>
      <c r="P495">
        <v>4.2307699999999997</v>
      </c>
      <c r="Q495" t="s">
        <v>73</v>
      </c>
      <c r="U495">
        <v>70</v>
      </c>
      <c r="V495">
        <v>2331818</v>
      </c>
      <c r="W495">
        <v>818182</v>
      </c>
      <c r="AB495" t="s">
        <v>74</v>
      </c>
      <c r="AC495" t="s">
        <v>74</v>
      </c>
      <c r="AD495" t="s">
        <v>68</v>
      </c>
      <c r="AG495">
        <v>1</v>
      </c>
      <c r="AH495">
        <v>1</v>
      </c>
      <c r="AI495">
        <v>4</v>
      </c>
      <c r="AJ495">
        <v>15.94</v>
      </c>
      <c r="AK495">
        <v>86048</v>
      </c>
      <c r="AL495" t="s">
        <v>4346</v>
      </c>
      <c r="AM495" t="s">
        <v>4347</v>
      </c>
      <c r="AN495" t="s">
        <v>4344</v>
      </c>
      <c r="AO495" t="s">
        <v>3606</v>
      </c>
      <c r="AP495">
        <v>15.9375</v>
      </c>
      <c r="AQ495" t="s">
        <v>4348</v>
      </c>
      <c r="AR495" t="s">
        <v>3606</v>
      </c>
      <c r="AS495" t="s">
        <v>97</v>
      </c>
      <c r="AT495">
        <v>0</v>
      </c>
      <c r="AU495">
        <v>3.8251366120000001</v>
      </c>
      <c r="AV495">
        <v>2.1857923499999998</v>
      </c>
      <c r="AW495">
        <v>0</v>
      </c>
      <c r="AX495">
        <v>1.6393442620000001</v>
      </c>
      <c r="AY495">
        <v>184</v>
      </c>
      <c r="AZ495">
        <v>0</v>
      </c>
      <c r="BA495">
        <v>0</v>
      </c>
      <c r="BB495">
        <v>1.6304348E-2</v>
      </c>
      <c r="BC495">
        <v>5.4347830000000003E-3</v>
      </c>
      <c r="BD495">
        <v>3.2608696E-2</v>
      </c>
      <c r="BE495">
        <v>0</v>
      </c>
      <c r="BF495">
        <v>0</v>
      </c>
      <c r="BG495">
        <v>0</v>
      </c>
      <c r="BH495">
        <f>(AP495-J495)/J495</f>
        <v>0.22596153846153846</v>
      </c>
    </row>
    <row r="496" spans="1:60" x14ac:dyDescent="0.2">
      <c r="A496" t="s">
        <v>3456</v>
      </c>
      <c r="B496" t="s">
        <v>4349</v>
      </c>
      <c r="C496" t="s">
        <v>4350</v>
      </c>
      <c r="D496" t="s">
        <v>619</v>
      </c>
      <c r="E496" t="s">
        <v>4351</v>
      </c>
      <c r="F496" t="s">
        <v>3132</v>
      </c>
      <c r="G496" t="s">
        <v>123</v>
      </c>
      <c r="H496" t="s">
        <v>431</v>
      </c>
      <c r="I496">
        <v>160</v>
      </c>
      <c r="J496">
        <v>16</v>
      </c>
      <c r="K496" t="s">
        <v>67</v>
      </c>
      <c r="L496" t="s">
        <v>4352</v>
      </c>
      <c r="M496" t="s">
        <v>70</v>
      </c>
      <c r="N496" t="s">
        <v>434</v>
      </c>
      <c r="O496" t="s">
        <v>434</v>
      </c>
      <c r="P496">
        <v>3.75</v>
      </c>
      <c r="Q496" t="s">
        <v>73</v>
      </c>
      <c r="R496">
        <v>16</v>
      </c>
      <c r="S496">
        <v>14</v>
      </c>
      <c r="T496">
        <v>8000000</v>
      </c>
      <c r="U496">
        <v>120</v>
      </c>
      <c r="V496">
        <v>10000000</v>
      </c>
      <c r="AB496" t="s">
        <v>74</v>
      </c>
      <c r="AC496" t="s">
        <v>74</v>
      </c>
      <c r="AD496" t="s">
        <v>74</v>
      </c>
      <c r="AG496">
        <v>1</v>
      </c>
      <c r="AH496">
        <v>1</v>
      </c>
      <c r="AI496">
        <v>3</v>
      </c>
      <c r="AJ496">
        <v>17.38</v>
      </c>
      <c r="AK496">
        <v>86070</v>
      </c>
      <c r="AL496" t="s">
        <v>4353</v>
      </c>
      <c r="AM496" t="s">
        <v>4354</v>
      </c>
      <c r="AN496" t="s">
        <v>4351</v>
      </c>
      <c r="AO496" t="s">
        <v>4240</v>
      </c>
      <c r="AP496">
        <v>17.375</v>
      </c>
      <c r="AQ496" t="s">
        <v>4355</v>
      </c>
      <c r="AR496" t="s">
        <v>4240</v>
      </c>
      <c r="AS496" t="s">
        <v>97</v>
      </c>
      <c r="AT496">
        <v>15</v>
      </c>
      <c r="AU496">
        <v>1.838235294</v>
      </c>
      <c r="AV496">
        <v>3.6764705879999999</v>
      </c>
      <c r="AW496">
        <v>0</v>
      </c>
      <c r="AX496">
        <v>2.9411764709999999</v>
      </c>
      <c r="AY496">
        <v>280</v>
      </c>
      <c r="AZ496">
        <v>1.0714286E-2</v>
      </c>
      <c r="BA496">
        <v>3.5714290000000001E-3</v>
      </c>
      <c r="BB496">
        <v>2.1428571E-2</v>
      </c>
      <c r="BC496">
        <v>1.0714286E-2</v>
      </c>
      <c r="BD496">
        <v>2.5000000000000001E-2</v>
      </c>
      <c r="BE496">
        <v>7.1428569999999999E-3</v>
      </c>
      <c r="BF496">
        <v>1.4285714E-2</v>
      </c>
      <c r="BG496">
        <v>0</v>
      </c>
      <c r="BH496">
        <f>(AP496-J496)/J496</f>
        <v>8.59375E-2</v>
      </c>
    </row>
    <row r="497" spans="1:60" x14ac:dyDescent="0.2">
      <c r="A497" t="s">
        <v>3456</v>
      </c>
      <c r="B497" t="s">
        <v>4310</v>
      </c>
      <c r="C497" t="s">
        <v>4356</v>
      </c>
      <c r="D497" t="s">
        <v>4357</v>
      </c>
      <c r="E497" t="s">
        <v>4358</v>
      </c>
      <c r="F497" t="s">
        <v>114</v>
      </c>
      <c r="G497" t="s">
        <v>160</v>
      </c>
      <c r="H497" t="s">
        <v>66</v>
      </c>
      <c r="I497">
        <v>36.200000000000003</v>
      </c>
      <c r="J497">
        <v>8</v>
      </c>
      <c r="K497" t="s">
        <v>86</v>
      </c>
      <c r="L497" t="s">
        <v>4359</v>
      </c>
      <c r="M497" t="s">
        <v>88</v>
      </c>
      <c r="N497" t="s">
        <v>679</v>
      </c>
      <c r="O497" t="s">
        <v>4360</v>
      </c>
      <c r="P497">
        <v>3.75</v>
      </c>
      <c r="Q497" t="s">
        <v>73</v>
      </c>
      <c r="R497">
        <v>11</v>
      </c>
      <c r="S497">
        <v>9</v>
      </c>
      <c r="T497">
        <v>5000000</v>
      </c>
      <c r="U497">
        <v>50</v>
      </c>
      <c r="V497">
        <v>4525000</v>
      </c>
      <c r="AB497" t="s">
        <v>74</v>
      </c>
      <c r="AC497" t="s">
        <v>74</v>
      </c>
      <c r="AD497" t="s">
        <v>74</v>
      </c>
      <c r="AG497">
        <v>1</v>
      </c>
      <c r="AH497">
        <v>1</v>
      </c>
      <c r="AI497">
        <v>3</v>
      </c>
      <c r="AJ497">
        <v>8</v>
      </c>
      <c r="AK497">
        <v>86125</v>
      </c>
      <c r="AL497" t="s">
        <v>4361</v>
      </c>
      <c r="AM497" t="s">
        <v>4362</v>
      </c>
      <c r="AN497" t="s">
        <v>4358</v>
      </c>
      <c r="AO497" t="s">
        <v>4310</v>
      </c>
      <c r="AP497">
        <v>8</v>
      </c>
      <c r="AQ497" t="s">
        <v>4362</v>
      </c>
      <c r="AR497" t="s">
        <v>4310</v>
      </c>
      <c r="AS497" t="s">
        <v>97</v>
      </c>
      <c r="AT497">
        <v>10</v>
      </c>
      <c r="AU497">
        <v>0.64935064899999995</v>
      </c>
      <c r="AV497">
        <v>6.493506494</v>
      </c>
      <c r="AW497">
        <v>0</v>
      </c>
      <c r="AX497">
        <v>4.5454545450000001</v>
      </c>
      <c r="AY497">
        <v>156</v>
      </c>
      <c r="AZ497">
        <v>0</v>
      </c>
      <c r="BA497">
        <v>0</v>
      </c>
      <c r="BB497">
        <v>6.4102559999999996E-3</v>
      </c>
      <c r="BC497">
        <v>6.4102559999999996E-3</v>
      </c>
      <c r="BD497">
        <v>3.8461538000000003E-2</v>
      </c>
      <c r="BE497">
        <v>0</v>
      </c>
      <c r="BF497">
        <v>1.9230769000000002E-2</v>
      </c>
      <c r="BG497">
        <v>0</v>
      </c>
      <c r="BH497">
        <f>(AP497-J497)/J497</f>
        <v>0</v>
      </c>
    </row>
    <row r="498" spans="1:60" x14ac:dyDescent="0.2">
      <c r="A498" t="s">
        <v>4061</v>
      </c>
      <c r="B498" t="s">
        <v>4363</v>
      </c>
      <c r="C498" t="s">
        <v>4364</v>
      </c>
      <c r="D498" t="s">
        <v>497</v>
      </c>
      <c r="E498" t="s">
        <v>4365</v>
      </c>
      <c r="F498" t="s">
        <v>1862</v>
      </c>
      <c r="G498" t="s">
        <v>65</v>
      </c>
      <c r="H498" t="s">
        <v>66</v>
      </c>
      <c r="I498">
        <v>56</v>
      </c>
      <c r="J498">
        <v>14</v>
      </c>
      <c r="K498" t="s">
        <v>86</v>
      </c>
      <c r="L498" t="s">
        <v>4366</v>
      </c>
      <c r="M498" t="s">
        <v>88</v>
      </c>
      <c r="N498" t="s">
        <v>105</v>
      </c>
      <c r="O498" t="s">
        <v>162</v>
      </c>
      <c r="P498">
        <v>4.1428599999999998</v>
      </c>
      <c r="Q498" t="s">
        <v>73</v>
      </c>
      <c r="U498">
        <v>125</v>
      </c>
      <c r="V498">
        <v>4000000</v>
      </c>
      <c r="AB498" t="s">
        <v>74</v>
      </c>
      <c r="AC498" t="s">
        <v>74</v>
      </c>
      <c r="AD498" t="s">
        <v>74</v>
      </c>
      <c r="AE498" t="s">
        <v>4367</v>
      </c>
      <c r="AF498" t="s">
        <v>4368</v>
      </c>
      <c r="AG498">
        <v>1</v>
      </c>
      <c r="AH498">
        <v>1</v>
      </c>
      <c r="AI498">
        <v>4</v>
      </c>
      <c r="AJ498">
        <v>14</v>
      </c>
      <c r="AK498">
        <v>86142</v>
      </c>
      <c r="AL498" t="s">
        <v>4369</v>
      </c>
      <c r="AM498" t="s">
        <v>4370</v>
      </c>
      <c r="AN498" t="s">
        <v>4365</v>
      </c>
      <c r="AO498" t="s">
        <v>4371</v>
      </c>
      <c r="AP498">
        <v>14</v>
      </c>
      <c r="AQ498" t="s">
        <v>4370</v>
      </c>
      <c r="AR498" t="s">
        <v>4371</v>
      </c>
      <c r="AS498" t="s">
        <v>97</v>
      </c>
      <c r="AT498">
        <v>0</v>
      </c>
      <c r="AU498">
        <v>1.0101010100000001</v>
      </c>
      <c r="AV498">
        <v>5.050505051</v>
      </c>
      <c r="AW498">
        <v>0</v>
      </c>
      <c r="AX498">
        <v>0</v>
      </c>
      <c r="AY498">
        <v>99</v>
      </c>
      <c r="AZ498">
        <v>0</v>
      </c>
      <c r="BA498">
        <v>0</v>
      </c>
      <c r="BB498">
        <v>1.0101010000000001E-2</v>
      </c>
      <c r="BC498">
        <v>0</v>
      </c>
      <c r="BD498">
        <v>3.0303030000000002E-2</v>
      </c>
      <c r="BE498">
        <v>0</v>
      </c>
      <c r="BF498">
        <v>0</v>
      </c>
      <c r="BG498">
        <v>0</v>
      </c>
      <c r="BH498">
        <f>(AP498-J498)/J498</f>
        <v>0</v>
      </c>
    </row>
    <row r="499" spans="1:60" x14ac:dyDescent="0.2">
      <c r="A499" t="s">
        <v>4061</v>
      </c>
      <c r="B499" t="s">
        <v>4372</v>
      </c>
      <c r="C499" t="s">
        <v>4373</v>
      </c>
      <c r="D499" t="s">
        <v>4374</v>
      </c>
      <c r="E499" t="s">
        <v>4375</v>
      </c>
      <c r="F499" t="s">
        <v>1862</v>
      </c>
      <c r="G499" t="s">
        <v>4376</v>
      </c>
      <c r="H499" t="s">
        <v>186</v>
      </c>
      <c r="I499">
        <v>240</v>
      </c>
      <c r="J499">
        <v>15</v>
      </c>
      <c r="K499" t="s">
        <v>86</v>
      </c>
      <c r="L499" t="s">
        <v>4377</v>
      </c>
      <c r="M499" t="s">
        <v>88</v>
      </c>
      <c r="N499" t="s">
        <v>959</v>
      </c>
      <c r="O499" t="s">
        <v>959</v>
      </c>
      <c r="P499">
        <v>3.6</v>
      </c>
      <c r="Q499" t="s">
        <v>73</v>
      </c>
      <c r="V499">
        <v>13333600</v>
      </c>
      <c r="W499">
        <v>2666400</v>
      </c>
      <c r="X499" t="s">
        <v>4378</v>
      </c>
      <c r="Y499" t="s">
        <v>4379</v>
      </c>
      <c r="Z499" t="s">
        <v>134</v>
      </c>
      <c r="AA499" t="s">
        <v>4380</v>
      </c>
      <c r="AB499" t="s">
        <v>74</v>
      </c>
      <c r="AC499" t="s">
        <v>74</v>
      </c>
      <c r="AD499" t="s">
        <v>74</v>
      </c>
      <c r="AF499" t="s">
        <v>4381</v>
      </c>
      <c r="AG499">
        <v>1</v>
      </c>
      <c r="AH499">
        <v>1</v>
      </c>
      <c r="AI499">
        <v>7</v>
      </c>
      <c r="AJ499">
        <v>15.63</v>
      </c>
      <c r="AK499">
        <v>86590</v>
      </c>
      <c r="AL499" t="s">
        <v>4382</v>
      </c>
      <c r="AM499" t="s">
        <v>4383</v>
      </c>
      <c r="AN499" t="s">
        <v>4375</v>
      </c>
      <c r="AO499" t="s">
        <v>4384</v>
      </c>
      <c r="AP499">
        <v>15.625</v>
      </c>
      <c r="AQ499" t="s">
        <v>4383</v>
      </c>
      <c r="AR499" t="s">
        <v>4384</v>
      </c>
      <c r="AS499" t="s">
        <v>97</v>
      </c>
      <c r="AT499">
        <v>0</v>
      </c>
      <c r="AU499">
        <v>0</v>
      </c>
      <c r="AV499">
        <v>5.4216867470000008</v>
      </c>
      <c r="AW499">
        <v>0</v>
      </c>
      <c r="AX499">
        <v>1.8072289159999999</v>
      </c>
      <c r="AY499">
        <v>166</v>
      </c>
      <c r="AZ499">
        <v>0</v>
      </c>
      <c r="BA499">
        <v>0</v>
      </c>
      <c r="BB499">
        <v>1.2048193E-2</v>
      </c>
      <c r="BC499">
        <v>0</v>
      </c>
      <c r="BD499">
        <v>1.2048193E-2</v>
      </c>
      <c r="BE499">
        <v>0</v>
      </c>
      <c r="BF499">
        <v>0</v>
      </c>
      <c r="BG499">
        <v>0</v>
      </c>
      <c r="BH499">
        <f>(AP499-J499)/J499</f>
        <v>4.1666666666666664E-2</v>
      </c>
    </row>
    <row r="500" spans="1:60" x14ac:dyDescent="0.2">
      <c r="A500" t="s">
        <v>4385</v>
      </c>
      <c r="B500" t="s">
        <v>4027</v>
      </c>
      <c r="C500" t="s">
        <v>4386</v>
      </c>
      <c r="D500" t="s">
        <v>4387</v>
      </c>
      <c r="E500" t="s">
        <v>4388</v>
      </c>
      <c r="F500" t="s">
        <v>103</v>
      </c>
      <c r="G500" t="s">
        <v>4376</v>
      </c>
      <c r="H500" t="s">
        <v>511</v>
      </c>
      <c r="I500">
        <v>76.5</v>
      </c>
      <c r="J500">
        <v>18</v>
      </c>
      <c r="K500" t="s">
        <v>86</v>
      </c>
      <c r="L500" t="s">
        <v>4389</v>
      </c>
      <c r="M500" t="s">
        <v>88</v>
      </c>
      <c r="N500" t="s">
        <v>123</v>
      </c>
      <c r="O500" t="s">
        <v>123</v>
      </c>
      <c r="P500">
        <v>3</v>
      </c>
      <c r="Q500" t="s">
        <v>73</v>
      </c>
      <c r="V500">
        <v>1416667</v>
      </c>
      <c r="W500">
        <v>2833333</v>
      </c>
      <c r="X500" t="s">
        <v>4220</v>
      </c>
      <c r="Z500" t="s">
        <v>134</v>
      </c>
      <c r="AB500" t="s">
        <v>74</v>
      </c>
      <c r="AC500" t="s">
        <v>74</v>
      </c>
      <c r="AD500" t="s">
        <v>74</v>
      </c>
      <c r="AG500">
        <v>1</v>
      </c>
      <c r="AH500">
        <v>1</v>
      </c>
      <c r="AI500">
        <v>3</v>
      </c>
      <c r="AJ500">
        <v>18.25</v>
      </c>
      <c r="AK500">
        <v>86034</v>
      </c>
      <c r="AL500" t="s">
        <v>4390</v>
      </c>
      <c r="AM500" t="s">
        <v>4391</v>
      </c>
      <c r="AN500" t="s">
        <v>4388</v>
      </c>
      <c r="AO500" t="s">
        <v>4033</v>
      </c>
      <c r="AP500">
        <v>18.25</v>
      </c>
      <c r="AQ500" t="s">
        <v>4392</v>
      </c>
      <c r="AR500" t="s">
        <v>4393</v>
      </c>
      <c r="AS500" t="s">
        <v>123</v>
      </c>
      <c r="AT500">
        <v>0</v>
      </c>
      <c r="AU500">
        <v>0.99502487599999989</v>
      </c>
      <c r="AV500">
        <v>5.4726368160000014</v>
      </c>
      <c r="AW500">
        <v>0</v>
      </c>
      <c r="AX500">
        <v>4.9751243780000003</v>
      </c>
      <c r="AY500">
        <v>205</v>
      </c>
      <c r="AZ500">
        <v>0</v>
      </c>
      <c r="BA500">
        <v>4.8780490000000006E-3</v>
      </c>
      <c r="BB500">
        <v>1.4634146000000001E-2</v>
      </c>
      <c r="BC500">
        <v>0</v>
      </c>
      <c r="BD500">
        <v>1.4634146000000001E-2</v>
      </c>
      <c r="BE500">
        <v>4.8780490000000006E-3</v>
      </c>
      <c r="BF500">
        <v>0</v>
      </c>
      <c r="BG500">
        <v>0</v>
      </c>
      <c r="BH500">
        <f>(AP500-J500)/J500</f>
        <v>1.3888888888888888E-2</v>
      </c>
    </row>
    <row r="501" spans="1:60" x14ac:dyDescent="0.2">
      <c r="A501" t="s">
        <v>4385</v>
      </c>
      <c r="B501" t="s">
        <v>4393</v>
      </c>
      <c r="C501" t="s">
        <v>4394</v>
      </c>
      <c r="D501" t="s">
        <v>2989</v>
      </c>
      <c r="E501" t="s">
        <v>4395</v>
      </c>
      <c r="F501" t="s">
        <v>84</v>
      </c>
      <c r="G501" t="s">
        <v>4396</v>
      </c>
      <c r="H501" t="s">
        <v>4397</v>
      </c>
      <c r="I501">
        <v>266.89999999999998</v>
      </c>
      <c r="J501">
        <v>19</v>
      </c>
      <c r="K501" t="s">
        <v>4398</v>
      </c>
      <c r="L501" t="s">
        <v>4399</v>
      </c>
      <c r="M501" t="s">
        <v>88</v>
      </c>
      <c r="N501" t="s">
        <v>248</v>
      </c>
      <c r="O501" t="s">
        <v>248</v>
      </c>
      <c r="Q501" t="s">
        <v>73</v>
      </c>
      <c r="U501">
        <v>250</v>
      </c>
      <c r="V501">
        <v>2087999</v>
      </c>
      <c r="W501">
        <v>11957781</v>
      </c>
      <c r="AB501" t="s">
        <v>74</v>
      </c>
      <c r="AC501" t="s">
        <v>74</v>
      </c>
      <c r="AD501" t="s">
        <v>74</v>
      </c>
      <c r="AG501">
        <v>1</v>
      </c>
      <c r="AH501">
        <v>1</v>
      </c>
      <c r="AI501">
        <v>3</v>
      </c>
      <c r="AJ501">
        <v>28.25</v>
      </c>
      <c r="AK501">
        <v>86102</v>
      </c>
      <c r="AL501" t="s">
        <v>4400</v>
      </c>
      <c r="AM501" t="s">
        <v>4401</v>
      </c>
      <c r="AN501" t="s">
        <v>4395</v>
      </c>
      <c r="AO501" t="s">
        <v>4402</v>
      </c>
      <c r="AP501">
        <v>19.8125</v>
      </c>
      <c r="AQ501" t="s">
        <v>4403</v>
      </c>
      <c r="AR501" t="s">
        <v>4404</v>
      </c>
      <c r="AS501" t="s">
        <v>123</v>
      </c>
      <c r="AT501">
        <v>0</v>
      </c>
      <c r="AU501">
        <v>0</v>
      </c>
      <c r="AV501">
        <v>3.50877193</v>
      </c>
      <c r="AW501">
        <v>0</v>
      </c>
      <c r="AX501">
        <v>0</v>
      </c>
      <c r="AY501">
        <v>58</v>
      </c>
      <c r="AZ501">
        <v>0</v>
      </c>
      <c r="BA501">
        <v>1.7241379000000001E-2</v>
      </c>
      <c r="BB501">
        <v>0</v>
      </c>
      <c r="BC501">
        <v>1.7241379000000001E-2</v>
      </c>
      <c r="BD501">
        <v>5.1724138000000003E-2</v>
      </c>
      <c r="BE501">
        <v>0</v>
      </c>
      <c r="BF501">
        <v>0</v>
      </c>
      <c r="BG501">
        <v>0</v>
      </c>
      <c r="BH501">
        <f>(AP501-J501)/J501</f>
        <v>4.2763157894736843E-2</v>
      </c>
    </row>
    <row r="502" spans="1:60" x14ac:dyDescent="0.2">
      <c r="A502" t="s">
        <v>4385</v>
      </c>
      <c r="B502" t="s">
        <v>4150</v>
      </c>
      <c r="C502" t="s">
        <v>4405</v>
      </c>
      <c r="D502" t="s">
        <v>1487</v>
      </c>
      <c r="E502" t="s">
        <v>4406</v>
      </c>
      <c r="F502" t="s">
        <v>1794</v>
      </c>
      <c r="G502" t="s">
        <v>115</v>
      </c>
      <c r="H502" t="s">
        <v>66</v>
      </c>
      <c r="I502">
        <v>56.1</v>
      </c>
      <c r="J502">
        <v>11</v>
      </c>
      <c r="K502" t="s">
        <v>86</v>
      </c>
      <c r="L502" t="s">
        <v>4407</v>
      </c>
      <c r="M502" t="s">
        <v>70</v>
      </c>
      <c r="N502" t="s">
        <v>383</v>
      </c>
      <c r="O502" t="s">
        <v>117</v>
      </c>
      <c r="P502">
        <v>4</v>
      </c>
      <c r="Q502" t="s">
        <v>73</v>
      </c>
      <c r="R502">
        <v>12</v>
      </c>
      <c r="S502">
        <v>10</v>
      </c>
      <c r="T502">
        <v>5100000</v>
      </c>
      <c r="U502">
        <v>56.1</v>
      </c>
      <c r="V502">
        <v>3650000</v>
      </c>
      <c r="W502">
        <v>1450000</v>
      </c>
      <c r="X502" t="s">
        <v>2406</v>
      </c>
      <c r="Z502" t="s">
        <v>134</v>
      </c>
      <c r="AA502" t="s">
        <v>4408</v>
      </c>
      <c r="AB502" t="s">
        <v>74</v>
      </c>
      <c r="AC502" t="s">
        <v>74</v>
      </c>
      <c r="AD502" t="s">
        <v>74</v>
      </c>
      <c r="AG502">
        <v>1</v>
      </c>
      <c r="AH502">
        <v>1</v>
      </c>
      <c r="AI502">
        <v>3</v>
      </c>
      <c r="AJ502">
        <v>77.88</v>
      </c>
      <c r="AK502">
        <v>86055</v>
      </c>
      <c r="AL502" t="s">
        <v>4409</v>
      </c>
      <c r="AM502" t="s">
        <v>4410</v>
      </c>
      <c r="AN502" t="s">
        <v>4406</v>
      </c>
      <c r="AO502" t="s">
        <v>4150</v>
      </c>
      <c r="AP502">
        <v>11.5625</v>
      </c>
      <c r="AQ502" t="s">
        <v>4411</v>
      </c>
      <c r="AR502" t="s">
        <v>4150</v>
      </c>
      <c r="AS502" t="s">
        <v>97</v>
      </c>
      <c r="AT502">
        <v>11</v>
      </c>
      <c r="AU502">
        <v>1.9607843140000001</v>
      </c>
      <c r="AV502">
        <v>1.9607843140000001</v>
      </c>
      <c r="AW502">
        <v>1.3071895419999999</v>
      </c>
      <c r="AX502">
        <v>0.65359477099999996</v>
      </c>
      <c r="AY502">
        <v>154</v>
      </c>
      <c r="AZ502">
        <v>0</v>
      </c>
      <c r="BA502">
        <v>1.9480519000000002E-2</v>
      </c>
      <c r="BB502">
        <v>1.9480519000000002E-2</v>
      </c>
      <c r="BC502">
        <v>1.2987013E-2</v>
      </c>
      <c r="BD502">
        <v>6.4935059999999996E-3</v>
      </c>
      <c r="BE502">
        <v>1.2987013E-2</v>
      </c>
      <c r="BF502">
        <v>0</v>
      </c>
      <c r="BG502">
        <v>0</v>
      </c>
      <c r="BH502">
        <f>(AP502-J502)/J502</f>
        <v>5.113636363636364E-2</v>
      </c>
    </row>
    <row r="503" spans="1:60" x14ac:dyDescent="0.2">
      <c r="A503" t="s">
        <v>425</v>
      </c>
      <c r="B503" t="s">
        <v>4412</v>
      </c>
      <c r="C503" t="s">
        <v>4413</v>
      </c>
      <c r="D503" t="s">
        <v>497</v>
      </c>
      <c r="E503" t="s">
        <v>4414</v>
      </c>
      <c r="F503" t="s">
        <v>262</v>
      </c>
      <c r="G503" t="s">
        <v>1073</v>
      </c>
      <c r="H503" t="s">
        <v>66</v>
      </c>
      <c r="I503">
        <v>27.5</v>
      </c>
      <c r="J503">
        <v>5.5</v>
      </c>
      <c r="K503" t="s">
        <v>86</v>
      </c>
      <c r="L503" t="s">
        <v>4415</v>
      </c>
      <c r="M503" t="s">
        <v>70</v>
      </c>
      <c r="N503" t="s">
        <v>117</v>
      </c>
      <c r="O503" t="s">
        <v>1569</v>
      </c>
      <c r="P503">
        <v>3.6363599999999998</v>
      </c>
      <c r="Q503" t="s">
        <v>73</v>
      </c>
      <c r="R503">
        <v>10</v>
      </c>
      <c r="S503">
        <v>8</v>
      </c>
      <c r="T503">
        <v>6250000</v>
      </c>
      <c r="U503">
        <v>56.3</v>
      </c>
      <c r="V503">
        <v>5000000</v>
      </c>
      <c r="X503" t="s">
        <v>4416</v>
      </c>
      <c r="Z503" t="s">
        <v>134</v>
      </c>
      <c r="AA503" t="s">
        <v>4417</v>
      </c>
      <c r="AB503" t="s">
        <v>74</v>
      </c>
      <c r="AC503" t="s">
        <v>74</v>
      </c>
      <c r="AD503" t="s">
        <v>74</v>
      </c>
      <c r="AG503">
        <v>1</v>
      </c>
      <c r="AH503">
        <v>1</v>
      </c>
      <c r="AI503">
        <v>3</v>
      </c>
      <c r="AJ503">
        <v>6</v>
      </c>
      <c r="AK503">
        <v>86174</v>
      </c>
      <c r="AL503" t="s">
        <v>4418</v>
      </c>
      <c r="AM503" t="s">
        <v>4419</v>
      </c>
      <c r="AN503" t="s">
        <v>4414</v>
      </c>
      <c r="AO503" t="s">
        <v>4412</v>
      </c>
      <c r="AP503">
        <v>6</v>
      </c>
      <c r="AQ503" t="s">
        <v>4419</v>
      </c>
      <c r="AR503" t="s">
        <v>4420</v>
      </c>
      <c r="AS503" t="s">
        <v>78</v>
      </c>
      <c r="AT503">
        <v>9</v>
      </c>
      <c r="AU503">
        <v>0</v>
      </c>
      <c r="AV503">
        <v>3.125</v>
      </c>
      <c r="AW503">
        <v>0</v>
      </c>
      <c r="AX503">
        <v>0</v>
      </c>
      <c r="AY503">
        <v>128</v>
      </c>
      <c r="AZ503">
        <v>1.5625E-2</v>
      </c>
      <c r="BA503">
        <v>0</v>
      </c>
      <c r="BB503">
        <v>4.6875E-2</v>
      </c>
      <c r="BC503">
        <v>1.5625E-2</v>
      </c>
      <c r="BD503">
        <v>0</v>
      </c>
      <c r="BE503">
        <v>1.5625E-2</v>
      </c>
      <c r="BF503">
        <v>0</v>
      </c>
      <c r="BG503">
        <v>0</v>
      </c>
      <c r="BH503">
        <f>(AP503-J503)/J503</f>
        <v>9.0909090909090912E-2</v>
      </c>
    </row>
    <row r="504" spans="1:60" x14ac:dyDescent="0.2">
      <c r="A504" t="s">
        <v>437</v>
      </c>
      <c r="B504" t="s">
        <v>3606</v>
      </c>
      <c r="C504" t="s">
        <v>4421</v>
      </c>
      <c r="D504" t="s">
        <v>4422</v>
      </c>
      <c r="E504" t="s">
        <v>4423</v>
      </c>
      <c r="F504" t="s">
        <v>192</v>
      </c>
      <c r="G504" t="s">
        <v>740</v>
      </c>
      <c r="H504" t="s">
        <v>66</v>
      </c>
      <c r="I504">
        <v>12</v>
      </c>
      <c r="J504">
        <v>6</v>
      </c>
      <c r="K504" t="s">
        <v>86</v>
      </c>
      <c r="L504" t="s">
        <v>4424</v>
      </c>
      <c r="M504" t="s">
        <v>70</v>
      </c>
      <c r="N504" t="s">
        <v>162</v>
      </c>
      <c r="O504" t="s">
        <v>234</v>
      </c>
      <c r="P504">
        <v>4.1666699999999999</v>
      </c>
      <c r="Q504" t="s">
        <v>73</v>
      </c>
      <c r="R504">
        <v>8.5</v>
      </c>
      <c r="S504">
        <v>7.5</v>
      </c>
      <c r="T504">
        <v>2000000</v>
      </c>
      <c r="U504">
        <v>16</v>
      </c>
      <c r="V504">
        <v>2000000</v>
      </c>
      <c r="X504" t="s">
        <v>4289</v>
      </c>
      <c r="Y504" t="s">
        <v>4425</v>
      </c>
      <c r="Z504" t="s">
        <v>506</v>
      </c>
      <c r="AA504" t="s">
        <v>4426</v>
      </c>
      <c r="AB504" t="s">
        <v>74</v>
      </c>
      <c r="AC504" t="s">
        <v>74</v>
      </c>
      <c r="AD504" t="s">
        <v>74</v>
      </c>
      <c r="AG504">
        <v>1</v>
      </c>
      <c r="AH504">
        <v>1</v>
      </c>
      <c r="AI504">
        <v>2</v>
      </c>
      <c r="AJ504">
        <v>6.25</v>
      </c>
      <c r="AK504">
        <v>86045</v>
      </c>
      <c r="AL504" t="s">
        <v>4427</v>
      </c>
      <c r="AM504" t="s">
        <v>4428</v>
      </c>
      <c r="AN504" t="s">
        <v>4423</v>
      </c>
      <c r="AO504" t="s">
        <v>3606</v>
      </c>
      <c r="AP504">
        <v>6.25</v>
      </c>
      <c r="AQ504" t="s">
        <v>4429</v>
      </c>
      <c r="AR504" t="s">
        <v>4311</v>
      </c>
      <c r="AS504" t="s">
        <v>511</v>
      </c>
      <c r="AT504">
        <v>8</v>
      </c>
      <c r="AU504">
        <v>1.22324159</v>
      </c>
      <c r="AV504">
        <v>3.0581039759999999</v>
      </c>
      <c r="AW504">
        <v>0.61162079499999999</v>
      </c>
      <c r="AX504">
        <v>1.529051988</v>
      </c>
      <c r="AY504">
        <v>329</v>
      </c>
      <c r="AZ504">
        <v>3.0395140000000001E-3</v>
      </c>
      <c r="BA504">
        <v>3.0395140000000001E-3</v>
      </c>
      <c r="BB504">
        <v>2.1276595999999998E-2</v>
      </c>
      <c r="BC504">
        <v>3.0395140000000001E-3</v>
      </c>
      <c r="BD504">
        <v>2.4316108999999999E-2</v>
      </c>
      <c r="BE504">
        <v>3.0395140000000001E-3</v>
      </c>
      <c r="BF504">
        <v>1.2158054999999999E-2</v>
      </c>
      <c r="BG504">
        <v>0</v>
      </c>
      <c r="BH504">
        <f>(AP504-J504)/J504</f>
        <v>4.1666666666666664E-2</v>
      </c>
    </row>
    <row r="505" spans="1:60" x14ac:dyDescent="0.2">
      <c r="A505" t="s">
        <v>3948</v>
      </c>
      <c r="B505" t="s">
        <v>4299</v>
      </c>
      <c r="C505" t="s">
        <v>4430</v>
      </c>
      <c r="D505" t="s">
        <v>877</v>
      </c>
      <c r="E505" t="s">
        <v>4431</v>
      </c>
      <c r="F505" t="s">
        <v>1794</v>
      </c>
      <c r="G505" t="s">
        <v>293</v>
      </c>
      <c r="H505" t="s">
        <v>66</v>
      </c>
      <c r="I505">
        <v>32.5</v>
      </c>
      <c r="J505">
        <v>13</v>
      </c>
      <c r="K505" t="s">
        <v>86</v>
      </c>
      <c r="L505" t="s">
        <v>4432</v>
      </c>
      <c r="M505" t="s">
        <v>70</v>
      </c>
      <c r="N505" t="s">
        <v>582</v>
      </c>
      <c r="O505" t="s">
        <v>583</v>
      </c>
      <c r="P505">
        <v>4</v>
      </c>
      <c r="Q505" t="s">
        <v>73</v>
      </c>
      <c r="R505">
        <v>15</v>
      </c>
      <c r="S505">
        <v>13</v>
      </c>
      <c r="T505">
        <v>2500000</v>
      </c>
      <c r="U505">
        <v>35</v>
      </c>
      <c r="V505">
        <v>2000000</v>
      </c>
      <c r="W505">
        <v>500000</v>
      </c>
      <c r="X505" t="s">
        <v>4433</v>
      </c>
      <c r="Z505" t="s">
        <v>134</v>
      </c>
      <c r="AB505" t="s">
        <v>74</v>
      </c>
      <c r="AC505" t="s">
        <v>74</v>
      </c>
      <c r="AD505" t="s">
        <v>74</v>
      </c>
      <c r="AG505">
        <v>1</v>
      </c>
      <c r="AH505">
        <v>1</v>
      </c>
      <c r="AI505">
        <v>3</v>
      </c>
      <c r="AJ505">
        <v>12.75</v>
      </c>
      <c r="AK505">
        <v>86043</v>
      </c>
      <c r="AL505" t="s">
        <v>4434</v>
      </c>
      <c r="AM505" t="s">
        <v>4435</v>
      </c>
      <c r="AN505" t="s">
        <v>4431</v>
      </c>
      <c r="AO505" t="s">
        <v>4299</v>
      </c>
      <c r="AP505">
        <v>12.75</v>
      </c>
      <c r="AQ505" t="s">
        <v>4435</v>
      </c>
      <c r="AR505" t="s">
        <v>4299</v>
      </c>
      <c r="AS505" t="s">
        <v>97</v>
      </c>
      <c r="AT505">
        <v>14</v>
      </c>
      <c r="AU505">
        <v>2.0618556699999999</v>
      </c>
      <c r="AV505">
        <v>4.1237113399999998</v>
      </c>
      <c r="AW505">
        <v>0</v>
      </c>
      <c r="AX505">
        <v>0</v>
      </c>
      <c r="AY505">
        <v>98</v>
      </c>
      <c r="AZ505">
        <v>0</v>
      </c>
      <c r="BA505">
        <v>0</v>
      </c>
      <c r="BB505">
        <v>1.0204082E-2</v>
      </c>
      <c r="BC505">
        <v>1.0204082E-2</v>
      </c>
      <c r="BD505">
        <v>2.0408163E-2</v>
      </c>
      <c r="BE505">
        <v>2.0408163E-2</v>
      </c>
      <c r="BF505">
        <v>1.0204082E-2</v>
      </c>
      <c r="BG505">
        <v>0</v>
      </c>
      <c r="BH505">
        <f>(AP505-J505)/J505</f>
        <v>-1.9230769230769232E-2</v>
      </c>
    </row>
    <row r="506" spans="1:60" x14ac:dyDescent="0.2">
      <c r="A506" t="s">
        <v>3955</v>
      </c>
      <c r="B506" t="s">
        <v>4436</v>
      </c>
      <c r="C506" t="s">
        <v>4437</v>
      </c>
      <c r="D506" t="s">
        <v>62</v>
      </c>
      <c r="E506" t="s">
        <v>4438</v>
      </c>
      <c r="F506" t="s">
        <v>103</v>
      </c>
      <c r="G506" t="s">
        <v>4439</v>
      </c>
      <c r="H506" t="s">
        <v>4440</v>
      </c>
      <c r="I506">
        <v>471.2</v>
      </c>
      <c r="J506">
        <v>19</v>
      </c>
      <c r="K506" t="s">
        <v>67</v>
      </c>
      <c r="L506" t="s">
        <v>4441</v>
      </c>
      <c r="M506" t="s">
        <v>88</v>
      </c>
      <c r="N506" t="s">
        <v>4442</v>
      </c>
      <c r="O506" t="s">
        <v>4443</v>
      </c>
      <c r="P506">
        <v>3.36842</v>
      </c>
      <c r="Q506" t="s">
        <v>73</v>
      </c>
      <c r="U506">
        <v>632.5</v>
      </c>
      <c r="V506">
        <v>24800000</v>
      </c>
      <c r="AB506" t="s">
        <v>74</v>
      </c>
      <c r="AC506" t="s">
        <v>74</v>
      </c>
      <c r="AD506" t="s">
        <v>74</v>
      </c>
      <c r="AG506">
        <v>1</v>
      </c>
      <c r="AH506">
        <v>3</v>
      </c>
      <c r="AI506">
        <v>7</v>
      </c>
      <c r="AJ506">
        <v>19.13</v>
      </c>
      <c r="AK506">
        <v>86010</v>
      </c>
      <c r="AL506" t="s">
        <v>4444</v>
      </c>
      <c r="AM506" t="s">
        <v>4445</v>
      </c>
      <c r="AN506" t="s">
        <v>4438</v>
      </c>
      <c r="AO506" t="s">
        <v>4446</v>
      </c>
      <c r="AP506">
        <v>19</v>
      </c>
      <c r="AQ506" t="s">
        <v>4445</v>
      </c>
      <c r="AR506" t="s">
        <v>4446</v>
      </c>
      <c r="AS506" t="s">
        <v>97</v>
      </c>
      <c r="AT506">
        <v>0</v>
      </c>
      <c r="AU506">
        <v>1.780821918</v>
      </c>
      <c r="AV506">
        <v>4.1095890410000004</v>
      </c>
      <c r="AW506">
        <v>0</v>
      </c>
      <c r="AX506">
        <v>1.9178082190000001</v>
      </c>
      <c r="AY506">
        <v>731</v>
      </c>
      <c r="AZ506">
        <v>6.8399450000000001E-3</v>
      </c>
      <c r="BA506">
        <v>1.367989E-3</v>
      </c>
      <c r="BB506">
        <v>8.2079340000000001E-3</v>
      </c>
      <c r="BC506">
        <v>4.103967E-3</v>
      </c>
      <c r="BD506">
        <v>3.0095759E-2</v>
      </c>
      <c r="BE506">
        <v>4.103967E-3</v>
      </c>
      <c r="BF506">
        <v>6.8399450000000001E-3</v>
      </c>
      <c r="BG506">
        <v>0</v>
      </c>
      <c r="BH506">
        <f>(AP506-J506)/J506</f>
        <v>0</v>
      </c>
    </row>
    <row r="507" spans="1:60" x14ac:dyDescent="0.2">
      <c r="A507" t="s">
        <v>3955</v>
      </c>
      <c r="B507" t="s">
        <v>4447</v>
      </c>
      <c r="C507" t="s">
        <v>4448</v>
      </c>
      <c r="D507" t="s">
        <v>3969</v>
      </c>
      <c r="E507" t="s">
        <v>4449</v>
      </c>
      <c r="F507" t="s">
        <v>2261</v>
      </c>
      <c r="G507" t="s">
        <v>486</v>
      </c>
      <c r="H507" t="s">
        <v>66</v>
      </c>
      <c r="I507">
        <v>22.5</v>
      </c>
      <c r="J507">
        <v>10</v>
      </c>
      <c r="K507" t="s">
        <v>86</v>
      </c>
      <c r="L507" t="s">
        <v>4450</v>
      </c>
      <c r="M507" t="s">
        <v>70</v>
      </c>
      <c r="N507" t="s">
        <v>162</v>
      </c>
      <c r="O507" t="s">
        <v>162</v>
      </c>
      <c r="P507">
        <v>4</v>
      </c>
      <c r="Q507" t="s">
        <v>73</v>
      </c>
      <c r="R507">
        <v>12</v>
      </c>
      <c r="S507">
        <v>10</v>
      </c>
      <c r="T507">
        <v>2250000</v>
      </c>
      <c r="U507">
        <v>24.8</v>
      </c>
      <c r="V507">
        <v>2250000</v>
      </c>
      <c r="X507" t="s">
        <v>4451</v>
      </c>
      <c r="Z507" t="s">
        <v>134</v>
      </c>
      <c r="AB507" t="s">
        <v>74</v>
      </c>
      <c r="AC507" t="s">
        <v>74</v>
      </c>
      <c r="AD507" t="s">
        <v>74</v>
      </c>
      <c r="AG507">
        <v>1</v>
      </c>
      <c r="AH507">
        <v>1</v>
      </c>
      <c r="AI507">
        <v>3</v>
      </c>
      <c r="AJ507">
        <v>10.06</v>
      </c>
      <c r="AK507">
        <v>86185</v>
      </c>
      <c r="AL507" t="s">
        <v>4452</v>
      </c>
      <c r="AM507" t="s">
        <v>4453</v>
      </c>
      <c r="AN507" t="s">
        <v>4449</v>
      </c>
      <c r="AO507" t="s">
        <v>4447</v>
      </c>
      <c r="AP507">
        <v>10.0625</v>
      </c>
      <c r="AQ507" t="s">
        <v>4453</v>
      </c>
      <c r="AR507" t="s">
        <v>4447</v>
      </c>
      <c r="AS507" t="s">
        <v>97</v>
      </c>
      <c r="AT507">
        <v>11</v>
      </c>
      <c r="AU507">
        <v>0</v>
      </c>
      <c r="AV507">
        <v>2.8985507250000002</v>
      </c>
      <c r="AW507">
        <v>0</v>
      </c>
      <c r="AX507">
        <v>2.8985507250000002</v>
      </c>
      <c r="AY507">
        <v>138</v>
      </c>
      <c r="AZ507">
        <v>0</v>
      </c>
      <c r="BA507">
        <v>0</v>
      </c>
      <c r="BB507">
        <v>2.1739129999999999E-2</v>
      </c>
      <c r="BC507">
        <v>1.4492754E-2</v>
      </c>
      <c r="BD507">
        <v>7.2463769999999983E-3</v>
      </c>
      <c r="BE507">
        <v>7.2463769999999983E-3</v>
      </c>
      <c r="BF507">
        <v>0</v>
      </c>
      <c r="BG507">
        <v>0</v>
      </c>
      <c r="BH507">
        <f>(AP507-J507)/J507</f>
        <v>6.2500000000000003E-3</v>
      </c>
    </row>
    <row r="508" spans="1:60" x14ac:dyDescent="0.2">
      <c r="A508" t="s">
        <v>4454</v>
      </c>
      <c r="B508" t="s">
        <v>4455</v>
      </c>
      <c r="C508" t="s">
        <v>4456</v>
      </c>
      <c r="D508" t="s">
        <v>2706</v>
      </c>
      <c r="E508" t="s">
        <v>4457</v>
      </c>
      <c r="F508" t="s">
        <v>381</v>
      </c>
      <c r="G508" t="s">
        <v>486</v>
      </c>
      <c r="H508" t="s">
        <v>66</v>
      </c>
      <c r="I508">
        <v>75</v>
      </c>
      <c r="J508">
        <v>10</v>
      </c>
      <c r="K508" t="s">
        <v>67</v>
      </c>
      <c r="L508" t="s">
        <v>4458</v>
      </c>
      <c r="M508" t="s">
        <v>88</v>
      </c>
      <c r="N508" t="s">
        <v>445</v>
      </c>
      <c r="O508" t="s">
        <v>445</v>
      </c>
      <c r="P508">
        <v>4.2</v>
      </c>
      <c r="Q508" t="s">
        <v>73</v>
      </c>
      <c r="U508">
        <v>82.2</v>
      </c>
      <c r="V508">
        <v>4053807</v>
      </c>
      <c r="W508">
        <v>3446193</v>
      </c>
      <c r="X508" t="s">
        <v>4459</v>
      </c>
      <c r="Y508" t="s">
        <v>4460</v>
      </c>
      <c r="Z508" t="s">
        <v>134</v>
      </c>
      <c r="AA508" t="s">
        <v>4461</v>
      </c>
      <c r="AB508" t="s">
        <v>74</v>
      </c>
      <c r="AC508" t="s">
        <v>74</v>
      </c>
      <c r="AD508" t="s">
        <v>74</v>
      </c>
      <c r="AG508">
        <v>1</v>
      </c>
      <c r="AH508">
        <v>1</v>
      </c>
      <c r="AI508">
        <v>4</v>
      </c>
      <c r="AJ508">
        <v>10.94</v>
      </c>
      <c r="AK508">
        <v>87539</v>
      </c>
      <c r="AL508" t="s">
        <v>4462</v>
      </c>
      <c r="AM508" t="s">
        <v>4463</v>
      </c>
      <c r="AN508" t="s">
        <v>4457</v>
      </c>
      <c r="AO508" t="s">
        <v>4464</v>
      </c>
      <c r="AP508">
        <v>10.9375</v>
      </c>
      <c r="AQ508" t="s">
        <v>4463</v>
      </c>
      <c r="AR508" t="s">
        <v>4465</v>
      </c>
      <c r="AS508" t="s">
        <v>256</v>
      </c>
      <c r="AT508">
        <v>0</v>
      </c>
      <c r="AU508">
        <v>2.9629629629999998</v>
      </c>
      <c r="AV508">
        <v>3.703703704</v>
      </c>
      <c r="AW508">
        <v>0</v>
      </c>
      <c r="AX508">
        <v>5.9259259260000006</v>
      </c>
      <c r="AY508">
        <v>136</v>
      </c>
      <c r="AZ508">
        <v>0</v>
      </c>
      <c r="BA508">
        <v>0</v>
      </c>
      <c r="BB508">
        <v>3.6764706000000001E-2</v>
      </c>
      <c r="BC508">
        <v>0</v>
      </c>
      <c r="BD508">
        <v>2.9411764999999999E-2</v>
      </c>
      <c r="BE508">
        <v>0</v>
      </c>
      <c r="BF508">
        <v>7.352941E-3</v>
      </c>
      <c r="BG508">
        <v>0</v>
      </c>
      <c r="BH508">
        <f>(AP508-J508)/J508</f>
        <v>9.375E-2</v>
      </c>
    </row>
    <row r="509" spans="1:60" x14ac:dyDescent="0.2">
      <c r="A509" t="s">
        <v>3825</v>
      </c>
      <c r="B509" t="s">
        <v>3692</v>
      </c>
      <c r="C509" t="s">
        <v>4466</v>
      </c>
      <c r="D509" t="s">
        <v>101</v>
      </c>
      <c r="E509" t="s">
        <v>4467</v>
      </c>
      <c r="F509" t="s">
        <v>2457</v>
      </c>
      <c r="G509" t="s">
        <v>115</v>
      </c>
      <c r="H509" t="s">
        <v>66</v>
      </c>
      <c r="I509">
        <v>33</v>
      </c>
      <c r="J509">
        <v>11</v>
      </c>
      <c r="K509" t="s">
        <v>86</v>
      </c>
      <c r="L509" t="s">
        <v>4468</v>
      </c>
      <c r="M509" t="s">
        <v>70</v>
      </c>
      <c r="N509" t="s">
        <v>1973</v>
      </c>
      <c r="O509" t="s">
        <v>383</v>
      </c>
      <c r="P509">
        <v>4.0454499999999998</v>
      </c>
      <c r="Q509" t="s">
        <v>73</v>
      </c>
      <c r="U509">
        <v>40</v>
      </c>
      <c r="V509">
        <v>3000000</v>
      </c>
      <c r="X509" t="s">
        <v>4469</v>
      </c>
      <c r="Z509" t="s">
        <v>134</v>
      </c>
      <c r="AB509" t="s">
        <v>74</v>
      </c>
      <c r="AC509" t="s">
        <v>74</v>
      </c>
      <c r="AD509" t="s">
        <v>68</v>
      </c>
      <c r="AG509">
        <v>1</v>
      </c>
      <c r="AH509">
        <v>1</v>
      </c>
      <c r="AI509">
        <v>3</v>
      </c>
      <c r="AJ509">
        <v>11</v>
      </c>
      <c r="AK509">
        <v>86207</v>
      </c>
      <c r="AL509" t="s">
        <v>4470</v>
      </c>
      <c r="AM509" t="s">
        <v>4471</v>
      </c>
      <c r="AN509" t="s">
        <v>4467</v>
      </c>
      <c r="AO509" t="s">
        <v>3692</v>
      </c>
      <c r="AP509">
        <v>11</v>
      </c>
      <c r="AQ509" t="s">
        <v>4472</v>
      </c>
      <c r="AR509" t="s">
        <v>3692</v>
      </c>
      <c r="AS509" t="s">
        <v>97</v>
      </c>
      <c r="AT509">
        <v>0</v>
      </c>
      <c r="AU509">
        <v>2.4096385539999998</v>
      </c>
      <c r="AV509">
        <v>2.4096385539999998</v>
      </c>
      <c r="AW509">
        <v>1.2048192769999999</v>
      </c>
      <c r="AX509">
        <v>2.4096385539999998</v>
      </c>
      <c r="AY509">
        <v>168</v>
      </c>
      <c r="AZ509">
        <v>0</v>
      </c>
      <c r="BA509">
        <v>0</v>
      </c>
      <c r="BB509">
        <v>4.1666666999999998E-2</v>
      </c>
      <c r="BC509">
        <v>5.9523809999999996E-3</v>
      </c>
      <c r="BD509">
        <v>1.7857142999999999E-2</v>
      </c>
      <c r="BE509">
        <v>1.1904761999999999E-2</v>
      </c>
      <c r="BF509">
        <v>1.1904761999999999E-2</v>
      </c>
      <c r="BG509">
        <v>0</v>
      </c>
      <c r="BH509">
        <f>(AP509-J509)/J509</f>
        <v>0</v>
      </c>
    </row>
    <row r="510" spans="1:60" x14ac:dyDescent="0.2">
      <c r="A510" t="s">
        <v>3836</v>
      </c>
      <c r="B510" t="s">
        <v>4027</v>
      </c>
      <c r="C510" t="s">
        <v>4473</v>
      </c>
      <c r="D510" t="s">
        <v>619</v>
      </c>
      <c r="E510" t="s">
        <v>4474</v>
      </c>
      <c r="F510" t="s">
        <v>1313</v>
      </c>
      <c r="G510" t="s">
        <v>130</v>
      </c>
      <c r="H510" t="s">
        <v>66</v>
      </c>
      <c r="I510">
        <v>59.5</v>
      </c>
      <c r="J510">
        <v>17</v>
      </c>
      <c r="K510" t="s">
        <v>86</v>
      </c>
      <c r="L510" t="s">
        <v>4475</v>
      </c>
      <c r="M510" t="s">
        <v>70</v>
      </c>
      <c r="N510" t="s">
        <v>132</v>
      </c>
      <c r="O510" t="s">
        <v>1537</v>
      </c>
      <c r="P510">
        <v>4.23529</v>
      </c>
      <c r="Q510" t="s">
        <v>73</v>
      </c>
      <c r="U510">
        <v>69</v>
      </c>
      <c r="V510">
        <v>3500000</v>
      </c>
      <c r="X510" t="s">
        <v>4220</v>
      </c>
      <c r="Z510" t="s">
        <v>134</v>
      </c>
      <c r="AB510" t="s">
        <v>74</v>
      </c>
      <c r="AC510" t="s">
        <v>74</v>
      </c>
      <c r="AD510" t="s">
        <v>68</v>
      </c>
      <c r="AG510">
        <v>1</v>
      </c>
      <c r="AH510">
        <v>1</v>
      </c>
      <c r="AI510">
        <v>2</v>
      </c>
      <c r="AJ510">
        <v>17</v>
      </c>
      <c r="AK510">
        <v>86077</v>
      </c>
      <c r="AL510" t="s">
        <v>4476</v>
      </c>
      <c r="AM510" t="s">
        <v>4477</v>
      </c>
      <c r="AN510" t="s">
        <v>4474</v>
      </c>
      <c r="AO510" t="s">
        <v>4033</v>
      </c>
      <c r="AP510">
        <v>17</v>
      </c>
      <c r="AQ510" t="s">
        <v>4478</v>
      </c>
      <c r="AR510" t="s">
        <v>4033</v>
      </c>
      <c r="AS510" t="s">
        <v>97</v>
      </c>
      <c r="AT510">
        <v>0</v>
      </c>
      <c r="AU510">
        <v>2.7027027029999999</v>
      </c>
      <c r="AV510">
        <v>5.4054054049999998</v>
      </c>
      <c r="AW510">
        <v>0</v>
      </c>
      <c r="AX510">
        <v>4.0540540539999999</v>
      </c>
      <c r="AY510">
        <v>76</v>
      </c>
      <c r="AZ510">
        <v>0</v>
      </c>
      <c r="BA510">
        <v>0</v>
      </c>
      <c r="BB510">
        <v>2.6315788999999999E-2</v>
      </c>
      <c r="BC510">
        <v>0</v>
      </c>
      <c r="BD510">
        <v>1.3157894999999999E-2</v>
      </c>
      <c r="BE510">
        <v>1.3157894999999999E-2</v>
      </c>
      <c r="BF510">
        <v>0</v>
      </c>
      <c r="BG510">
        <v>0</v>
      </c>
      <c r="BH510">
        <f>(AP510-J510)/J510</f>
        <v>0</v>
      </c>
    </row>
    <row r="511" spans="1:60" x14ac:dyDescent="0.2">
      <c r="A511" t="s">
        <v>4016</v>
      </c>
      <c r="B511" t="s">
        <v>4479</v>
      </c>
      <c r="C511" t="s">
        <v>4480</v>
      </c>
      <c r="D511" t="s">
        <v>3969</v>
      </c>
      <c r="E511" t="s">
        <v>4481</v>
      </c>
      <c r="F511" t="s">
        <v>3132</v>
      </c>
      <c r="G511" t="s">
        <v>1699</v>
      </c>
      <c r="H511" t="s">
        <v>66</v>
      </c>
      <c r="I511">
        <v>89.8</v>
      </c>
      <c r="J511">
        <v>13.5</v>
      </c>
      <c r="K511" t="s">
        <v>86</v>
      </c>
      <c r="L511" t="s">
        <v>4482</v>
      </c>
      <c r="M511" t="s">
        <v>88</v>
      </c>
      <c r="N511" t="s">
        <v>2270</v>
      </c>
      <c r="O511" t="s">
        <v>1702</v>
      </c>
      <c r="P511">
        <v>4.0740699999999999</v>
      </c>
      <c r="Q511" t="s">
        <v>73</v>
      </c>
      <c r="R511">
        <v>19</v>
      </c>
      <c r="S511">
        <v>16</v>
      </c>
      <c r="T511">
        <v>13760000</v>
      </c>
      <c r="U511">
        <v>240.8</v>
      </c>
      <c r="V511">
        <v>6650000</v>
      </c>
      <c r="AB511" t="s">
        <v>74</v>
      </c>
      <c r="AC511" t="s">
        <v>74</v>
      </c>
      <c r="AD511" t="s">
        <v>74</v>
      </c>
      <c r="AG511">
        <v>1</v>
      </c>
      <c r="AH511">
        <v>1</v>
      </c>
      <c r="AI511">
        <v>5</v>
      </c>
      <c r="AJ511">
        <v>15</v>
      </c>
      <c r="AK511">
        <v>86227</v>
      </c>
      <c r="AL511" t="s">
        <v>4483</v>
      </c>
      <c r="AM511" t="s">
        <v>4484</v>
      </c>
      <c r="AN511" t="s">
        <v>4481</v>
      </c>
      <c r="AO511" t="s">
        <v>4479</v>
      </c>
      <c r="AP511">
        <v>15</v>
      </c>
      <c r="AQ511" t="s">
        <v>4484</v>
      </c>
      <c r="AR511" t="s">
        <v>4479</v>
      </c>
      <c r="AS511" t="s">
        <v>97</v>
      </c>
      <c r="AT511">
        <v>17.5</v>
      </c>
      <c r="AU511">
        <v>3.225806452</v>
      </c>
      <c r="AV511">
        <v>0</v>
      </c>
      <c r="AW511">
        <v>0</v>
      </c>
      <c r="AX511">
        <v>3.225806452</v>
      </c>
      <c r="AY511">
        <v>31</v>
      </c>
      <c r="AZ511">
        <v>0</v>
      </c>
      <c r="BA511">
        <v>0</v>
      </c>
      <c r="BB511">
        <v>6.4516129000000005E-2</v>
      </c>
      <c r="BC511">
        <v>0</v>
      </c>
      <c r="BD511">
        <v>3.2258065000000002E-2</v>
      </c>
      <c r="BE511">
        <v>0</v>
      </c>
      <c r="BF511">
        <v>0</v>
      </c>
      <c r="BG511">
        <v>0</v>
      </c>
      <c r="BH511">
        <f>(AP511-J511)/J511</f>
        <v>0.1111111111111111</v>
      </c>
    </row>
    <row r="512" spans="1:60" x14ac:dyDescent="0.2">
      <c r="A512" t="s">
        <v>4095</v>
      </c>
      <c r="B512" t="s">
        <v>4310</v>
      </c>
      <c r="C512" t="s">
        <v>4485</v>
      </c>
      <c r="D512" t="s">
        <v>4486</v>
      </c>
      <c r="E512" t="s">
        <v>4487</v>
      </c>
      <c r="F512" t="s">
        <v>2292</v>
      </c>
      <c r="G512" t="s">
        <v>569</v>
      </c>
      <c r="H512" t="s">
        <v>66</v>
      </c>
      <c r="I512">
        <v>60</v>
      </c>
      <c r="J512">
        <v>15</v>
      </c>
      <c r="K512" t="s">
        <v>67</v>
      </c>
      <c r="L512" t="s">
        <v>4488</v>
      </c>
      <c r="M512" t="s">
        <v>70</v>
      </c>
      <c r="N512" t="s">
        <v>234</v>
      </c>
      <c r="O512" t="s">
        <v>305</v>
      </c>
      <c r="P512">
        <v>4</v>
      </c>
      <c r="Q512" t="s">
        <v>73</v>
      </c>
      <c r="R512">
        <v>16</v>
      </c>
      <c r="S512">
        <v>14</v>
      </c>
      <c r="T512">
        <v>4000000</v>
      </c>
      <c r="U512">
        <v>60</v>
      </c>
      <c r="V512">
        <v>4000000</v>
      </c>
      <c r="X512" t="s">
        <v>4489</v>
      </c>
      <c r="Z512" t="s">
        <v>489</v>
      </c>
      <c r="AB512" t="s">
        <v>74</v>
      </c>
      <c r="AC512" t="s">
        <v>74</v>
      </c>
      <c r="AD512" t="s">
        <v>74</v>
      </c>
      <c r="AG512">
        <v>1</v>
      </c>
      <c r="AH512">
        <v>1</v>
      </c>
      <c r="AI512">
        <v>1</v>
      </c>
      <c r="AJ512">
        <v>14.75</v>
      </c>
      <c r="AK512">
        <v>86153</v>
      </c>
      <c r="AL512" t="s">
        <v>4490</v>
      </c>
      <c r="AM512" t="s">
        <v>4491</v>
      </c>
      <c r="AN512" t="s">
        <v>4487</v>
      </c>
      <c r="AO512" t="s">
        <v>4310</v>
      </c>
      <c r="AP512">
        <v>14.75</v>
      </c>
      <c r="AQ512" t="s">
        <v>4492</v>
      </c>
      <c r="AR512" t="s">
        <v>4310</v>
      </c>
      <c r="AS512" t="s">
        <v>97</v>
      </c>
      <c r="AT512">
        <v>15</v>
      </c>
      <c r="AU512">
        <v>1.0204081629999999</v>
      </c>
      <c r="AV512">
        <v>1.0204081629999999</v>
      </c>
      <c r="AW512">
        <v>7.1428571429999996</v>
      </c>
      <c r="AX512">
        <v>0</v>
      </c>
      <c r="AY512">
        <v>98</v>
      </c>
      <c r="AZ512">
        <v>0</v>
      </c>
      <c r="BA512">
        <v>0</v>
      </c>
      <c r="BB512">
        <v>3.0612245E-2</v>
      </c>
      <c r="BC512">
        <v>1.0204082E-2</v>
      </c>
      <c r="BD512">
        <v>5.1020408000000003E-2</v>
      </c>
      <c r="BE512">
        <v>0</v>
      </c>
      <c r="BF512">
        <v>0</v>
      </c>
      <c r="BG512">
        <v>0</v>
      </c>
      <c r="BH512">
        <f>(AP512-J512)/J512</f>
        <v>-1.6666666666666666E-2</v>
      </c>
    </row>
    <row r="513" spans="1:60" x14ac:dyDescent="0.2">
      <c r="A513" t="s">
        <v>4095</v>
      </c>
      <c r="B513" t="s">
        <v>4333</v>
      </c>
      <c r="C513" t="s">
        <v>4493</v>
      </c>
      <c r="D513" t="s">
        <v>462</v>
      </c>
      <c r="E513" t="s">
        <v>4494</v>
      </c>
      <c r="F513" t="s">
        <v>1794</v>
      </c>
      <c r="G513" t="s">
        <v>160</v>
      </c>
      <c r="H513" t="s">
        <v>66</v>
      </c>
      <c r="I513">
        <v>20</v>
      </c>
      <c r="J513">
        <v>8</v>
      </c>
      <c r="K513" t="s">
        <v>86</v>
      </c>
      <c r="L513" t="s">
        <v>4495</v>
      </c>
      <c r="M513" t="s">
        <v>70</v>
      </c>
      <c r="N513" t="s">
        <v>434</v>
      </c>
      <c r="O513" t="s">
        <v>163</v>
      </c>
      <c r="P513">
        <v>4</v>
      </c>
      <c r="Q513" t="s">
        <v>73</v>
      </c>
      <c r="R513">
        <v>12</v>
      </c>
      <c r="S513">
        <v>10</v>
      </c>
      <c r="T513">
        <v>3000000</v>
      </c>
      <c r="U513">
        <v>33</v>
      </c>
      <c r="V513">
        <v>2500000</v>
      </c>
      <c r="X513" t="s">
        <v>4496</v>
      </c>
      <c r="Z513" t="s">
        <v>134</v>
      </c>
      <c r="AB513" t="s">
        <v>74</v>
      </c>
      <c r="AC513" t="s">
        <v>74</v>
      </c>
      <c r="AD513" t="s">
        <v>68</v>
      </c>
      <c r="AG513">
        <v>1</v>
      </c>
      <c r="AH513">
        <v>1</v>
      </c>
      <c r="AI513">
        <v>2</v>
      </c>
      <c r="AJ513">
        <v>8.1300000000000008</v>
      </c>
      <c r="AK513">
        <v>86235</v>
      </c>
      <c r="AL513" t="s">
        <v>4497</v>
      </c>
      <c r="AM513" t="s">
        <v>4498</v>
      </c>
      <c r="AN513" t="s">
        <v>4494</v>
      </c>
      <c r="AO513" t="s">
        <v>4333</v>
      </c>
      <c r="AP513">
        <v>8.125</v>
      </c>
      <c r="AQ513" t="s">
        <v>4498</v>
      </c>
      <c r="AR513" t="s">
        <v>4333</v>
      </c>
      <c r="AS513" t="s">
        <v>97</v>
      </c>
      <c r="AT513">
        <v>11</v>
      </c>
      <c r="AU513">
        <v>0.47393364900000001</v>
      </c>
      <c r="AV513">
        <v>2.843601896</v>
      </c>
      <c r="AW513">
        <v>0.47393364900000001</v>
      </c>
      <c r="AX513">
        <v>1.8957345969999999</v>
      </c>
      <c r="AY513">
        <v>213</v>
      </c>
      <c r="AZ513">
        <v>0</v>
      </c>
      <c r="BA513">
        <v>2.8169013999999999E-2</v>
      </c>
      <c r="BB513">
        <v>1.8779343E-2</v>
      </c>
      <c r="BC513">
        <v>2.3474177999999998E-2</v>
      </c>
      <c r="BD513">
        <v>4.694836E-3</v>
      </c>
      <c r="BE513">
        <v>9.3896710000000005E-3</v>
      </c>
      <c r="BF513">
        <v>4.694836E-3</v>
      </c>
      <c r="BG513">
        <v>0</v>
      </c>
      <c r="BH513">
        <f>(AP513-J513)/J513</f>
        <v>1.5625E-2</v>
      </c>
    </row>
    <row r="514" spans="1:60" x14ac:dyDescent="0.2">
      <c r="A514" t="s">
        <v>4095</v>
      </c>
      <c r="B514" t="s">
        <v>4499</v>
      </c>
      <c r="C514" t="s">
        <v>4500</v>
      </c>
      <c r="D514" t="s">
        <v>619</v>
      </c>
      <c r="E514" t="s">
        <v>4501</v>
      </c>
      <c r="F514" t="s">
        <v>4502</v>
      </c>
      <c r="G514" t="s">
        <v>293</v>
      </c>
      <c r="H514" t="s">
        <v>403</v>
      </c>
      <c r="I514">
        <v>201.6</v>
      </c>
      <c r="J514">
        <v>14</v>
      </c>
      <c r="K514" t="s">
        <v>67</v>
      </c>
      <c r="L514" t="s">
        <v>4503</v>
      </c>
      <c r="M514" t="s">
        <v>70</v>
      </c>
      <c r="N514" t="s">
        <v>405</v>
      </c>
      <c r="O514" t="s">
        <v>4504</v>
      </c>
      <c r="P514">
        <v>4.1428599999999998</v>
      </c>
      <c r="Q514" t="s">
        <v>73</v>
      </c>
      <c r="U514">
        <v>175</v>
      </c>
      <c r="V514">
        <v>14400000</v>
      </c>
      <c r="AB514" t="s">
        <v>74</v>
      </c>
      <c r="AC514" t="s">
        <v>74</v>
      </c>
      <c r="AD514" t="s">
        <v>74</v>
      </c>
      <c r="AG514">
        <v>2</v>
      </c>
      <c r="AH514">
        <v>2</v>
      </c>
      <c r="AI514">
        <v>3</v>
      </c>
      <c r="AJ514">
        <v>20.75</v>
      </c>
      <c r="AK514">
        <v>86926</v>
      </c>
      <c r="AL514" t="s">
        <v>4505</v>
      </c>
      <c r="AM514" t="s">
        <v>4506</v>
      </c>
      <c r="AN514" t="s">
        <v>4501</v>
      </c>
      <c r="AO514" t="s">
        <v>4507</v>
      </c>
      <c r="AP514">
        <v>20.75</v>
      </c>
      <c r="AQ514" t="s">
        <v>4508</v>
      </c>
      <c r="AR514" t="s">
        <v>4507</v>
      </c>
      <c r="AS514" t="s">
        <v>97</v>
      </c>
      <c r="AT514">
        <v>0</v>
      </c>
      <c r="AU514">
        <v>1.320132013</v>
      </c>
      <c r="AV514">
        <v>3.6303630359999999</v>
      </c>
      <c r="AW514">
        <v>1.320132013</v>
      </c>
      <c r="AX514">
        <v>0.66006600700000007</v>
      </c>
      <c r="AY514">
        <v>308</v>
      </c>
      <c r="AZ514">
        <v>9.7402600000000006E-3</v>
      </c>
      <c r="BA514">
        <v>3.2467529999999998E-3</v>
      </c>
      <c r="BB514">
        <v>2.5974026000000001E-2</v>
      </c>
      <c r="BC514">
        <v>3.2467529999999998E-3</v>
      </c>
      <c r="BD514">
        <v>1.2987013E-2</v>
      </c>
      <c r="BE514">
        <v>3.2467532E-2</v>
      </c>
      <c r="BF514">
        <v>1.6233766E-2</v>
      </c>
      <c r="BG514">
        <v>0</v>
      </c>
      <c r="BH514">
        <f>(AP514-J514)/J514</f>
        <v>0.48214285714285715</v>
      </c>
    </row>
    <row r="515" spans="1:60" x14ac:dyDescent="0.2">
      <c r="A515" t="s">
        <v>3904</v>
      </c>
      <c r="B515" t="s">
        <v>4311</v>
      </c>
      <c r="C515" t="s">
        <v>4509</v>
      </c>
      <c r="D515" t="s">
        <v>4510</v>
      </c>
      <c r="E515" t="s">
        <v>4511</v>
      </c>
      <c r="F515" t="s">
        <v>768</v>
      </c>
      <c r="G515" t="s">
        <v>1307</v>
      </c>
      <c r="H515" t="s">
        <v>66</v>
      </c>
      <c r="I515">
        <v>25.2</v>
      </c>
      <c r="J515">
        <v>10.5</v>
      </c>
      <c r="K515" t="s">
        <v>86</v>
      </c>
      <c r="L515" t="s">
        <v>4512</v>
      </c>
      <c r="M515" t="s">
        <v>70</v>
      </c>
      <c r="N515" t="s">
        <v>71</v>
      </c>
      <c r="O515" t="s">
        <v>4513</v>
      </c>
      <c r="P515">
        <v>3.80952</v>
      </c>
      <c r="Q515" t="s">
        <v>73</v>
      </c>
      <c r="U515">
        <v>35.200000000000003</v>
      </c>
      <c r="V515">
        <v>1003372</v>
      </c>
      <c r="W515">
        <v>1396628</v>
      </c>
      <c r="X515" t="s">
        <v>4315</v>
      </c>
      <c r="Z515" t="s">
        <v>134</v>
      </c>
      <c r="AB515" t="s">
        <v>74</v>
      </c>
      <c r="AC515" t="s">
        <v>74</v>
      </c>
      <c r="AD515" t="s">
        <v>74</v>
      </c>
      <c r="AG515">
        <v>1</v>
      </c>
      <c r="AH515">
        <v>1</v>
      </c>
      <c r="AI515">
        <v>2</v>
      </c>
      <c r="AJ515">
        <v>12.31</v>
      </c>
      <c r="AK515">
        <v>86149</v>
      </c>
      <c r="AL515" t="s">
        <v>4514</v>
      </c>
      <c r="AM515" t="s">
        <v>4515</v>
      </c>
      <c r="AN515" t="s">
        <v>4511</v>
      </c>
      <c r="AO515" t="s">
        <v>4311</v>
      </c>
      <c r="AP515">
        <v>12.3125</v>
      </c>
      <c r="AQ515" t="s">
        <v>4516</v>
      </c>
      <c r="AR515" t="s">
        <v>4311</v>
      </c>
      <c r="AS515" t="s">
        <v>97</v>
      </c>
      <c r="AT515">
        <v>0</v>
      </c>
      <c r="AU515">
        <v>1.869158879</v>
      </c>
      <c r="AV515">
        <v>3.7383177569999999</v>
      </c>
      <c r="AW515">
        <v>0.93457943900000007</v>
      </c>
      <c r="AX515">
        <v>2.8037383180000002</v>
      </c>
      <c r="AY515">
        <v>108</v>
      </c>
      <c r="AZ515">
        <v>0</v>
      </c>
      <c r="BA515">
        <v>0</v>
      </c>
      <c r="BB515">
        <v>1.8518519000000001E-2</v>
      </c>
      <c r="BC515">
        <v>9.2592590000000006E-3</v>
      </c>
      <c r="BD515">
        <v>9.2592590000000006E-3</v>
      </c>
      <c r="BE515">
        <v>9.2592590000000006E-3</v>
      </c>
      <c r="BF515">
        <v>0</v>
      </c>
      <c r="BG515">
        <v>0</v>
      </c>
      <c r="BH515">
        <f>(AP515-J515)/J515</f>
        <v>0.17261904761904762</v>
      </c>
    </row>
    <row r="516" spans="1:60" x14ac:dyDescent="0.2">
      <c r="A516" t="s">
        <v>3917</v>
      </c>
      <c r="B516" t="s">
        <v>4201</v>
      </c>
      <c r="C516" t="s">
        <v>4517</v>
      </c>
      <c r="D516" t="s">
        <v>2192</v>
      </c>
      <c r="E516" t="s">
        <v>4518</v>
      </c>
      <c r="F516" t="s">
        <v>1217</v>
      </c>
      <c r="G516" t="s">
        <v>486</v>
      </c>
      <c r="H516" t="s">
        <v>66</v>
      </c>
      <c r="I516">
        <v>36</v>
      </c>
      <c r="J516">
        <v>10</v>
      </c>
      <c r="K516" t="s">
        <v>86</v>
      </c>
      <c r="L516" t="s">
        <v>4519</v>
      </c>
      <c r="M516" t="s">
        <v>70</v>
      </c>
      <c r="N516" t="s">
        <v>959</v>
      </c>
      <c r="O516" t="s">
        <v>1198</v>
      </c>
      <c r="P516">
        <v>4</v>
      </c>
      <c r="Q516" t="s">
        <v>73</v>
      </c>
      <c r="R516">
        <v>13</v>
      </c>
      <c r="S516">
        <v>11</v>
      </c>
      <c r="T516">
        <v>3600000</v>
      </c>
      <c r="U516">
        <v>43.2</v>
      </c>
      <c r="V516">
        <v>3400000</v>
      </c>
      <c r="W516">
        <v>200000</v>
      </c>
      <c r="X516" t="s">
        <v>4205</v>
      </c>
      <c r="Z516" t="s">
        <v>134</v>
      </c>
      <c r="AB516" t="s">
        <v>74</v>
      </c>
      <c r="AC516" t="s">
        <v>74</v>
      </c>
      <c r="AD516" t="s">
        <v>68</v>
      </c>
      <c r="AG516">
        <v>1</v>
      </c>
      <c r="AH516">
        <v>1</v>
      </c>
      <c r="AI516">
        <v>2</v>
      </c>
      <c r="AJ516">
        <v>9.5</v>
      </c>
      <c r="AK516">
        <v>86179</v>
      </c>
      <c r="AL516" t="s">
        <v>4520</v>
      </c>
      <c r="AM516" t="s">
        <v>4521</v>
      </c>
      <c r="AN516" t="s">
        <v>4518</v>
      </c>
      <c r="AO516" t="s">
        <v>4201</v>
      </c>
      <c r="AP516">
        <v>9.5</v>
      </c>
      <c r="AQ516" t="s">
        <v>4521</v>
      </c>
      <c r="AR516" t="s">
        <v>4201</v>
      </c>
      <c r="AS516" t="s">
        <v>97</v>
      </c>
      <c r="AT516">
        <v>12</v>
      </c>
      <c r="AU516">
        <v>1.986754967</v>
      </c>
      <c r="AV516">
        <v>5.2980132449999999</v>
      </c>
      <c r="AW516">
        <v>0</v>
      </c>
      <c r="AX516">
        <v>0.66225165600000002</v>
      </c>
      <c r="AY516">
        <v>152</v>
      </c>
      <c r="AZ516">
        <v>0</v>
      </c>
      <c r="BA516">
        <v>6.5789469999999999E-3</v>
      </c>
      <c r="BB516">
        <v>3.2894737E-2</v>
      </c>
      <c r="BC516">
        <v>1.9736842000000001E-2</v>
      </c>
      <c r="BD516">
        <v>1.9736842000000001E-2</v>
      </c>
      <c r="BE516">
        <v>6.5789469999999999E-3</v>
      </c>
      <c r="BF516">
        <v>0</v>
      </c>
      <c r="BG516">
        <v>0</v>
      </c>
      <c r="BH516">
        <f>(AP516-J516)/J516</f>
        <v>-0.05</v>
      </c>
    </row>
    <row r="517" spans="1:60" x14ac:dyDescent="0.2">
      <c r="A517" t="s">
        <v>3917</v>
      </c>
      <c r="B517" t="s">
        <v>4201</v>
      </c>
      <c r="C517" t="s">
        <v>4522</v>
      </c>
      <c r="D517" t="s">
        <v>2087</v>
      </c>
      <c r="E517" t="s">
        <v>4523</v>
      </c>
      <c r="F517" t="s">
        <v>1217</v>
      </c>
      <c r="G517" t="s">
        <v>206</v>
      </c>
      <c r="H517" t="s">
        <v>66</v>
      </c>
      <c r="I517">
        <v>24</v>
      </c>
      <c r="J517">
        <v>12</v>
      </c>
      <c r="K517" t="s">
        <v>86</v>
      </c>
      <c r="L517" t="s">
        <v>4524</v>
      </c>
      <c r="M517" t="s">
        <v>265</v>
      </c>
      <c r="N517" t="s">
        <v>434</v>
      </c>
      <c r="O517" t="s">
        <v>1206</v>
      </c>
      <c r="P517">
        <v>3.8333300000000001</v>
      </c>
      <c r="Q517" t="s">
        <v>73</v>
      </c>
      <c r="R517">
        <v>17</v>
      </c>
      <c r="S517">
        <v>15</v>
      </c>
      <c r="T517">
        <v>2500000</v>
      </c>
      <c r="U517">
        <v>40</v>
      </c>
      <c r="V517">
        <v>2000000</v>
      </c>
      <c r="X517" t="s">
        <v>4205</v>
      </c>
      <c r="Z517" t="s">
        <v>134</v>
      </c>
      <c r="AA517" t="s">
        <v>4525</v>
      </c>
      <c r="AB517" t="s">
        <v>74</v>
      </c>
      <c r="AC517" t="s">
        <v>74</v>
      </c>
      <c r="AD517" t="s">
        <v>74</v>
      </c>
      <c r="AG517">
        <v>1</v>
      </c>
      <c r="AH517">
        <v>1</v>
      </c>
      <c r="AI517">
        <v>2</v>
      </c>
      <c r="AJ517">
        <v>11.88</v>
      </c>
      <c r="AK517">
        <v>86156</v>
      </c>
      <c r="AL517" t="s">
        <v>4526</v>
      </c>
      <c r="AM517" t="s">
        <v>4527</v>
      </c>
      <c r="AN517" t="s">
        <v>4523</v>
      </c>
      <c r="AO517" t="s">
        <v>4201</v>
      </c>
      <c r="AP517">
        <v>11.875</v>
      </c>
      <c r="AQ517" t="s">
        <v>4527</v>
      </c>
      <c r="AR517" t="s">
        <v>4201</v>
      </c>
      <c r="AS517" t="s">
        <v>97</v>
      </c>
      <c r="AT517">
        <v>16</v>
      </c>
      <c r="AU517">
        <v>1.0909090910000001</v>
      </c>
      <c r="AV517">
        <v>9.0909090910000003</v>
      </c>
      <c r="AW517">
        <v>0</v>
      </c>
      <c r="AX517">
        <v>2.5454545450000001</v>
      </c>
      <c r="AY517">
        <v>276</v>
      </c>
      <c r="AZ517">
        <v>0</v>
      </c>
      <c r="BA517">
        <v>0</v>
      </c>
      <c r="BB517">
        <v>1.4492754E-2</v>
      </c>
      <c r="BC517">
        <v>1.0869564999999999E-2</v>
      </c>
      <c r="BD517">
        <v>2.1739129999999999E-2</v>
      </c>
      <c r="BE517">
        <v>1.4492754E-2</v>
      </c>
      <c r="BF517">
        <v>1.8115941999999999E-2</v>
      </c>
      <c r="BG517">
        <v>0</v>
      </c>
      <c r="BH517">
        <f>(AP517-J517)/J517</f>
        <v>-1.0416666666666666E-2</v>
      </c>
    </row>
    <row r="518" spans="1:60" x14ac:dyDescent="0.2">
      <c r="A518" t="s">
        <v>3917</v>
      </c>
      <c r="B518" t="s">
        <v>4412</v>
      </c>
      <c r="C518" t="s">
        <v>4528</v>
      </c>
      <c r="D518" t="s">
        <v>343</v>
      </c>
      <c r="E518" t="s">
        <v>4529</v>
      </c>
      <c r="F518" t="s">
        <v>1794</v>
      </c>
      <c r="G518" t="s">
        <v>486</v>
      </c>
      <c r="H518" t="s">
        <v>66</v>
      </c>
      <c r="I518">
        <v>29.2</v>
      </c>
      <c r="J518">
        <v>10</v>
      </c>
      <c r="K518" t="s">
        <v>86</v>
      </c>
      <c r="L518" t="s">
        <v>4530</v>
      </c>
      <c r="M518" t="s">
        <v>70</v>
      </c>
      <c r="N518" t="s">
        <v>960</v>
      </c>
      <c r="O518" t="s">
        <v>2128</v>
      </c>
      <c r="P518">
        <v>4</v>
      </c>
      <c r="Q518" t="s">
        <v>73</v>
      </c>
      <c r="R518">
        <v>13</v>
      </c>
      <c r="S518">
        <v>11</v>
      </c>
      <c r="T518">
        <v>2917000</v>
      </c>
      <c r="U518">
        <v>35</v>
      </c>
      <c r="V518">
        <v>2500000</v>
      </c>
      <c r="W518">
        <v>417000</v>
      </c>
      <c r="X518" t="s">
        <v>4416</v>
      </c>
      <c r="Z518" t="s">
        <v>134</v>
      </c>
      <c r="AB518" t="s">
        <v>74</v>
      </c>
      <c r="AC518" t="s">
        <v>74</v>
      </c>
      <c r="AD518" t="s">
        <v>74</v>
      </c>
      <c r="AE518" t="s">
        <v>4531</v>
      </c>
      <c r="AF518" t="s">
        <v>4532</v>
      </c>
      <c r="AG518">
        <v>1</v>
      </c>
      <c r="AH518">
        <v>1</v>
      </c>
      <c r="AI518">
        <v>3</v>
      </c>
      <c r="AJ518">
        <v>10</v>
      </c>
      <c r="AK518">
        <v>86158</v>
      </c>
      <c r="AL518" t="s">
        <v>4533</v>
      </c>
      <c r="AM518" t="s">
        <v>4534</v>
      </c>
      <c r="AN518" t="s">
        <v>4529</v>
      </c>
      <c r="AO518" t="s">
        <v>4412</v>
      </c>
      <c r="AP518">
        <v>10</v>
      </c>
      <c r="AQ518" t="s">
        <v>4535</v>
      </c>
      <c r="AR518" t="s">
        <v>4412</v>
      </c>
      <c r="AS518" t="s">
        <v>97</v>
      </c>
      <c r="AT518">
        <v>12</v>
      </c>
      <c r="AU518">
        <v>1.41509434</v>
      </c>
      <c r="AV518">
        <v>4.2452830189999986</v>
      </c>
      <c r="AW518">
        <v>0</v>
      </c>
      <c r="AX518">
        <v>0.47169811299999997</v>
      </c>
      <c r="AY518">
        <v>215</v>
      </c>
      <c r="AZ518">
        <v>0</v>
      </c>
      <c r="BA518">
        <v>1.8604651E-2</v>
      </c>
      <c r="BB518">
        <v>2.7906976999999999E-2</v>
      </c>
      <c r="BC518">
        <v>4.6511629999999998E-3</v>
      </c>
      <c r="BD518">
        <v>1.8604651E-2</v>
      </c>
      <c r="BE518">
        <v>1.3953488E-2</v>
      </c>
      <c r="BF518">
        <v>4.6511629999999998E-3</v>
      </c>
      <c r="BG518">
        <v>0</v>
      </c>
      <c r="BH518">
        <f>(AP518-J518)/J518</f>
        <v>0</v>
      </c>
    </row>
    <row r="519" spans="1:60" x14ac:dyDescent="0.2">
      <c r="A519" t="s">
        <v>3917</v>
      </c>
      <c r="B519" t="s">
        <v>4536</v>
      </c>
      <c r="C519" t="s">
        <v>4537</v>
      </c>
      <c r="D519" t="s">
        <v>1487</v>
      </c>
      <c r="E519" t="s">
        <v>4538</v>
      </c>
      <c r="F519" t="s">
        <v>1794</v>
      </c>
      <c r="G519" t="s">
        <v>206</v>
      </c>
      <c r="H519" t="s">
        <v>66</v>
      </c>
      <c r="I519">
        <v>39.6</v>
      </c>
      <c r="J519">
        <v>12</v>
      </c>
      <c r="K519" t="s">
        <v>86</v>
      </c>
      <c r="L519" t="s">
        <v>4539</v>
      </c>
      <c r="M519" t="s">
        <v>70</v>
      </c>
      <c r="N519" t="s">
        <v>234</v>
      </c>
      <c r="O519" t="s">
        <v>305</v>
      </c>
      <c r="P519">
        <v>4</v>
      </c>
      <c r="Q519" t="s">
        <v>73</v>
      </c>
      <c r="R519">
        <v>15</v>
      </c>
      <c r="S519">
        <v>13</v>
      </c>
      <c r="T519">
        <v>3300000</v>
      </c>
      <c r="U519">
        <v>46.2</v>
      </c>
      <c r="V519">
        <v>2100000</v>
      </c>
      <c r="W519">
        <v>1200000</v>
      </c>
      <c r="X519" t="s">
        <v>4540</v>
      </c>
      <c r="Z519" t="s">
        <v>134</v>
      </c>
      <c r="AB519" t="s">
        <v>74</v>
      </c>
      <c r="AC519" t="s">
        <v>74</v>
      </c>
      <c r="AD519" t="s">
        <v>68</v>
      </c>
      <c r="AG519">
        <v>1</v>
      </c>
      <c r="AH519">
        <v>1</v>
      </c>
      <c r="AI519">
        <v>2</v>
      </c>
      <c r="AJ519">
        <v>13.63</v>
      </c>
      <c r="AK519">
        <v>86188</v>
      </c>
      <c r="AL519" t="s">
        <v>4541</v>
      </c>
      <c r="AM519" t="s">
        <v>4542</v>
      </c>
      <c r="AN519" t="s">
        <v>4538</v>
      </c>
      <c r="AO519" t="s">
        <v>4536</v>
      </c>
      <c r="AP519">
        <v>13.625</v>
      </c>
      <c r="AQ519" t="s">
        <v>4543</v>
      </c>
      <c r="AR519" t="s">
        <v>60</v>
      </c>
      <c r="AS519" t="s">
        <v>368</v>
      </c>
      <c r="AT519">
        <v>14</v>
      </c>
      <c r="AU519">
        <v>1.382488479</v>
      </c>
      <c r="AV519">
        <v>5.069124424</v>
      </c>
      <c r="AW519">
        <v>0.46082949299999998</v>
      </c>
      <c r="AX519">
        <v>1.382488479</v>
      </c>
      <c r="AY519">
        <v>218</v>
      </c>
      <c r="AZ519">
        <v>0</v>
      </c>
      <c r="BA519">
        <v>4.5871559999999994E-3</v>
      </c>
      <c r="BB519">
        <v>1.3761468000000001E-2</v>
      </c>
      <c r="BC519">
        <v>9.1743119999999987E-3</v>
      </c>
      <c r="BD519">
        <v>9.1743119999999987E-3</v>
      </c>
      <c r="BE519">
        <v>4.5871559999999994E-3</v>
      </c>
      <c r="BF519">
        <v>9.1743119999999987E-3</v>
      </c>
      <c r="BG519">
        <v>0</v>
      </c>
      <c r="BH519">
        <f>(AP519-J519)/J519</f>
        <v>0.13541666666666666</v>
      </c>
    </row>
    <row r="520" spans="1:60" x14ac:dyDescent="0.2">
      <c r="A520" t="s">
        <v>3671</v>
      </c>
      <c r="B520" t="s">
        <v>1893</v>
      </c>
      <c r="C520" t="s">
        <v>4544</v>
      </c>
      <c r="D520" t="s">
        <v>1166</v>
      </c>
      <c r="E520" t="s">
        <v>4545</v>
      </c>
      <c r="F520" t="s">
        <v>2560</v>
      </c>
      <c r="G520" t="s">
        <v>2535</v>
      </c>
      <c r="H520" t="s">
        <v>4546</v>
      </c>
      <c r="I520">
        <v>38.799999999999997</v>
      </c>
      <c r="J520">
        <v>15.5</v>
      </c>
      <c r="K520" t="s">
        <v>86</v>
      </c>
      <c r="L520" t="s">
        <v>4547</v>
      </c>
      <c r="M520" t="s">
        <v>70</v>
      </c>
      <c r="N520" t="s">
        <v>4548</v>
      </c>
      <c r="O520" t="s">
        <v>417</v>
      </c>
      <c r="P520">
        <v>4.1935500000000001</v>
      </c>
      <c r="Q520" t="s">
        <v>73</v>
      </c>
      <c r="R520">
        <v>15</v>
      </c>
      <c r="S520">
        <v>13</v>
      </c>
      <c r="T520">
        <v>2000000</v>
      </c>
      <c r="U520">
        <v>28</v>
      </c>
      <c r="V520">
        <v>2000000</v>
      </c>
      <c r="W520">
        <v>500000</v>
      </c>
      <c r="X520" t="s">
        <v>4549</v>
      </c>
      <c r="Z520" t="s">
        <v>134</v>
      </c>
      <c r="AB520" t="s">
        <v>74</v>
      </c>
      <c r="AC520" t="s">
        <v>74</v>
      </c>
      <c r="AD520" t="s">
        <v>74</v>
      </c>
      <c r="AG520">
        <v>1</v>
      </c>
      <c r="AH520">
        <v>1</v>
      </c>
      <c r="AI520">
        <v>2</v>
      </c>
      <c r="AJ520">
        <v>16.059999999999999</v>
      </c>
      <c r="AK520">
        <v>86257</v>
      </c>
      <c r="AL520" t="s">
        <v>4550</v>
      </c>
      <c r="AM520" t="s">
        <v>4551</v>
      </c>
      <c r="AN520" t="s">
        <v>4545</v>
      </c>
      <c r="AO520" t="s">
        <v>1893</v>
      </c>
      <c r="AP520">
        <v>16.0625</v>
      </c>
      <c r="AQ520" t="s">
        <v>4551</v>
      </c>
      <c r="AR520" t="s">
        <v>4552</v>
      </c>
      <c r="AS520" t="s">
        <v>123</v>
      </c>
      <c r="AT520">
        <v>14</v>
      </c>
      <c r="AU520">
        <v>0.86206896599999994</v>
      </c>
      <c r="AV520">
        <v>5.1724137929999996</v>
      </c>
      <c r="AW520">
        <v>0</v>
      </c>
      <c r="AX520">
        <v>0</v>
      </c>
      <c r="AY520">
        <v>118</v>
      </c>
      <c r="AZ520">
        <v>0</v>
      </c>
      <c r="BA520">
        <v>0</v>
      </c>
      <c r="BB520">
        <v>1.6949153000000002E-2</v>
      </c>
      <c r="BC520">
        <v>1.6949153000000002E-2</v>
      </c>
      <c r="BD520">
        <v>1.6949153000000002E-2</v>
      </c>
      <c r="BE520">
        <v>8.4745759999999993E-3</v>
      </c>
      <c r="BF520">
        <v>1.6949153000000002E-2</v>
      </c>
      <c r="BG520">
        <v>0</v>
      </c>
      <c r="BH520">
        <f>(AP520-J520)/J520</f>
        <v>3.6290322580645164E-2</v>
      </c>
    </row>
    <row r="521" spans="1:60" x14ac:dyDescent="0.2">
      <c r="A521" t="s">
        <v>3677</v>
      </c>
      <c r="B521" t="s">
        <v>4256</v>
      </c>
      <c r="C521" t="s">
        <v>4553</v>
      </c>
      <c r="D521" t="s">
        <v>497</v>
      </c>
      <c r="E521" t="s">
        <v>4554</v>
      </c>
      <c r="F521" t="s">
        <v>814</v>
      </c>
      <c r="G521" t="s">
        <v>1595</v>
      </c>
      <c r="H521" t="s">
        <v>66</v>
      </c>
      <c r="I521">
        <v>34.799999999999997</v>
      </c>
      <c r="J521">
        <v>18</v>
      </c>
      <c r="K521" t="s">
        <v>86</v>
      </c>
      <c r="L521" t="s">
        <v>4555</v>
      </c>
      <c r="M521" t="s">
        <v>70</v>
      </c>
      <c r="N521" t="s">
        <v>528</v>
      </c>
      <c r="O521" t="s">
        <v>305</v>
      </c>
      <c r="P521">
        <v>3.88889</v>
      </c>
      <c r="Q521" t="s">
        <v>73</v>
      </c>
      <c r="R521">
        <v>14</v>
      </c>
      <c r="S521">
        <v>12</v>
      </c>
      <c r="T521">
        <v>2200000</v>
      </c>
      <c r="U521">
        <v>28.6</v>
      </c>
      <c r="V521">
        <v>1713256</v>
      </c>
      <c r="W521">
        <v>217584</v>
      </c>
      <c r="AB521" t="s">
        <v>74</v>
      </c>
      <c r="AC521" t="s">
        <v>74</v>
      </c>
      <c r="AD521" t="s">
        <v>68</v>
      </c>
      <c r="AG521">
        <v>1</v>
      </c>
      <c r="AH521">
        <v>1</v>
      </c>
      <c r="AI521">
        <v>3</v>
      </c>
      <c r="AJ521">
        <v>36</v>
      </c>
      <c r="AK521">
        <v>86173</v>
      </c>
      <c r="AL521" t="s">
        <v>4556</v>
      </c>
      <c r="AM521" t="s">
        <v>4557</v>
      </c>
      <c r="AN521" t="s">
        <v>4554</v>
      </c>
      <c r="AO521" t="s">
        <v>4201</v>
      </c>
      <c r="AP521">
        <v>36</v>
      </c>
      <c r="AQ521" t="s">
        <v>4557</v>
      </c>
      <c r="AR521" t="s">
        <v>4201</v>
      </c>
      <c r="AS521" t="s">
        <v>97</v>
      </c>
      <c r="AT521">
        <v>13</v>
      </c>
      <c r="AU521">
        <v>0.93457943900000007</v>
      </c>
      <c r="AV521">
        <v>1.869158879</v>
      </c>
      <c r="AW521">
        <v>0.93457943900000007</v>
      </c>
      <c r="AX521">
        <v>0.93457943900000007</v>
      </c>
      <c r="AY521">
        <v>108</v>
      </c>
      <c r="AZ521">
        <v>0</v>
      </c>
      <c r="BA521">
        <v>9.2592590000000006E-3</v>
      </c>
      <c r="BB521">
        <v>9.2592590000000006E-3</v>
      </c>
      <c r="BC521">
        <v>9.2592590000000006E-3</v>
      </c>
      <c r="BD521">
        <v>9.2592590000000006E-3</v>
      </c>
      <c r="BE521">
        <v>9.2592590000000006E-3</v>
      </c>
      <c r="BF521">
        <v>9.2592590000000006E-3</v>
      </c>
      <c r="BG521">
        <v>1</v>
      </c>
      <c r="BH521">
        <f>(AP521-J521)/J521</f>
        <v>1</v>
      </c>
    </row>
    <row r="522" spans="1:60" x14ac:dyDescent="0.2">
      <c r="A522" t="s">
        <v>3963</v>
      </c>
      <c r="B522" t="s">
        <v>3703</v>
      </c>
      <c r="C522" t="s">
        <v>4558</v>
      </c>
      <c r="D522" t="s">
        <v>4559</v>
      </c>
      <c r="E522" t="s">
        <v>4560</v>
      </c>
      <c r="F522" t="s">
        <v>1794</v>
      </c>
      <c r="G522" t="s">
        <v>115</v>
      </c>
      <c r="H522" t="s">
        <v>66</v>
      </c>
      <c r="I522">
        <v>27.5</v>
      </c>
      <c r="J522">
        <v>11</v>
      </c>
      <c r="K522" t="s">
        <v>86</v>
      </c>
      <c r="L522" t="s">
        <v>4561</v>
      </c>
      <c r="M522" t="s">
        <v>70</v>
      </c>
      <c r="N522" t="s">
        <v>374</v>
      </c>
      <c r="O522" t="s">
        <v>887</v>
      </c>
      <c r="P522">
        <v>4</v>
      </c>
      <c r="Q522" t="s">
        <v>73</v>
      </c>
      <c r="R522">
        <v>13</v>
      </c>
      <c r="S522">
        <v>11</v>
      </c>
      <c r="T522">
        <v>2500000</v>
      </c>
      <c r="U522">
        <v>30</v>
      </c>
      <c r="V522">
        <v>1250000</v>
      </c>
      <c r="W522">
        <v>1250000</v>
      </c>
      <c r="X522" t="s">
        <v>4562</v>
      </c>
      <c r="Z522" t="s">
        <v>134</v>
      </c>
      <c r="AB522" t="s">
        <v>74</v>
      </c>
      <c r="AC522" t="s">
        <v>74</v>
      </c>
      <c r="AD522" t="s">
        <v>74</v>
      </c>
      <c r="AG522">
        <v>1</v>
      </c>
      <c r="AH522">
        <v>1</v>
      </c>
      <c r="AI522">
        <v>2</v>
      </c>
      <c r="AJ522">
        <v>13.19</v>
      </c>
      <c r="AK522">
        <v>86150</v>
      </c>
      <c r="AL522" t="s">
        <v>4563</v>
      </c>
      <c r="AM522" t="s">
        <v>4564</v>
      </c>
      <c r="AN522" t="s">
        <v>4560</v>
      </c>
      <c r="AO522" t="s">
        <v>4363</v>
      </c>
      <c r="AP522">
        <v>13.1875</v>
      </c>
      <c r="AQ522" t="s">
        <v>4565</v>
      </c>
      <c r="AR522" t="s">
        <v>4412</v>
      </c>
      <c r="AS522" t="s">
        <v>368</v>
      </c>
      <c r="AT522">
        <v>12</v>
      </c>
      <c r="AU522">
        <v>0</v>
      </c>
      <c r="AV522">
        <v>1.538461538</v>
      </c>
      <c r="AW522">
        <v>0</v>
      </c>
      <c r="AX522">
        <v>3.076923077</v>
      </c>
      <c r="AY522">
        <v>132</v>
      </c>
      <c r="AZ522">
        <v>0</v>
      </c>
      <c r="BA522">
        <v>2.2727272999999999E-2</v>
      </c>
      <c r="BB522">
        <v>4.5454544999999999E-2</v>
      </c>
      <c r="BC522">
        <v>7.5757580000000001E-3</v>
      </c>
      <c r="BD522">
        <v>2.2727272999999999E-2</v>
      </c>
      <c r="BE522">
        <v>7.5757580000000001E-3</v>
      </c>
      <c r="BF522">
        <v>7.5757580000000001E-3</v>
      </c>
      <c r="BG522">
        <v>0</v>
      </c>
      <c r="BH522">
        <f>(AP522-J522)/J522</f>
        <v>0.19886363636363635</v>
      </c>
    </row>
    <row r="523" spans="1:60" x14ac:dyDescent="0.2">
      <c r="A523" t="s">
        <v>4153</v>
      </c>
      <c r="B523" t="s">
        <v>4566</v>
      </c>
      <c r="C523" t="s">
        <v>4567</v>
      </c>
      <c r="D523" t="s">
        <v>2585</v>
      </c>
      <c r="E523" t="s">
        <v>4568</v>
      </c>
      <c r="F523" t="s">
        <v>814</v>
      </c>
      <c r="G523" t="s">
        <v>1595</v>
      </c>
      <c r="H523" t="s">
        <v>186</v>
      </c>
      <c r="I523">
        <v>258.8</v>
      </c>
      <c r="J523">
        <v>21</v>
      </c>
      <c r="K523" t="s">
        <v>86</v>
      </c>
      <c r="L523" t="s">
        <v>4569</v>
      </c>
      <c r="M523" t="s">
        <v>88</v>
      </c>
      <c r="N523" t="s">
        <v>433</v>
      </c>
      <c r="O523" t="s">
        <v>433</v>
      </c>
      <c r="P523">
        <v>3.5238100000000001</v>
      </c>
      <c r="Q523" t="s">
        <v>73</v>
      </c>
      <c r="U523">
        <v>270</v>
      </c>
      <c r="V523">
        <v>10972966</v>
      </c>
      <c r="W523">
        <v>1352034</v>
      </c>
      <c r="AB523" t="s">
        <v>74</v>
      </c>
      <c r="AC523" t="s">
        <v>74</v>
      </c>
      <c r="AD523" t="s">
        <v>74</v>
      </c>
      <c r="AG523">
        <v>1</v>
      </c>
      <c r="AH523">
        <v>1</v>
      </c>
      <c r="AI523">
        <v>6</v>
      </c>
      <c r="AJ523">
        <v>21</v>
      </c>
      <c r="AK523">
        <v>86112</v>
      </c>
      <c r="AL523" t="s">
        <v>4570</v>
      </c>
      <c r="AM523" t="s">
        <v>4571</v>
      </c>
      <c r="AN523" t="s">
        <v>4568</v>
      </c>
      <c r="AO523" t="s">
        <v>60</v>
      </c>
      <c r="AP523">
        <v>21</v>
      </c>
      <c r="AQ523" t="s">
        <v>4572</v>
      </c>
      <c r="AR523" t="s">
        <v>77</v>
      </c>
      <c r="AS523" t="s">
        <v>78</v>
      </c>
      <c r="AT523">
        <v>0</v>
      </c>
      <c r="AU523">
        <v>1.3333333329999999</v>
      </c>
      <c r="AV523">
        <v>3.3333333330000001</v>
      </c>
      <c r="AW523">
        <v>0</v>
      </c>
      <c r="AX523">
        <v>2</v>
      </c>
      <c r="AY523">
        <v>150</v>
      </c>
      <c r="AZ523">
        <v>6.6666669999999994E-3</v>
      </c>
      <c r="BA523">
        <v>0</v>
      </c>
      <c r="BB523">
        <v>6.6666669999999994E-3</v>
      </c>
      <c r="BC523">
        <v>1.3333332999999999E-2</v>
      </c>
      <c r="BD523">
        <v>0.02</v>
      </c>
      <c r="BE523">
        <v>0</v>
      </c>
      <c r="BF523">
        <v>0</v>
      </c>
      <c r="BG523">
        <v>0</v>
      </c>
      <c r="BH523">
        <f>(AP523-J523)/J523</f>
        <v>0</v>
      </c>
    </row>
    <row r="524" spans="1:60" x14ac:dyDescent="0.2">
      <c r="A524" t="s">
        <v>3313</v>
      </c>
      <c r="B524" t="s">
        <v>4566</v>
      </c>
      <c r="C524" t="s">
        <v>4573</v>
      </c>
      <c r="D524" t="s">
        <v>127</v>
      </c>
      <c r="E524" t="s">
        <v>4574</v>
      </c>
      <c r="F524" t="s">
        <v>381</v>
      </c>
      <c r="G524" t="s">
        <v>115</v>
      </c>
      <c r="H524" t="s">
        <v>66</v>
      </c>
      <c r="I524">
        <v>34.1</v>
      </c>
      <c r="J524">
        <v>11</v>
      </c>
      <c r="K524" t="s">
        <v>86</v>
      </c>
      <c r="L524" t="s">
        <v>4575</v>
      </c>
      <c r="M524" t="s">
        <v>70</v>
      </c>
      <c r="N524" t="s">
        <v>117</v>
      </c>
      <c r="O524" t="s">
        <v>374</v>
      </c>
      <c r="P524">
        <v>4.1818200000000001</v>
      </c>
      <c r="Q524" t="s">
        <v>73</v>
      </c>
      <c r="U524">
        <v>40</v>
      </c>
      <c r="V524">
        <v>3100000</v>
      </c>
      <c r="X524" t="s">
        <v>4576</v>
      </c>
      <c r="Z524" t="s">
        <v>134</v>
      </c>
      <c r="AB524" t="s">
        <v>74</v>
      </c>
      <c r="AC524" t="s">
        <v>74</v>
      </c>
      <c r="AD524" t="s">
        <v>74</v>
      </c>
      <c r="AG524">
        <v>1</v>
      </c>
      <c r="AH524">
        <v>1</v>
      </c>
      <c r="AI524">
        <v>2</v>
      </c>
      <c r="AJ524">
        <v>11.06</v>
      </c>
      <c r="AK524">
        <v>86195</v>
      </c>
      <c r="AL524" t="s">
        <v>4577</v>
      </c>
      <c r="AM524" t="s">
        <v>4578</v>
      </c>
      <c r="AN524" t="s">
        <v>4574</v>
      </c>
      <c r="AO524" t="s">
        <v>60</v>
      </c>
      <c r="AP524">
        <v>11.3125</v>
      </c>
      <c r="AQ524" t="s">
        <v>4578</v>
      </c>
      <c r="AR524" t="s">
        <v>4566</v>
      </c>
      <c r="AS524" t="s">
        <v>1591</v>
      </c>
      <c r="AT524">
        <v>0</v>
      </c>
      <c r="AU524">
        <v>1.875</v>
      </c>
      <c r="AV524">
        <v>2.5</v>
      </c>
      <c r="AW524">
        <v>0</v>
      </c>
      <c r="AX524">
        <v>1.25</v>
      </c>
      <c r="AY524">
        <v>161</v>
      </c>
      <c r="AZ524">
        <v>0</v>
      </c>
      <c r="BA524">
        <v>6.2111800000000002E-3</v>
      </c>
      <c r="BB524">
        <v>1.8633540000000001E-2</v>
      </c>
      <c r="BC524">
        <v>0</v>
      </c>
      <c r="BD524">
        <v>1.242236E-2</v>
      </c>
      <c r="BE524">
        <v>1.242236E-2</v>
      </c>
      <c r="BF524">
        <v>1.242236E-2</v>
      </c>
      <c r="BG524">
        <v>0</v>
      </c>
      <c r="BH524">
        <f>(AP524-J524)/J524</f>
        <v>2.8409090909090908E-2</v>
      </c>
    </row>
    <row r="525" spans="1:60" x14ac:dyDescent="0.2">
      <c r="A525" t="s">
        <v>3313</v>
      </c>
      <c r="B525" t="s">
        <v>4579</v>
      </c>
      <c r="C525" t="s">
        <v>4580</v>
      </c>
      <c r="D525" t="s">
        <v>497</v>
      </c>
      <c r="E525" t="s">
        <v>4581</v>
      </c>
      <c r="F525" t="s">
        <v>1862</v>
      </c>
      <c r="G525" t="s">
        <v>569</v>
      </c>
      <c r="H525" t="s">
        <v>66</v>
      </c>
      <c r="I525">
        <v>48.9</v>
      </c>
      <c r="J525">
        <v>15</v>
      </c>
      <c r="K525" t="s">
        <v>86</v>
      </c>
      <c r="L525" t="s">
        <v>4582</v>
      </c>
      <c r="M525" t="s">
        <v>70</v>
      </c>
      <c r="N525" t="s">
        <v>445</v>
      </c>
      <c r="O525" t="s">
        <v>751</v>
      </c>
      <c r="P525">
        <v>4.0666699999999993</v>
      </c>
      <c r="Q525" t="s">
        <v>73</v>
      </c>
      <c r="U525">
        <v>100</v>
      </c>
      <c r="V525">
        <v>3260000</v>
      </c>
      <c r="AB525" t="s">
        <v>74</v>
      </c>
      <c r="AC525" t="s">
        <v>74</v>
      </c>
      <c r="AD525" t="s">
        <v>68</v>
      </c>
      <c r="AG525">
        <v>1</v>
      </c>
      <c r="AH525">
        <v>1</v>
      </c>
      <c r="AI525">
        <v>4</v>
      </c>
      <c r="AJ525">
        <v>16.88</v>
      </c>
      <c r="AK525">
        <v>86323</v>
      </c>
      <c r="AL525" t="s">
        <v>4583</v>
      </c>
      <c r="AM525" t="s">
        <v>4584</v>
      </c>
      <c r="AN525" t="s">
        <v>4581</v>
      </c>
      <c r="AO525" t="s">
        <v>4585</v>
      </c>
      <c r="AP525">
        <v>16.875</v>
      </c>
      <c r="AQ525" t="s">
        <v>4584</v>
      </c>
      <c r="AR525" t="s">
        <v>99</v>
      </c>
      <c r="AS525" t="s">
        <v>78</v>
      </c>
      <c r="AT525">
        <v>0</v>
      </c>
      <c r="AU525">
        <v>2.6315789469999999</v>
      </c>
      <c r="AV525">
        <v>5.263157895</v>
      </c>
      <c r="AW525">
        <v>0</v>
      </c>
      <c r="AX525">
        <v>1.052631579</v>
      </c>
      <c r="AY525">
        <v>191</v>
      </c>
      <c r="AZ525">
        <v>1.5706806E-2</v>
      </c>
      <c r="BA525">
        <v>5.2356019999999998E-3</v>
      </c>
      <c r="BB525">
        <v>1.0471204E-2</v>
      </c>
      <c r="BC525">
        <v>5.2356019999999998E-3</v>
      </c>
      <c r="BD525">
        <v>1.5706806E-2</v>
      </c>
      <c r="BE525">
        <v>1.5706806E-2</v>
      </c>
      <c r="BF525">
        <v>5.2356019999999998E-3</v>
      </c>
      <c r="BG525">
        <v>0</v>
      </c>
      <c r="BH525">
        <f>(AP525-J525)/J525</f>
        <v>0.125</v>
      </c>
    </row>
    <row r="526" spans="1:60" x14ac:dyDescent="0.2">
      <c r="A526" t="s">
        <v>3313</v>
      </c>
      <c r="B526" t="s">
        <v>4586</v>
      </c>
      <c r="C526" t="s">
        <v>4587</v>
      </c>
      <c r="D526" t="s">
        <v>3805</v>
      </c>
      <c r="E526" t="s">
        <v>4588</v>
      </c>
      <c r="F526" t="s">
        <v>4589</v>
      </c>
      <c r="G526" t="s">
        <v>4590</v>
      </c>
      <c r="H526" t="s">
        <v>1017</v>
      </c>
      <c r="I526">
        <v>12</v>
      </c>
      <c r="J526">
        <v>12</v>
      </c>
      <c r="K526" t="s">
        <v>86</v>
      </c>
      <c r="L526" t="s">
        <v>4591</v>
      </c>
      <c r="M526" t="s">
        <v>178</v>
      </c>
      <c r="N526" t="s">
        <v>1930</v>
      </c>
      <c r="O526" t="s">
        <v>123</v>
      </c>
      <c r="P526">
        <v>6</v>
      </c>
      <c r="Q526" t="s">
        <v>73</v>
      </c>
      <c r="R526">
        <v>6.5</v>
      </c>
      <c r="S526">
        <v>5.5</v>
      </c>
      <c r="T526">
        <v>3500000</v>
      </c>
      <c r="U526">
        <v>21</v>
      </c>
      <c r="V526">
        <v>1000000</v>
      </c>
      <c r="X526" t="s">
        <v>4592</v>
      </c>
      <c r="Z526" t="s">
        <v>91</v>
      </c>
      <c r="AA526" t="s">
        <v>4593</v>
      </c>
      <c r="AB526" t="s">
        <v>74</v>
      </c>
      <c r="AC526" t="s">
        <v>74</v>
      </c>
      <c r="AD526" t="s">
        <v>74</v>
      </c>
      <c r="AG526">
        <v>1</v>
      </c>
      <c r="AH526">
        <v>1</v>
      </c>
      <c r="AI526">
        <v>7</v>
      </c>
      <c r="AJ526">
        <v>12.88</v>
      </c>
      <c r="AK526">
        <v>86424</v>
      </c>
      <c r="AL526" t="s">
        <v>4594</v>
      </c>
      <c r="AM526" t="s">
        <v>4595</v>
      </c>
      <c r="AN526" t="s">
        <v>4588</v>
      </c>
      <c r="AO526" t="s">
        <v>4586</v>
      </c>
      <c r="AP526">
        <v>12.875</v>
      </c>
      <c r="AQ526" t="s">
        <v>4596</v>
      </c>
      <c r="AR526" t="s">
        <v>4597</v>
      </c>
      <c r="AS526" t="s">
        <v>256</v>
      </c>
      <c r="AT526">
        <v>6</v>
      </c>
      <c r="AU526">
        <v>2.0997375329999999</v>
      </c>
      <c r="AV526">
        <v>5.2493438320000001</v>
      </c>
      <c r="AW526">
        <v>0</v>
      </c>
      <c r="AX526">
        <v>2.0997375329999999</v>
      </c>
      <c r="AY526">
        <v>383</v>
      </c>
      <c r="AZ526">
        <v>0</v>
      </c>
      <c r="BA526">
        <v>2.6109660000000002E-3</v>
      </c>
      <c r="BB526">
        <v>2.3498695E-2</v>
      </c>
      <c r="BC526">
        <v>1.5665795999999999E-2</v>
      </c>
      <c r="BD526">
        <v>1.305483E-2</v>
      </c>
      <c r="BE526">
        <v>5.2219320000000003E-3</v>
      </c>
      <c r="BF526">
        <v>2.6109660000000002E-3</v>
      </c>
      <c r="BG526">
        <v>0</v>
      </c>
      <c r="BH526">
        <f>(AP526-J526)/J526</f>
        <v>7.2916666666666671E-2</v>
      </c>
    </row>
    <row r="527" spans="1:60" x14ac:dyDescent="0.2">
      <c r="A527" t="s">
        <v>3320</v>
      </c>
      <c r="B527" t="s">
        <v>4208</v>
      </c>
      <c r="C527" t="s">
        <v>4598</v>
      </c>
      <c r="D527" t="s">
        <v>497</v>
      </c>
      <c r="E527" t="s">
        <v>4599</v>
      </c>
      <c r="F527" t="s">
        <v>1794</v>
      </c>
      <c r="G527" t="s">
        <v>263</v>
      </c>
      <c r="H527" t="s">
        <v>66</v>
      </c>
      <c r="I527">
        <v>27</v>
      </c>
      <c r="J527">
        <v>9</v>
      </c>
      <c r="K527" t="s">
        <v>86</v>
      </c>
      <c r="L527" t="s">
        <v>4600</v>
      </c>
      <c r="M527" t="s">
        <v>70</v>
      </c>
      <c r="N527" t="s">
        <v>528</v>
      </c>
      <c r="O527" t="s">
        <v>266</v>
      </c>
      <c r="P527">
        <v>4</v>
      </c>
      <c r="Q527" t="s">
        <v>73</v>
      </c>
      <c r="U527">
        <v>38</v>
      </c>
      <c r="V527">
        <v>3000000</v>
      </c>
      <c r="X527" t="s">
        <v>4322</v>
      </c>
      <c r="Z527" t="s">
        <v>134</v>
      </c>
      <c r="AA527" t="s">
        <v>4601</v>
      </c>
      <c r="AB527" t="s">
        <v>74</v>
      </c>
      <c r="AC527" t="s">
        <v>74</v>
      </c>
      <c r="AD527" t="s">
        <v>68</v>
      </c>
      <c r="AG527">
        <v>1</v>
      </c>
      <c r="AH527">
        <v>1</v>
      </c>
      <c r="AI527">
        <v>3</v>
      </c>
      <c r="AJ527">
        <v>9.75</v>
      </c>
      <c r="AK527">
        <v>86213</v>
      </c>
      <c r="AL527" t="s">
        <v>4602</v>
      </c>
      <c r="AM527" t="s">
        <v>4603</v>
      </c>
      <c r="AN527" t="s">
        <v>4599</v>
      </c>
      <c r="AO527" t="s">
        <v>3692</v>
      </c>
      <c r="AP527">
        <v>9.75</v>
      </c>
      <c r="AQ527" t="s">
        <v>4603</v>
      </c>
      <c r="AR527" t="s">
        <v>3692</v>
      </c>
      <c r="AS527" t="s">
        <v>97</v>
      </c>
      <c r="AT527">
        <v>0</v>
      </c>
      <c r="AU527">
        <v>0.44843049299999999</v>
      </c>
      <c r="AV527">
        <v>2.69058296</v>
      </c>
      <c r="AW527">
        <v>0.89686098700000005</v>
      </c>
      <c r="AX527">
        <v>2.69058296</v>
      </c>
      <c r="AY527">
        <v>228</v>
      </c>
      <c r="AZ527">
        <v>0</v>
      </c>
      <c r="BA527">
        <v>4.3859650000000003E-3</v>
      </c>
      <c r="BB527">
        <v>1.3157894999999999E-2</v>
      </c>
      <c r="BC527">
        <v>4.3859650000000003E-3</v>
      </c>
      <c r="BD527">
        <v>8.7719300000000007E-3</v>
      </c>
      <c r="BE527">
        <v>8.7719300000000007E-3</v>
      </c>
      <c r="BF527">
        <v>4.3859650000000003E-3</v>
      </c>
      <c r="BG527">
        <v>1</v>
      </c>
      <c r="BH527">
        <f>(AP527-J527)/J527</f>
        <v>8.3333333333333329E-2</v>
      </c>
    </row>
    <row r="528" spans="1:60" x14ac:dyDescent="0.2">
      <c r="A528" t="s">
        <v>3320</v>
      </c>
      <c r="B528" t="s">
        <v>4371</v>
      </c>
      <c r="C528" t="s">
        <v>4604</v>
      </c>
      <c r="D528" t="s">
        <v>4605</v>
      </c>
      <c r="E528" t="s">
        <v>4606</v>
      </c>
      <c r="F528" t="s">
        <v>814</v>
      </c>
      <c r="G528" t="s">
        <v>2626</v>
      </c>
      <c r="H528" t="s">
        <v>66</v>
      </c>
      <c r="I528">
        <v>56.7</v>
      </c>
      <c r="J528">
        <v>19</v>
      </c>
      <c r="K528" t="s">
        <v>86</v>
      </c>
      <c r="L528" t="s">
        <v>4607</v>
      </c>
      <c r="M528" t="s">
        <v>70</v>
      </c>
      <c r="N528" t="s">
        <v>279</v>
      </c>
      <c r="O528" t="s">
        <v>279</v>
      </c>
      <c r="P528">
        <v>4.1578900000000001</v>
      </c>
      <c r="Q528" t="s">
        <v>73</v>
      </c>
      <c r="R528">
        <v>18</v>
      </c>
      <c r="S528">
        <v>16</v>
      </c>
      <c r="T528">
        <v>3330000</v>
      </c>
      <c r="U528">
        <v>56.6</v>
      </c>
      <c r="V528">
        <v>2490313</v>
      </c>
      <c r="W528">
        <v>495077</v>
      </c>
      <c r="AB528" t="s">
        <v>74</v>
      </c>
      <c r="AC528" t="s">
        <v>74</v>
      </c>
      <c r="AD528" t="s">
        <v>68</v>
      </c>
      <c r="AG528">
        <v>1</v>
      </c>
      <c r="AH528">
        <v>1</v>
      </c>
      <c r="AI528">
        <v>4</v>
      </c>
      <c r="AJ528">
        <v>26.25</v>
      </c>
      <c r="AK528">
        <v>86187</v>
      </c>
      <c r="AL528" t="s">
        <v>4608</v>
      </c>
      <c r="AM528" t="s">
        <v>4609</v>
      </c>
      <c r="AN528" t="s">
        <v>4606</v>
      </c>
      <c r="AO528" t="s">
        <v>4412</v>
      </c>
      <c r="AP528">
        <v>26.25</v>
      </c>
      <c r="AQ528" t="s">
        <v>4609</v>
      </c>
      <c r="AR528" t="s">
        <v>4412</v>
      </c>
      <c r="AS528" t="s">
        <v>97</v>
      </c>
      <c r="AT528">
        <v>17</v>
      </c>
      <c r="AU528">
        <v>0</v>
      </c>
      <c r="AV528">
        <v>4.4444444440000002</v>
      </c>
      <c r="AW528">
        <v>0</v>
      </c>
      <c r="AX528">
        <v>1.111111111</v>
      </c>
      <c r="AY528">
        <v>91</v>
      </c>
      <c r="AZ528">
        <v>0</v>
      </c>
      <c r="BA528">
        <v>0</v>
      </c>
      <c r="BB528">
        <v>2.1978022E-2</v>
      </c>
      <c r="BC528">
        <v>0</v>
      </c>
      <c r="BD528">
        <v>2.1978022E-2</v>
      </c>
      <c r="BE528">
        <v>0</v>
      </c>
      <c r="BF528">
        <v>0</v>
      </c>
      <c r="BG528">
        <v>0</v>
      </c>
      <c r="BH528">
        <f>(AP528-J528)/J528</f>
        <v>0.38157894736842107</v>
      </c>
    </row>
    <row r="529" spans="1:60" x14ac:dyDescent="0.2">
      <c r="A529" t="s">
        <v>3320</v>
      </c>
      <c r="B529" t="s">
        <v>4420</v>
      </c>
      <c r="C529" t="s">
        <v>4610</v>
      </c>
      <c r="D529" t="s">
        <v>343</v>
      </c>
      <c r="E529" t="s">
        <v>4611</v>
      </c>
      <c r="F529" t="s">
        <v>1862</v>
      </c>
      <c r="G529" t="s">
        <v>206</v>
      </c>
      <c r="H529" t="s">
        <v>66</v>
      </c>
      <c r="I529">
        <v>25.2</v>
      </c>
      <c r="J529">
        <v>12</v>
      </c>
      <c r="K529" t="s">
        <v>86</v>
      </c>
      <c r="L529" t="s">
        <v>4612</v>
      </c>
      <c r="M529" t="s">
        <v>70</v>
      </c>
      <c r="N529" t="s">
        <v>89</v>
      </c>
      <c r="O529" t="s">
        <v>89</v>
      </c>
      <c r="P529">
        <v>4.1666699999999999</v>
      </c>
      <c r="Q529" t="s">
        <v>73</v>
      </c>
      <c r="U529">
        <v>40.299999999999997</v>
      </c>
      <c r="V529">
        <v>2100000</v>
      </c>
      <c r="AB529" t="s">
        <v>74</v>
      </c>
      <c r="AC529" t="s">
        <v>74</v>
      </c>
      <c r="AD529" t="s">
        <v>74</v>
      </c>
      <c r="AG529">
        <v>1</v>
      </c>
      <c r="AH529">
        <v>1</v>
      </c>
      <c r="AI529">
        <v>3</v>
      </c>
      <c r="AJ529">
        <v>19.63</v>
      </c>
      <c r="AK529">
        <v>86172</v>
      </c>
      <c r="AL529" t="s">
        <v>4613</v>
      </c>
      <c r="AM529" t="s">
        <v>4614</v>
      </c>
      <c r="AN529" t="s">
        <v>4611</v>
      </c>
      <c r="AO529" t="s">
        <v>4615</v>
      </c>
      <c r="AP529">
        <v>19.625</v>
      </c>
      <c r="AQ529" t="s">
        <v>4614</v>
      </c>
      <c r="AR529" t="s">
        <v>4615</v>
      </c>
      <c r="AS529" t="s">
        <v>97</v>
      </c>
      <c r="AT529">
        <v>0</v>
      </c>
      <c r="AU529">
        <v>2.8037383180000002</v>
      </c>
      <c r="AV529">
        <v>3.7383177569999999</v>
      </c>
      <c r="AW529">
        <v>0</v>
      </c>
      <c r="AX529">
        <v>1.869158879</v>
      </c>
      <c r="AY529">
        <v>110</v>
      </c>
      <c r="AZ529">
        <v>0</v>
      </c>
      <c r="BA529">
        <v>0</v>
      </c>
      <c r="BB529">
        <v>1.8181817999999999E-2</v>
      </c>
      <c r="BC529">
        <v>9.0909089999999994E-3</v>
      </c>
      <c r="BD529">
        <v>9.0909089999999994E-3</v>
      </c>
      <c r="BE529">
        <v>9.0909089999999994E-3</v>
      </c>
      <c r="BF529">
        <v>9.0909089999999994E-3</v>
      </c>
      <c r="BG529">
        <v>0</v>
      </c>
      <c r="BH529">
        <f>(AP529-J529)/J529</f>
        <v>0.63541666666666663</v>
      </c>
    </row>
    <row r="530" spans="1:60" x14ac:dyDescent="0.2">
      <c r="A530" t="s">
        <v>3320</v>
      </c>
      <c r="B530" t="s">
        <v>4616</v>
      </c>
      <c r="C530" t="s">
        <v>4617</v>
      </c>
      <c r="D530" t="s">
        <v>62</v>
      </c>
      <c r="E530" t="s">
        <v>4618</v>
      </c>
      <c r="F530" t="s">
        <v>144</v>
      </c>
      <c r="G530" t="s">
        <v>677</v>
      </c>
      <c r="H530" t="s">
        <v>66</v>
      </c>
      <c r="I530">
        <v>110.1</v>
      </c>
      <c r="J530">
        <v>16</v>
      </c>
      <c r="K530" t="s">
        <v>86</v>
      </c>
      <c r="L530" t="s">
        <v>4619</v>
      </c>
      <c r="M530" t="s">
        <v>70</v>
      </c>
      <c r="N530" t="s">
        <v>679</v>
      </c>
      <c r="O530" t="s">
        <v>162</v>
      </c>
      <c r="P530">
        <v>4.0625</v>
      </c>
      <c r="Q530" t="s">
        <v>73</v>
      </c>
      <c r="U530">
        <v>115</v>
      </c>
      <c r="V530">
        <v>6250000</v>
      </c>
      <c r="W530">
        <v>630796</v>
      </c>
      <c r="X530" t="s">
        <v>4620</v>
      </c>
      <c r="Z530" t="s">
        <v>134</v>
      </c>
      <c r="AB530" t="s">
        <v>74</v>
      </c>
      <c r="AC530" t="s">
        <v>74</v>
      </c>
      <c r="AD530" t="s">
        <v>74</v>
      </c>
      <c r="AG530">
        <v>1</v>
      </c>
      <c r="AH530">
        <v>1</v>
      </c>
      <c r="AI530">
        <v>4</v>
      </c>
      <c r="AJ530">
        <v>19.940000000000001</v>
      </c>
      <c r="AK530">
        <v>86252</v>
      </c>
      <c r="AL530" t="s">
        <v>4621</v>
      </c>
      <c r="AM530" t="s">
        <v>4622</v>
      </c>
      <c r="AN530" t="s">
        <v>4618</v>
      </c>
      <c r="AO530" t="s">
        <v>4326</v>
      </c>
      <c r="AP530">
        <v>19.9375</v>
      </c>
      <c r="AQ530" t="s">
        <v>4622</v>
      </c>
      <c r="AR530" t="s">
        <v>4326</v>
      </c>
      <c r="AS530" t="s">
        <v>97</v>
      </c>
      <c r="AT530">
        <v>0</v>
      </c>
      <c r="AU530">
        <v>1.298701299</v>
      </c>
      <c r="AV530">
        <v>5.1948051949999998</v>
      </c>
      <c r="AW530">
        <v>0</v>
      </c>
      <c r="AX530">
        <v>5.1948051949999998</v>
      </c>
      <c r="AY530">
        <v>78</v>
      </c>
      <c r="AZ530">
        <v>0</v>
      </c>
      <c r="BA530">
        <v>0</v>
      </c>
      <c r="BB530">
        <v>1.2820513E-2</v>
      </c>
      <c r="BC530">
        <v>0</v>
      </c>
      <c r="BD530">
        <v>1.2820513E-2</v>
      </c>
      <c r="BE530">
        <v>0</v>
      </c>
      <c r="BF530">
        <v>1.2820513E-2</v>
      </c>
      <c r="BG530">
        <v>0</v>
      </c>
      <c r="BH530">
        <f>(AP530-J530)/J530</f>
        <v>0.24609375</v>
      </c>
    </row>
    <row r="531" spans="1:60" x14ac:dyDescent="0.2">
      <c r="A531" t="s">
        <v>3320</v>
      </c>
      <c r="B531" t="s">
        <v>4333</v>
      </c>
      <c r="C531" t="s">
        <v>4623</v>
      </c>
      <c r="D531" t="s">
        <v>462</v>
      </c>
      <c r="E531" t="s">
        <v>4624</v>
      </c>
      <c r="F531" t="s">
        <v>1313</v>
      </c>
      <c r="G531" t="s">
        <v>4625</v>
      </c>
      <c r="H531" t="s">
        <v>4626</v>
      </c>
      <c r="I531">
        <v>16</v>
      </c>
      <c r="J531">
        <v>7.25</v>
      </c>
      <c r="K531" t="s">
        <v>86</v>
      </c>
      <c r="L531" t="s">
        <v>4627</v>
      </c>
      <c r="M531" t="s">
        <v>70</v>
      </c>
      <c r="N531" t="s">
        <v>3252</v>
      </c>
      <c r="O531" t="s">
        <v>4628</v>
      </c>
      <c r="P531">
        <v>4.1379299999999999</v>
      </c>
      <c r="Q531" t="s">
        <v>73</v>
      </c>
      <c r="R531">
        <v>13</v>
      </c>
      <c r="S531">
        <v>11</v>
      </c>
      <c r="T531">
        <v>3300000</v>
      </c>
      <c r="U531">
        <v>39.6</v>
      </c>
      <c r="V531">
        <v>2200000</v>
      </c>
      <c r="X531" t="s">
        <v>4496</v>
      </c>
      <c r="Y531" t="s">
        <v>4629</v>
      </c>
      <c r="Z531" t="s">
        <v>134</v>
      </c>
      <c r="AA531" t="s">
        <v>4630</v>
      </c>
      <c r="AB531" t="s">
        <v>74</v>
      </c>
      <c r="AC531" t="s">
        <v>74</v>
      </c>
      <c r="AD531" t="s">
        <v>74</v>
      </c>
      <c r="AG531">
        <v>1</v>
      </c>
      <c r="AH531">
        <v>1</v>
      </c>
      <c r="AI531">
        <v>3</v>
      </c>
      <c r="AJ531">
        <v>7.56</v>
      </c>
      <c r="AK531">
        <v>86254</v>
      </c>
      <c r="AL531" t="s">
        <v>4631</v>
      </c>
      <c r="AM531" t="s">
        <v>4632</v>
      </c>
      <c r="AN531" t="s">
        <v>4624</v>
      </c>
      <c r="AO531" t="s">
        <v>4333</v>
      </c>
      <c r="AP531">
        <v>7.5625</v>
      </c>
      <c r="AQ531" t="s">
        <v>4632</v>
      </c>
      <c r="AR531" t="s">
        <v>4333</v>
      </c>
      <c r="AS531" t="s">
        <v>97</v>
      </c>
      <c r="AT531">
        <v>12</v>
      </c>
      <c r="AU531">
        <v>1.935483871</v>
      </c>
      <c r="AV531">
        <v>1.935483871</v>
      </c>
      <c r="AW531">
        <v>1.2903225810000001</v>
      </c>
      <c r="AX531">
        <v>3.8709677419999999</v>
      </c>
      <c r="AY531">
        <v>159</v>
      </c>
      <c r="AZ531">
        <v>0</v>
      </c>
      <c r="BA531">
        <v>1.8867925000000001E-2</v>
      </c>
      <c r="BB531">
        <v>4.4025157000000002E-2</v>
      </c>
      <c r="BC531">
        <v>6.2893080000000004E-3</v>
      </c>
      <c r="BD531">
        <v>1.2578616000000001E-2</v>
      </c>
      <c r="BE531">
        <v>1.2578616000000001E-2</v>
      </c>
      <c r="BF531">
        <v>1.2578616000000001E-2</v>
      </c>
      <c r="BG531">
        <v>0</v>
      </c>
      <c r="BH531">
        <f>(AP531-J531)/J531</f>
        <v>4.3103448275862072E-2</v>
      </c>
    </row>
    <row r="532" spans="1:60" x14ac:dyDescent="0.2">
      <c r="A532" t="s">
        <v>3320</v>
      </c>
      <c r="B532" t="s">
        <v>1902</v>
      </c>
      <c r="C532" t="s">
        <v>4633</v>
      </c>
      <c r="D532" t="s">
        <v>1544</v>
      </c>
      <c r="E532" t="s">
        <v>4634</v>
      </c>
      <c r="F532" t="s">
        <v>4635</v>
      </c>
      <c r="G532" t="s">
        <v>361</v>
      </c>
      <c r="H532" t="s">
        <v>176</v>
      </c>
      <c r="I532">
        <v>7</v>
      </c>
      <c r="J532">
        <v>5</v>
      </c>
      <c r="K532" t="s">
        <v>67</v>
      </c>
      <c r="L532" t="s">
        <v>4636</v>
      </c>
      <c r="M532" t="s">
        <v>178</v>
      </c>
      <c r="N532" t="s">
        <v>248</v>
      </c>
      <c r="O532" t="s">
        <v>248</v>
      </c>
      <c r="P532">
        <v>5</v>
      </c>
      <c r="Q532" t="s">
        <v>73</v>
      </c>
      <c r="R532">
        <v>5</v>
      </c>
      <c r="S532">
        <v>5</v>
      </c>
      <c r="T532">
        <v>1400000</v>
      </c>
      <c r="U532">
        <v>7</v>
      </c>
      <c r="V532">
        <v>1400000</v>
      </c>
      <c r="X532" t="s">
        <v>4637</v>
      </c>
      <c r="Z532" t="s">
        <v>868</v>
      </c>
      <c r="AB532" t="s">
        <v>74</v>
      </c>
      <c r="AC532" t="s">
        <v>74</v>
      </c>
      <c r="AD532" t="s">
        <v>74</v>
      </c>
      <c r="AG532">
        <v>1</v>
      </c>
      <c r="AH532">
        <v>1</v>
      </c>
      <c r="AI532">
        <v>1</v>
      </c>
      <c r="AJ532">
        <v>4.63</v>
      </c>
      <c r="AK532">
        <v>86340</v>
      </c>
      <c r="AL532" t="s">
        <v>4638</v>
      </c>
      <c r="AM532" t="s">
        <v>4639</v>
      </c>
      <c r="AN532" t="s">
        <v>4634</v>
      </c>
      <c r="AO532" t="s">
        <v>4640</v>
      </c>
      <c r="AP532">
        <v>4.625</v>
      </c>
      <c r="AQ532" t="s">
        <v>4641</v>
      </c>
      <c r="AR532" t="s">
        <v>4642</v>
      </c>
      <c r="AS532" t="s">
        <v>1591</v>
      </c>
      <c r="AT532">
        <v>5</v>
      </c>
      <c r="AU532">
        <v>0</v>
      </c>
      <c r="AV532">
        <v>3.8167938929999998</v>
      </c>
      <c r="AW532">
        <v>0</v>
      </c>
      <c r="AX532">
        <v>0.50890585200000005</v>
      </c>
      <c r="AY532">
        <v>396</v>
      </c>
      <c r="AZ532">
        <v>1.0101010000000001E-2</v>
      </c>
      <c r="BA532">
        <v>7.5757580000000001E-3</v>
      </c>
      <c r="BB532">
        <v>2.2727272999999999E-2</v>
      </c>
      <c r="BC532">
        <v>5.0505050000000003E-3</v>
      </c>
      <c r="BD532">
        <v>2.2727272999999999E-2</v>
      </c>
      <c r="BE532">
        <v>1.0101010000000001E-2</v>
      </c>
      <c r="BF532">
        <v>1.2626263E-2</v>
      </c>
      <c r="BG532">
        <v>0</v>
      </c>
      <c r="BH532">
        <f>(AP532-J532)/J532</f>
        <v>-7.4999999999999997E-2</v>
      </c>
    </row>
    <row r="533" spans="1:60" x14ac:dyDescent="0.2">
      <c r="A533" t="s">
        <v>3320</v>
      </c>
      <c r="B533" t="s">
        <v>4643</v>
      </c>
      <c r="C533" t="s">
        <v>4644</v>
      </c>
      <c r="D533" t="s">
        <v>758</v>
      </c>
      <c r="E533" t="s">
        <v>4645</v>
      </c>
      <c r="F533" t="s">
        <v>4646</v>
      </c>
      <c r="G533" t="s">
        <v>2394</v>
      </c>
      <c r="H533" t="s">
        <v>66</v>
      </c>
      <c r="I533">
        <v>99.3</v>
      </c>
      <c r="J533">
        <v>17.5</v>
      </c>
      <c r="K533" t="s">
        <v>67</v>
      </c>
      <c r="L533" t="s">
        <v>4647</v>
      </c>
      <c r="M533" t="s">
        <v>88</v>
      </c>
      <c r="N533" t="s">
        <v>71</v>
      </c>
      <c r="O533" t="s">
        <v>445</v>
      </c>
      <c r="P533">
        <v>4.17143</v>
      </c>
      <c r="Q533" t="s">
        <v>73</v>
      </c>
      <c r="U533">
        <v>115</v>
      </c>
      <c r="V533">
        <v>5675000</v>
      </c>
      <c r="AB533" t="s">
        <v>74</v>
      </c>
      <c r="AC533" t="s">
        <v>74</v>
      </c>
      <c r="AD533" t="s">
        <v>74</v>
      </c>
      <c r="AG533">
        <v>2</v>
      </c>
      <c r="AH533">
        <v>2</v>
      </c>
      <c r="AI533">
        <v>3</v>
      </c>
      <c r="AJ533">
        <v>17.809999999999999</v>
      </c>
      <c r="AK533">
        <v>86593</v>
      </c>
      <c r="AL533" t="s">
        <v>4648</v>
      </c>
      <c r="AM533" t="s">
        <v>4649</v>
      </c>
      <c r="AN533" t="s">
        <v>4645</v>
      </c>
      <c r="AO533" t="s">
        <v>4650</v>
      </c>
      <c r="AP533">
        <v>17.8125</v>
      </c>
      <c r="AQ533" t="s">
        <v>4651</v>
      </c>
      <c r="AR533" t="s">
        <v>4650</v>
      </c>
      <c r="AS533" t="s">
        <v>97</v>
      </c>
      <c r="AT533">
        <v>0</v>
      </c>
      <c r="AU533">
        <v>2.3529411759999999</v>
      </c>
      <c r="AV533">
        <v>5.8823529410000024</v>
      </c>
      <c r="AW533">
        <v>0</v>
      </c>
      <c r="AX533">
        <v>3.5294117649999999</v>
      </c>
      <c r="AY533">
        <v>86</v>
      </c>
      <c r="AZ533">
        <v>0</v>
      </c>
      <c r="BA533">
        <v>3.4883720999999999E-2</v>
      </c>
      <c r="BB533">
        <v>1.1627907E-2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f>(AP533-J533)/J533</f>
        <v>1.7857142857142856E-2</v>
      </c>
    </row>
    <row r="534" spans="1:60" x14ac:dyDescent="0.2">
      <c r="A534" t="s">
        <v>3684</v>
      </c>
      <c r="B534" t="s">
        <v>4363</v>
      </c>
      <c r="C534" t="s">
        <v>4652</v>
      </c>
      <c r="D534" t="s">
        <v>497</v>
      </c>
      <c r="E534" t="s">
        <v>4653</v>
      </c>
      <c r="F534" t="s">
        <v>1594</v>
      </c>
      <c r="G534" t="s">
        <v>263</v>
      </c>
      <c r="H534" t="s">
        <v>66</v>
      </c>
      <c r="I534">
        <v>45</v>
      </c>
      <c r="J534">
        <v>9</v>
      </c>
      <c r="K534" t="s">
        <v>86</v>
      </c>
      <c r="L534" t="s">
        <v>4654</v>
      </c>
      <c r="M534" t="s">
        <v>70</v>
      </c>
      <c r="N534" t="s">
        <v>528</v>
      </c>
      <c r="O534" t="s">
        <v>305</v>
      </c>
      <c r="P534">
        <v>3.88889</v>
      </c>
      <c r="Q534" t="s">
        <v>73</v>
      </c>
      <c r="U534">
        <v>51.8</v>
      </c>
      <c r="V534">
        <v>5000000</v>
      </c>
      <c r="X534" t="s">
        <v>3194</v>
      </c>
      <c r="Z534" t="s">
        <v>134</v>
      </c>
      <c r="AB534" t="s">
        <v>74</v>
      </c>
      <c r="AC534" t="s">
        <v>74</v>
      </c>
      <c r="AD534" t="s">
        <v>68</v>
      </c>
      <c r="AG534">
        <v>1</v>
      </c>
      <c r="AH534">
        <v>1</v>
      </c>
      <c r="AI534">
        <v>4</v>
      </c>
      <c r="AJ534">
        <v>13.25</v>
      </c>
      <c r="AK534">
        <v>86193</v>
      </c>
      <c r="AL534" t="s">
        <v>4655</v>
      </c>
      <c r="AM534" t="s">
        <v>4656</v>
      </c>
      <c r="AN534" t="s">
        <v>4653</v>
      </c>
      <c r="AO534" t="s">
        <v>4363</v>
      </c>
      <c r="AP534">
        <v>13.25</v>
      </c>
      <c r="AQ534" t="s">
        <v>4657</v>
      </c>
      <c r="AR534" t="s">
        <v>4371</v>
      </c>
      <c r="AS534" t="s">
        <v>123</v>
      </c>
      <c r="AT534">
        <v>0</v>
      </c>
      <c r="AU534">
        <v>1.6949152540000001</v>
      </c>
      <c r="AV534">
        <v>3.3898305080000002</v>
      </c>
      <c r="AW534">
        <v>0.56497175099999997</v>
      </c>
      <c r="AX534">
        <v>1.6949152540000001</v>
      </c>
      <c r="AY534">
        <v>179</v>
      </c>
      <c r="AZ534">
        <v>5.5865919999999996E-3</v>
      </c>
      <c r="BA534">
        <v>5.5865919999999996E-3</v>
      </c>
      <c r="BB534">
        <v>3.3519553000000001E-2</v>
      </c>
      <c r="BC534">
        <v>5.5865919999999996E-3</v>
      </c>
      <c r="BD534">
        <v>1.1173183999999999E-2</v>
      </c>
      <c r="BE534">
        <v>5.5865919999999996E-3</v>
      </c>
      <c r="BF534">
        <v>1.1173183999999999E-2</v>
      </c>
      <c r="BG534">
        <v>0</v>
      </c>
      <c r="BH534">
        <f>(AP534-J534)/J534</f>
        <v>0.47222222222222221</v>
      </c>
    </row>
    <row r="535" spans="1:60" x14ac:dyDescent="0.2">
      <c r="A535" t="s">
        <v>3590</v>
      </c>
      <c r="B535" t="s">
        <v>77</v>
      </c>
      <c r="C535" t="s">
        <v>4658</v>
      </c>
      <c r="D535" t="s">
        <v>190</v>
      </c>
      <c r="E535" t="s">
        <v>4659</v>
      </c>
      <c r="F535" t="s">
        <v>1407</v>
      </c>
      <c r="G535" t="s">
        <v>486</v>
      </c>
      <c r="H535" t="s">
        <v>66</v>
      </c>
      <c r="I535">
        <v>23</v>
      </c>
      <c r="J535">
        <v>10</v>
      </c>
      <c r="K535" t="s">
        <v>86</v>
      </c>
      <c r="L535" t="s">
        <v>4660</v>
      </c>
      <c r="M535" t="s">
        <v>70</v>
      </c>
      <c r="N535" t="s">
        <v>445</v>
      </c>
      <c r="O535" t="s">
        <v>445</v>
      </c>
      <c r="P535">
        <v>4.2</v>
      </c>
      <c r="Q535" t="s">
        <v>73</v>
      </c>
      <c r="R535">
        <v>14</v>
      </c>
      <c r="S535">
        <v>12</v>
      </c>
      <c r="T535">
        <v>2300000</v>
      </c>
      <c r="U535">
        <v>29.9</v>
      </c>
      <c r="V535">
        <v>2300000</v>
      </c>
      <c r="X535" t="s">
        <v>4661</v>
      </c>
      <c r="Z535" t="s">
        <v>134</v>
      </c>
      <c r="AB535" t="s">
        <v>74</v>
      </c>
      <c r="AC535" t="s">
        <v>74</v>
      </c>
      <c r="AD535" t="s">
        <v>74</v>
      </c>
      <c r="AG535">
        <v>1</v>
      </c>
      <c r="AH535">
        <v>1</v>
      </c>
      <c r="AI535">
        <v>2</v>
      </c>
      <c r="AJ535">
        <v>10.38</v>
      </c>
      <c r="AK535">
        <v>86178</v>
      </c>
      <c r="AL535" t="s">
        <v>4662</v>
      </c>
      <c r="AM535" t="s">
        <v>4663</v>
      </c>
      <c r="AN535" t="s">
        <v>4659</v>
      </c>
      <c r="AO535" t="s">
        <v>4616</v>
      </c>
      <c r="AP535">
        <v>10.375</v>
      </c>
      <c r="AQ535" t="s">
        <v>4664</v>
      </c>
      <c r="AR535" t="s">
        <v>4616</v>
      </c>
      <c r="AS535" t="s">
        <v>97</v>
      </c>
      <c r="AT535">
        <v>13</v>
      </c>
      <c r="AU535">
        <v>1.4084507040000001</v>
      </c>
      <c r="AV535">
        <v>2.8169014080000001</v>
      </c>
      <c r="AW535">
        <v>0.35211267600000001</v>
      </c>
      <c r="AX535">
        <v>4.2253521129999996</v>
      </c>
      <c r="AY535">
        <v>285</v>
      </c>
      <c r="AZ535">
        <v>0</v>
      </c>
      <c r="BA535">
        <v>3.5087719999999998E-3</v>
      </c>
      <c r="BB535">
        <v>2.8070174999999999E-2</v>
      </c>
      <c r="BC535">
        <v>1.4035087999999999E-2</v>
      </c>
      <c r="BD535">
        <v>7.0175440000000014E-3</v>
      </c>
      <c r="BE535">
        <v>1.0526316000000001E-2</v>
      </c>
      <c r="BF535">
        <v>1.0526316000000001E-2</v>
      </c>
      <c r="BG535">
        <v>0</v>
      </c>
      <c r="BH535">
        <f>(AP535-J535)/J535</f>
        <v>3.7499999999999999E-2</v>
      </c>
    </row>
    <row r="536" spans="1:60" x14ac:dyDescent="0.2">
      <c r="A536" t="s">
        <v>3338</v>
      </c>
      <c r="B536" t="s">
        <v>4333</v>
      </c>
      <c r="C536" t="s">
        <v>4665</v>
      </c>
      <c r="D536" t="s">
        <v>3374</v>
      </c>
      <c r="E536" t="s">
        <v>4666</v>
      </c>
      <c r="F536" t="s">
        <v>768</v>
      </c>
      <c r="G536" t="s">
        <v>115</v>
      </c>
      <c r="H536" t="s">
        <v>66</v>
      </c>
      <c r="I536">
        <v>33</v>
      </c>
      <c r="J536">
        <v>11</v>
      </c>
      <c r="K536" t="s">
        <v>86</v>
      </c>
      <c r="L536" t="s">
        <v>4667</v>
      </c>
      <c r="M536" t="s">
        <v>70</v>
      </c>
      <c r="N536" t="s">
        <v>117</v>
      </c>
      <c r="O536" t="s">
        <v>887</v>
      </c>
      <c r="P536">
        <v>3.90909</v>
      </c>
      <c r="Q536" t="s">
        <v>73</v>
      </c>
      <c r="R536">
        <v>11</v>
      </c>
      <c r="S536">
        <v>9</v>
      </c>
      <c r="T536">
        <v>3000000</v>
      </c>
      <c r="U536">
        <v>30</v>
      </c>
      <c r="V536">
        <v>3000000</v>
      </c>
      <c r="X536" t="s">
        <v>4496</v>
      </c>
      <c r="Z536" t="s">
        <v>134</v>
      </c>
      <c r="AA536" t="s">
        <v>4668</v>
      </c>
      <c r="AB536" t="s">
        <v>74</v>
      </c>
      <c r="AC536" t="s">
        <v>74</v>
      </c>
      <c r="AD536" t="s">
        <v>68</v>
      </c>
      <c r="AG536">
        <v>1</v>
      </c>
      <c r="AH536">
        <v>1</v>
      </c>
      <c r="AI536">
        <v>3</v>
      </c>
      <c r="AJ536">
        <v>15.06</v>
      </c>
      <c r="AK536">
        <v>86267</v>
      </c>
      <c r="AL536" t="s">
        <v>4669</v>
      </c>
      <c r="AM536" t="s">
        <v>4670</v>
      </c>
      <c r="AN536" t="s">
        <v>4666</v>
      </c>
      <c r="AO536" t="s">
        <v>4333</v>
      </c>
      <c r="AP536">
        <v>15.0625</v>
      </c>
      <c r="AQ536" t="s">
        <v>4670</v>
      </c>
      <c r="AR536" t="s">
        <v>4671</v>
      </c>
      <c r="AS536" t="s">
        <v>256</v>
      </c>
      <c r="AT536">
        <v>10</v>
      </c>
      <c r="AU536">
        <v>1.886792453</v>
      </c>
      <c r="AV536">
        <v>3.0188679249999999</v>
      </c>
      <c r="AW536">
        <v>0</v>
      </c>
      <c r="AX536">
        <v>1.5094339619999999</v>
      </c>
      <c r="AY536">
        <v>266</v>
      </c>
      <c r="AZ536">
        <v>7.5187969999999998E-3</v>
      </c>
      <c r="BA536">
        <v>0</v>
      </c>
      <c r="BB536">
        <v>1.5037594E-2</v>
      </c>
      <c r="BC536">
        <v>3.7593980000000002E-3</v>
      </c>
      <c r="BD536">
        <v>1.5037594E-2</v>
      </c>
      <c r="BE536">
        <v>1.1278195E-2</v>
      </c>
      <c r="BF536">
        <v>7.5187969999999998E-3</v>
      </c>
      <c r="BG536">
        <v>0</v>
      </c>
      <c r="BH536">
        <f>(AP536-J536)/J536</f>
        <v>0.36931818181818182</v>
      </c>
    </row>
    <row r="537" spans="1:60" x14ac:dyDescent="0.2">
      <c r="A537" t="s">
        <v>3338</v>
      </c>
      <c r="B537" t="s">
        <v>4672</v>
      </c>
      <c r="C537" t="s">
        <v>4673</v>
      </c>
      <c r="D537" t="s">
        <v>358</v>
      </c>
      <c r="E537" t="s">
        <v>4674</v>
      </c>
      <c r="F537" t="s">
        <v>814</v>
      </c>
      <c r="G537" t="s">
        <v>130</v>
      </c>
      <c r="H537" t="s">
        <v>66</v>
      </c>
      <c r="I537">
        <v>73.099999999999994</v>
      </c>
      <c r="J537">
        <v>17</v>
      </c>
      <c r="K537" t="s">
        <v>2887</v>
      </c>
      <c r="L537" t="s">
        <v>4675</v>
      </c>
      <c r="M537" t="s">
        <v>70</v>
      </c>
      <c r="N537" t="s">
        <v>1537</v>
      </c>
      <c r="O537" t="s">
        <v>2699</v>
      </c>
      <c r="P537">
        <v>4.1176500000000003</v>
      </c>
      <c r="Q537" t="s">
        <v>73</v>
      </c>
      <c r="R537">
        <v>19</v>
      </c>
      <c r="S537">
        <v>16</v>
      </c>
      <c r="T537">
        <v>4300000</v>
      </c>
      <c r="U537">
        <v>75.3</v>
      </c>
      <c r="V537">
        <v>2150000</v>
      </c>
      <c r="W537">
        <v>2150000</v>
      </c>
      <c r="AB537" t="s">
        <v>74</v>
      </c>
      <c r="AC537" t="s">
        <v>74</v>
      </c>
      <c r="AD537" t="s">
        <v>68</v>
      </c>
      <c r="AG537">
        <v>1</v>
      </c>
      <c r="AH537">
        <v>1</v>
      </c>
      <c r="AI537">
        <v>3</v>
      </c>
      <c r="AJ537">
        <v>17.059999999999999</v>
      </c>
      <c r="AK537">
        <v>86301</v>
      </c>
      <c r="AL537" t="s">
        <v>4676</v>
      </c>
      <c r="AM537" t="s">
        <v>4677</v>
      </c>
      <c r="AN537" t="s">
        <v>4674</v>
      </c>
      <c r="AO537" t="s">
        <v>4678</v>
      </c>
      <c r="AP537">
        <v>17.0625</v>
      </c>
      <c r="AQ537" t="s">
        <v>4677</v>
      </c>
      <c r="AR537" t="s">
        <v>4678</v>
      </c>
      <c r="AS537" t="s">
        <v>97</v>
      </c>
      <c r="AT537">
        <v>17.5</v>
      </c>
      <c r="AU537">
        <v>0</v>
      </c>
      <c r="AV537">
        <v>3.7542662120000001</v>
      </c>
      <c r="AW537">
        <v>0</v>
      </c>
      <c r="AX537">
        <v>1.7064846419999999</v>
      </c>
      <c r="AY537">
        <v>296</v>
      </c>
      <c r="AZ537">
        <v>0</v>
      </c>
      <c r="BA537">
        <v>0</v>
      </c>
      <c r="BB537">
        <v>2.3648649000000001E-2</v>
      </c>
      <c r="BC537">
        <v>1.0135135E-2</v>
      </c>
      <c r="BD537">
        <v>1.6891891999999999E-2</v>
      </c>
      <c r="BE537">
        <v>3.378378E-3</v>
      </c>
      <c r="BF537">
        <v>1.3513514000000001E-2</v>
      </c>
      <c r="BG537">
        <v>0</v>
      </c>
      <c r="BH537">
        <f>(AP537-J537)/J537</f>
        <v>3.6764705882352941E-3</v>
      </c>
    </row>
    <row r="538" spans="1:60" x14ac:dyDescent="0.2">
      <c r="A538" t="s">
        <v>3346</v>
      </c>
      <c r="B538" t="s">
        <v>4679</v>
      </c>
      <c r="C538" t="s">
        <v>4680</v>
      </c>
      <c r="D538" t="s">
        <v>652</v>
      </c>
      <c r="F538" t="s">
        <v>192</v>
      </c>
      <c r="G538" t="s">
        <v>2696</v>
      </c>
      <c r="H538" t="s">
        <v>4681</v>
      </c>
      <c r="I538">
        <v>17.5</v>
      </c>
      <c r="J538">
        <v>7</v>
      </c>
      <c r="K538" t="s">
        <v>86</v>
      </c>
      <c r="L538" t="s">
        <v>4682</v>
      </c>
      <c r="N538" t="s">
        <v>71</v>
      </c>
      <c r="O538" t="s">
        <v>147</v>
      </c>
      <c r="P538">
        <v>4.2857099999999999</v>
      </c>
      <c r="Q538" t="s">
        <v>73</v>
      </c>
      <c r="R538">
        <v>10</v>
      </c>
      <c r="S538">
        <v>8</v>
      </c>
      <c r="T538">
        <v>2500000</v>
      </c>
      <c r="U538">
        <v>22.5</v>
      </c>
      <c r="V538">
        <v>2500000</v>
      </c>
      <c r="X538" t="s">
        <v>4683</v>
      </c>
      <c r="Y538" t="s">
        <v>4684</v>
      </c>
      <c r="Z538" t="s">
        <v>134</v>
      </c>
      <c r="AA538" t="s">
        <v>4685</v>
      </c>
      <c r="AB538" t="s">
        <v>74</v>
      </c>
      <c r="AC538" t="s">
        <v>74</v>
      </c>
      <c r="AD538" t="s">
        <v>74</v>
      </c>
      <c r="AG538">
        <v>1</v>
      </c>
      <c r="AH538">
        <v>1</v>
      </c>
      <c r="AI538">
        <v>3</v>
      </c>
      <c r="AJ538">
        <v>7</v>
      </c>
      <c r="AK538">
        <v>87095</v>
      </c>
      <c r="AL538" t="s">
        <v>4686</v>
      </c>
      <c r="AM538" t="s">
        <v>4687</v>
      </c>
      <c r="AN538" t="s">
        <v>4688</v>
      </c>
      <c r="AO538" t="s">
        <v>4689</v>
      </c>
      <c r="AP538">
        <v>7</v>
      </c>
      <c r="AQ538" t="s">
        <v>4687</v>
      </c>
      <c r="AR538" t="s">
        <v>4689</v>
      </c>
      <c r="AS538" t="s">
        <v>97</v>
      </c>
      <c r="AT538">
        <v>9</v>
      </c>
      <c r="AU538">
        <v>3.225806452</v>
      </c>
      <c r="AV538">
        <v>5.3763440859999996</v>
      </c>
      <c r="AW538">
        <v>0</v>
      </c>
      <c r="AX538">
        <v>0.53763440900000004</v>
      </c>
      <c r="AY538">
        <v>188</v>
      </c>
      <c r="AZ538">
        <v>0</v>
      </c>
      <c r="BA538">
        <v>5.3191489999999996E-3</v>
      </c>
      <c r="BB538">
        <v>2.1276595999999998E-2</v>
      </c>
      <c r="BC538">
        <v>0</v>
      </c>
      <c r="BD538">
        <v>1.5957447E-2</v>
      </c>
      <c r="BE538">
        <v>2.6595745E-2</v>
      </c>
      <c r="BF538">
        <v>5.3191489999999996E-3</v>
      </c>
      <c r="BG538">
        <v>0</v>
      </c>
      <c r="BH538">
        <f>(AP538-J538)/J538</f>
        <v>0</v>
      </c>
    </row>
    <row r="539" spans="1:60" x14ac:dyDescent="0.2">
      <c r="A539" t="s">
        <v>4349</v>
      </c>
      <c r="B539" t="s">
        <v>4690</v>
      </c>
      <c r="C539" t="s">
        <v>4691</v>
      </c>
      <c r="D539" t="s">
        <v>2247</v>
      </c>
      <c r="E539" t="s">
        <v>4692</v>
      </c>
      <c r="F539" t="s">
        <v>64</v>
      </c>
      <c r="G539" t="s">
        <v>677</v>
      </c>
      <c r="H539" t="s">
        <v>66</v>
      </c>
      <c r="I539">
        <v>96</v>
      </c>
      <c r="J539">
        <v>16</v>
      </c>
      <c r="K539" t="s">
        <v>86</v>
      </c>
      <c r="L539" t="s">
        <v>4693</v>
      </c>
      <c r="M539" t="s">
        <v>70</v>
      </c>
      <c r="N539" t="s">
        <v>455</v>
      </c>
      <c r="O539" t="s">
        <v>1656</v>
      </c>
      <c r="P539">
        <v>4.0625</v>
      </c>
      <c r="Q539" t="s">
        <v>73</v>
      </c>
      <c r="U539">
        <v>110</v>
      </c>
      <c r="V539">
        <v>4000000</v>
      </c>
      <c r="W539">
        <v>2000000</v>
      </c>
      <c r="X539" t="s">
        <v>4694</v>
      </c>
      <c r="Z539" t="s">
        <v>134</v>
      </c>
      <c r="AB539" t="s">
        <v>74</v>
      </c>
      <c r="AC539" t="s">
        <v>74</v>
      </c>
      <c r="AD539" t="s">
        <v>74</v>
      </c>
      <c r="AG539">
        <v>1</v>
      </c>
      <c r="AH539">
        <v>1</v>
      </c>
      <c r="AI539">
        <v>3</v>
      </c>
      <c r="AJ539">
        <v>18.38</v>
      </c>
      <c r="AK539">
        <v>86237</v>
      </c>
      <c r="AL539" t="s">
        <v>4695</v>
      </c>
      <c r="AM539" t="s">
        <v>4696</v>
      </c>
      <c r="AN539" t="s">
        <v>4697</v>
      </c>
      <c r="AO539" t="s">
        <v>4698</v>
      </c>
      <c r="AP539">
        <v>18.375</v>
      </c>
      <c r="AQ539" t="s">
        <v>4696</v>
      </c>
      <c r="AR539" t="s">
        <v>4699</v>
      </c>
      <c r="AS539" t="s">
        <v>78</v>
      </c>
      <c r="AT539">
        <v>0</v>
      </c>
      <c r="AU539">
        <v>2.8169014080000001</v>
      </c>
      <c r="AV539">
        <v>2.1126760560000002</v>
      </c>
      <c r="AW539">
        <v>0.70422535200000003</v>
      </c>
      <c r="AX539">
        <v>2.8169014080000001</v>
      </c>
      <c r="AY539">
        <v>145</v>
      </c>
      <c r="AZ539">
        <v>0</v>
      </c>
      <c r="BA539">
        <v>1.3793102999999999E-2</v>
      </c>
      <c r="BB539">
        <v>2.7586207000000001E-2</v>
      </c>
      <c r="BC539">
        <v>6.8965519999999994E-3</v>
      </c>
      <c r="BD539">
        <v>2.0689655000000001E-2</v>
      </c>
      <c r="BE539">
        <v>1.3793102999999999E-2</v>
      </c>
      <c r="BF539">
        <v>0</v>
      </c>
      <c r="BG539">
        <v>0</v>
      </c>
      <c r="BH539">
        <f>(AP539-J539)/J539</f>
        <v>0.1484375</v>
      </c>
    </row>
    <row r="540" spans="1:60" x14ac:dyDescent="0.2">
      <c r="A540" t="s">
        <v>4240</v>
      </c>
      <c r="B540" t="s">
        <v>4479</v>
      </c>
      <c r="C540" t="s">
        <v>4700</v>
      </c>
      <c r="D540" t="s">
        <v>4701</v>
      </c>
      <c r="E540" t="s">
        <v>4702</v>
      </c>
      <c r="F540" t="s">
        <v>2457</v>
      </c>
      <c r="G540" t="s">
        <v>476</v>
      </c>
      <c r="H540" t="s">
        <v>66</v>
      </c>
      <c r="I540">
        <v>115.9</v>
      </c>
      <c r="J540">
        <v>8.5</v>
      </c>
      <c r="K540" t="s">
        <v>86</v>
      </c>
      <c r="L540" t="s">
        <v>4703</v>
      </c>
      <c r="M540" t="s">
        <v>668</v>
      </c>
      <c r="N540" t="s">
        <v>132</v>
      </c>
      <c r="O540" t="s">
        <v>1444</v>
      </c>
      <c r="P540">
        <v>4.1176500000000003</v>
      </c>
      <c r="Q540" t="s">
        <v>73</v>
      </c>
      <c r="T540">
        <v>13636000</v>
      </c>
      <c r="W540">
        <v>13636000</v>
      </c>
      <c r="X540" t="s">
        <v>2158</v>
      </c>
      <c r="Z540" t="s">
        <v>134</v>
      </c>
      <c r="AB540" t="s">
        <v>74</v>
      </c>
      <c r="AC540" t="s">
        <v>74</v>
      </c>
      <c r="AD540" t="s">
        <v>74</v>
      </c>
      <c r="AE540" t="s">
        <v>4704</v>
      </c>
      <c r="AF540" t="s">
        <v>4705</v>
      </c>
      <c r="AG540">
        <v>1</v>
      </c>
      <c r="AH540">
        <v>1</v>
      </c>
      <c r="AI540">
        <v>4</v>
      </c>
      <c r="AJ540">
        <v>8.5</v>
      </c>
      <c r="AK540">
        <v>86219</v>
      </c>
      <c r="AL540" t="s">
        <v>4706</v>
      </c>
      <c r="AM540" t="s">
        <v>4707</v>
      </c>
      <c r="AN540" t="s">
        <v>4708</v>
      </c>
      <c r="AO540" t="s">
        <v>4709</v>
      </c>
      <c r="AP540">
        <v>8.5</v>
      </c>
      <c r="AQ540" t="s">
        <v>4710</v>
      </c>
      <c r="AR540" t="s">
        <v>4709</v>
      </c>
      <c r="AS540" t="s">
        <v>97</v>
      </c>
      <c r="AT540">
        <v>0</v>
      </c>
      <c r="AU540">
        <v>0.81300813000000005</v>
      </c>
      <c r="AV540">
        <v>3.2520325200000002</v>
      </c>
      <c r="AW540">
        <v>0</v>
      </c>
      <c r="AX540">
        <v>2.4390243900000002</v>
      </c>
      <c r="AY540">
        <v>124</v>
      </c>
      <c r="AZ540">
        <v>0</v>
      </c>
      <c r="BA540">
        <v>0</v>
      </c>
      <c r="BB540">
        <v>1.6129032000000001E-2</v>
      </c>
      <c r="BC540">
        <v>1.6129032000000001E-2</v>
      </c>
      <c r="BD540">
        <v>1.6129032000000001E-2</v>
      </c>
      <c r="BE540">
        <v>0</v>
      </c>
      <c r="BF540">
        <v>0</v>
      </c>
      <c r="BG540">
        <v>0</v>
      </c>
      <c r="BH540">
        <f>(AP540-J540)/J540</f>
        <v>0</v>
      </c>
    </row>
    <row r="541" spans="1:60" x14ac:dyDescent="0.2">
      <c r="A541" t="s">
        <v>3851</v>
      </c>
      <c r="B541" t="s">
        <v>4420</v>
      </c>
      <c r="C541" t="s">
        <v>4711</v>
      </c>
      <c r="D541" t="s">
        <v>4712</v>
      </c>
      <c r="E541" t="s">
        <v>4713</v>
      </c>
      <c r="F541" t="s">
        <v>64</v>
      </c>
      <c r="G541" t="s">
        <v>115</v>
      </c>
      <c r="H541" t="s">
        <v>66</v>
      </c>
      <c r="I541">
        <v>56.1</v>
      </c>
      <c r="J541">
        <v>11</v>
      </c>
      <c r="K541" t="s">
        <v>86</v>
      </c>
      <c r="L541" t="s">
        <v>4714</v>
      </c>
      <c r="M541" t="s">
        <v>70</v>
      </c>
      <c r="N541" t="s">
        <v>374</v>
      </c>
      <c r="O541" t="s">
        <v>383</v>
      </c>
      <c r="P541">
        <v>4.09091</v>
      </c>
      <c r="Q541" t="s">
        <v>73</v>
      </c>
      <c r="R541">
        <v>16</v>
      </c>
      <c r="S541">
        <v>14</v>
      </c>
      <c r="T541">
        <v>5423718</v>
      </c>
      <c r="U541">
        <v>81.400000000000006</v>
      </c>
      <c r="V541">
        <v>5100000</v>
      </c>
      <c r="X541" t="s">
        <v>4715</v>
      </c>
      <c r="Z541" t="s">
        <v>134</v>
      </c>
      <c r="AB541" t="s">
        <v>74</v>
      </c>
      <c r="AC541" t="s">
        <v>74</v>
      </c>
      <c r="AD541" t="s">
        <v>74</v>
      </c>
      <c r="AG541">
        <v>1</v>
      </c>
      <c r="AH541">
        <v>1</v>
      </c>
      <c r="AI541">
        <v>3</v>
      </c>
      <c r="AJ541">
        <v>11</v>
      </c>
      <c r="AK541">
        <v>86171</v>
      </c>
      <c r="AL541" t="s">
        <v>4716</v>
      </c>
      <c r="AM541" t="s">
        <v>4717</v>
      </c>
      <c r="AN541" t="s">
        <v>4713</v>
      </c>
      <c r="AO541" t="s">
        <v>4615</v>
      </c>
      <c r="AP541">
        <v>11</v>
      </c>
      <c r="AQ541" t="s">
        <v>4717</v>
      </c>
      <c r="AR541" t="s">
        <v>4536</v>
      </c>
      <c r="AS541" t="s">
        <v>123</v>
      </c>
      <c r="AT541">
        <v>15</v>
      </c>
      <c r="AU541">
        <v>0</v>
      </c>
      <c r="AV541">
        <v>0</v>
      </c>
      <c r="AW541">
        <v>0</v>
      </c>
      <c r="AX541">
        <v>0.78740157499999996</v>
      </c>
      <c r="AY541">
        <v>127</v>
      </c>
      <c r="AZ541">
        <v>7.8740159999999993E-3</v>
      </c>
      <c r="BA541">
        <v>0</v>
      </c>
      <c r="BB541">
        <v>7.8740159999999993E-3</v>
      </c>
      <c r="BC541">
        <v>2.3622047E-2</v>
      </c>
      <c r="BD541">
        <v>0</v>
      </c>
      <c r="BE541">
        <v>0</v>
      </c>
      <c r="BF541">
        <v>0</v>
      </c>
      <c r="BG541">
        <v>0</v>
      </c>
      <c r="BH541">
        <f>(AP541-J541)/J541</f>
        <v>0</v>
      </c>
    </row>
    <row r="542" spans="1:60" x14ac:dyDescent="0.2">
      <c r="A542" t="s">
        <v>3859</v>
      </c>
      <c r="B542" t="s">
        <v>4678</v>
      </c>
      <c r="C542" t="s">
        <v>4718</v>
      </c>
      <c r="D542" t="s">
        <v>3787</v>
      </c>
      <c r="E542" t="s">
        <v>4719</v>
      </c>
      <c r="F542" t="s">
        <v>1005</v>
      </c>
      <c r="G542" t="s">
        <v>569</v>
      </c>
      <c r="H542" t="s">
        <v>66</v>
      </c>
      <c r="I542">
        <v>59.1</v>
      </c>
      <c r="J542">
        <v>15</v>
      </c>
      <c r="K542" t="s">
        <v>86</v>
      </c>
      <c r="L542" t="s">
        <v>4720</v>
      </c>
      <c r="M542" t="s">
        <v>70</v>
      </c>
      <c r="N542" t="s">
        <v>445</v>
      </c>
      <c r="O542" t="s">
        <v>445</v>
      </c>
      <c r="P542">
        <v>4.2</v>
      </c>
      <c r="Q542" t="s">
        <v>73</v>
      </c>
      <c r="R542">
        <v>14</v>
      </c>
      <c r="S542">
        <v>12</v>
      </c>
      <c r="T542">
        <v>3940000</v>
      </c>
      <c r="U542">
        <v>51.2</v>
      </c>
      <c r="V542">
        <v>3200000</v>
      </c>
      <c r="W542">
        <v>740000</v>
      </c>
      <c r="X542" t="s">
        <v>4721</v>
      </c>
      <c r="Z542" t="s">
        <v>134</v>
      </c>
      <c r="AB542" t="s">
        <v>74</v>
      </c>
      <c r="AC542" t="s">
        <v>74</v>
      </c>
      <c r="AD542" t="s">
        <v>68</v>
      </c>
      <c r="AG542">
        <v>1</v>
      </c>
      <c r="AH542">
        <v>1</v>
      </c>
      <c r="AI542">
        <v>3</v>
      </c>
      <c r="AJ542">
        <v>16.88</v>
      </c>
      <c r="AK542">
        <v>86284</v>
      </c>
      <c r="AL542" t="s">
        <v>4722</v>
      </c>
      <c r="AM542" t="s">
        <v>4723</v>
      </c>
      <c r="AN542" t="s">
        <v>4719</v>
      </c>
      <c r="AO542" t="s">
        <v>4678</v>
      </c>
      <c r="AP542">
        <v>16.875</v>
      </c>
      <c r="AQ542" t="s">
        <v>4723</v>
      </c>
      <c r="AR542" t="s">
        <v>4678</v>
      </c>
      <c r="AS542" t="s">
        <v>97</v>
      </c>
      <c r="AT542">
        <v>13</v>
      </c>
      <c r="AU542">
        <v>0.88105726900000003</v>
      </c>
      <c r="AV542">
        <v>4.4052863439999994</v>
      </c>
      <c r="AW542">
        <v>0</v>
      </c>
      <c r="AX542">
        <v>3.083700441</v>
      </c>
      <c r="AY542">
        <v>229</v>
      </c>
      <c r="AZ542">
        <v>4.3668120000000003E-3</v>
      </c>
      <c r="BA542">
        <v>0</v>
      </c>
      <c r="BB542">
        <v>2.6200873E-2</v>
      </c>
      <c r="BC542">
        <v>4.3668120000000003E-3</v>
      </c>
      <c r="BD542">
        <v>8.7336240000000006E-3</v>
      </c>
      <c r="BE542">
        <v>8.7336240000000006E-3</v>
      </c>
      <c r="BF542">
        <v>8.7336240000000006E-3</v>
      </c>
      <c r="BG542">
        <v>0</v>
      </c>
      <c r="BH542">
        <f>(AP542-J542)/J542</f>
        <v>0.125</v>
      </c>
    </row>
    <row r="543" spans="1:60" x14ac:dyDescent="0.2">
      <c r="A543" t="s">
        <v>4033</v>
      </c>
      <c r="B543" t="s">
        <v>4724</v>
      </c>
      <c r="C543" t="s">
        <v>4725</v>
      </c>
      <c r="D543" t="s">
        <v>4726</v>
      </c>
      <c r="E543" t="s">
        <v>4727</v>
      </c>
      <c r="F543" t="s">
        <v>192</v>
      </c>
      <c r="G543" t="s">
        <v>160</v>
      </c>
      <c r="H543" t="s">
        <v>319</v>
      </c>
      <c r="I543">
        <v>9.6999999999999993</v>
      </c>
      <c r="J543">
        <v>7</v>
      </c>
      <c r="K543" t="s">
        <v>86</v>
      </c>
      <c r="L543" t="s">
        <v>4728</v>
      </c>
      <c r="M543" t="s">
        <v>70</v>
      </c>
      <c r="N543" t="s">
        <v>71</v>
      </c>
      <c r="O543" t="s">
        <v>368</v>
      </c>
      <c r="P543">
        <v>4.5714300000000003</v>
      </c>
      <c r="Q543" t="s">
        <v>73</v>
      </c>
      <c r="R543">
        <v>10.5</v>
      </c>
      <c r="S543">
        <v>9.5</v>
      </c>
      <c r="T543">
        <v>1723222</v>
      </c>
      <c r="U543">
        <v>17.2</v>
      </c>
      <c r="V543">
        <v>1380000</v>
      </c>
      <c r="X543" t="s">
        <v>4729</v>
      </c>
      <c r="Z543" t="s">
        <v>134</v>
      </c>
      <c r="AA543" t="s">
        <v>4730</v>
      </c>
      <c r="AB543" t="s">
        <v>74</v>
      </c>
      <c r="AC543" t="s">
        <v>74</v>
      </c>
      <c r="AD543" t="s">
        <v>74</v>
      </c>
      <c r="AG543">
        <v>1</v>
      </c>
      <c r="AH543">
        <v>1</v>
      </c>
      <c r="AI543">
        <v>2</v>
      </c>
      <c r="AJ543">
        <v>7</v>
      </c>
      <c r="AK543">
        <v>86258</v>
      </c>
      <c r="AL543" t="s">
        <v>4731</v>
      </c>
      <c r="AM543" t="s">
        <v>4732</v>
      </c>
      <c r="AN543" t="s">
        <v>4727</v>
      </c>
      <c r="AO543" t="s">
        <v>4724</v>
      </c>
      <c r="AP543">
        <v>7</v>
      </c>
      <c r="AQ543" t="s">
        <v>4732</v>
      </c>
      <c r="AR543" t="s">
        <v>4733</v>
      </c>
      <c r="AS543" t="s">
        <v>123</v>
      </c>
      <c r="AT543">
        <v>10</v>
      </c>
      <c r="AU543">
        <v>0</v>
      </c>
      <c r="AV543">
        <v>5.0847457629999999</v>
      </c>
      <c r="AW543">
        <v>0</v>
      </c>
      <c r="AX543">
        <v>3.3898305080000002</v>
      </c>
      <c r="AY543">
        <v>179</v>
      </c>
      <c r="AZ543">
        <v>0</v>
      </c>
      <c r="BA543">
        <v>0</v>
      </c>
      <c r="BB543">
        <v>3.3519553000000001E-2</v>
      </c>
      <c r="BC543">
        <v>5.5865919999999996E-3</v>
      </c>
      <c r="BD543">
        <v>5.5865919999999996E-3</v>
      </c>
      <c r="BE543">
        <v>0</v>
      </c>
      <c r="BF543">
        <v>0</v>
      </c>
      <c r="BG543">
        <v>0</v>
      </c>
      <c r="BH543">
        <f>(AP543-J543)/J543</f>
        <v>0</v>
      </c>
    </row>
    <row r="544" spans="1:60" x14ac:dyDescent="0.2">
      <c r="A544" t="s">
        <v>4402</v>
      </c>
      <c r="B544" t="s">
        <v>1903</v>
      </c>
      <c r="C544" t="s">
        <v>4734</v>
      </c>
      <c r="D544" t="s">
        <v>4735</v>
      </c>
      <c r="E544" t="s">
        <v>4736</v>
      </c>
      <c r="F544" t="s">
        <v>3132</v>
      </c>
      <c r="G544" t="s">
        <v>65</v>
      </c>
      <c r="H544" t="s">
        <v>66</v>
      </c>
      <c r="I544">
        <v>42</v>
      </c>
      <c r="J544">
        <v>14</v>
      </c>
      <c r="K544" t="s">
        <v>86</v>
      </c>
      <c r="L544" t="s">
        <v>4737</v>
      </c>
      <c r="M544" t="s">
        <v>88</v>
      </c>
      <c r="N544" t="s">
        <v>162</v>
      </c>
      <c r="O544" t="s">
        <v>162</v>
      </c>
      <c r="P544">
        <v>4</v>
      </c>
      <c r="Q544" t="s">
        <v>73</v>
      </c>
      <c r="U544">
        <v>63.3</v>
      </c>
      <c r="V544">
        <v>3000000</v>
      </c>
      <c r="X544" t="s">
        <v>4738</v>
      </c>
      <c r="Z544" t="s">
        <v>134</v>
      </c>
      <c r="AA544" t="s">
        <v>4739</v>
      </c>
      <c r="AB544" t="s">
        <v>74</v>
      </c>
      <c r="AC544" t="s">
        <v>74</v>
      </c>
      <c r="AD544" t="s">
        <v>74</v>
      </c>
      <c r="AG544">
        <v>1</v>
      </c>
      <c r="AH544">
        <v>1</v>
      </c>
      <c r="AI544">
        <v>4</v>
      </c>
      <c r="AJ544">
        <v>15</v>
      </c>
      <c r="AK544">
        <v>86225</v>
      </c>
      <c r="AL544" t="s">
        <v>4740</v>
      </c>
      <c r="AM544" t="s">
        <v>4741</v>
      </c>
      <c r="AN544" t="s">
        <v>4736</v>
      </c>
      <c r="AO544" t="s">
        <v>1903</v>
      </c>
      <c r="AP544">
        <v>15</v>
      </c>
      <c r="AQ544" t="s">
        <v>4742</v>
      </c>
      <c r="AR544" t="s">
        <v>1902</v>
      </c>
      <c r="AS544" t="s">
        <v>78</v>
      </c>
      <c r="AT544">
        <v>0</v>
      </c>
      <c r="AU544">
        <v>0.98039215700000004</v>
      </c>
      <c r="AV544">
        <v>3.9215686270000001</v>
      </c>
      <c r="AW544">
        <v>0</v>
      </c>
      <c r="AX544">
        <v>2.9411764709999999</v>
      </c>
      <c r="AY544">
        <v>103</v>
      </c>
      <c r="AZ544">
        <v>0</v>
      </c>
      <c r="BA544">
        <v>0</v>
      </c>
      <c r="BB544">
        <v>9.7087379999999997E-3</v>
      </c>
      <c r="BC544">
        <v>9.7087379999999997E-3</v>
      </c>
      <c r="BD544">
        <v>3.8834950999999999E-2</v>
      </c>
      <c r="BE544">
        <v>9.7087379999999997E-3</v>
      </c>
      <c r="BF544">
        <v>0</v>
      </c>
      <c r="BG544">
        <v>0</v>
      </c>
      <c r="BH544">
        <f>(AP544-J544)/J544</f>
        <v>7.1428571428571425E-2</v>
      </c>
    </row>
    <row r="545" spans="1:60" x14ac:dyDescent="0.2">
      <c r="A545" t="s">
        <v>4404</v>
      </c>
      <c r="B545" t="s">
        <v>4743</v>
      </c>
      <c r="C545" t="s">
        <v>4744</v>
      </c>
      <c r="D545" t="s">
        <v>101</v>
      </c>
      <c r="E545" t="s">
        <v>4745</v>
      </c>
      <c r="F545" t="s">
        <v>1862</v>
      </c>
      <c r="G545" t="s">
        <v>1595</v>
      </c>
      <c r="H545" t="s">
        <v>66</v>
      </c>
      <c r="I545">
        <v>45</v>
      </c>
      <c r="J545">
        <v>18</v>
      </c>
      <c r="K545" t="s">
        <v>86</v>
      </c>
      <c r="L545" t="s">
        <v>4746</v>
      </c>
      <c r="M545" t="s">
        <v>70</v>
      </c>
      <c r="N545" t="s">
        <v>1033</v>
      </c>
      <c r="O545" t="s">
        <v>1033</v>
      </c>
      <c r="P545">
        <v>4.2222200000000001</v>
      </c>
      <c r="Q545" t="s">
        <v>73</v>
      </c>
      <c r="U545">
        <v>35</v>
      </c>
      <c r="V545">
        <v>2500000</v>
      </c>
      <c r="AB545" t="s">
        <v>74</v>
      </c>
      <c r="AC545" t="s">
        <v>74</v>
      </c>
      <c r="AD545" t="s">
        <v>74</v>
      </c>
      <c r="AG545">
        <v>1</v>
      </c>
      <c r="AH545">
        <v>1</v>
      </c>
      <c r="AI545">
        <v>3</v>
      </c>
      <c r="AJ545">
        <v>62.75</v>
      </c>
      <c r="AK545">
        <v>86241</v>
      </c>
      <c r="AL545" t="s">
        <v>4747</v>
      </c>
      <c r="AM545" t="s">
        <v>4748</v>
      </c>
      <c r="AN545" t="s">
        <v>4745</v>
      </c>
      <c r="AO545" t="s">
        <v>4749</v>
      </c>
      <c r="AP545">
        <v>62.75</v>
      </c>
      <c r="AQ545" t="s">
        <v>4748</v>
      </c>
      <c r="AR545" t="s">
        <v>4749</v>
      </c>
      <c r="AS545" t="s">
        <v>97</v>
      </c>
      <c r="AT545">
        <v>0</v>
      </c>
      <c r="AU545">
        <v>2.9411764709999999</v>
      </c>
      <c r="AV545">
        <v>2.9411764709999999</v>
      </c>
      <c r="AW545">
        <v>0</v>
      </c>
      <c r="AX545">
        <v>1.4705882349999999</v>
      </c>
      <c r="AY545">
        <v>70</v>
      </c>
      <c r="AZ545">
        <v>0</v>
      </c>
      <c r="BA545">
        <v>0</v>
      </c>
      <c r="BB545">
        <v>2.8571428999999999E-2</v>
      </c>
      <c r="BC545">
        <v>1.4285714E-2</v>
      </c>
      <c r="BD545">
        <v>0</v>
      </c>
      <c r="BE545">
        <v>0</v>
      </c>
      <c r="BF545">
        <v>1.4285714E-2</v>
      </c>
      <c r="BG545">
        <v>1</v>
      </c>
      <c r="BH545">
        <f>(AP545-J545)/J545</f>
        <v>2.4861111111111112</v>
      </c>
    </row>
    <row r="546" spans="1:60" x14ac:dyDescent="0.2">
      <c r="A546" t="s">
        <v>4404</v>
      </c>
      <c r="B546" t="s">
        <v>4750</v>
      </c>
      <c r="C546" t="s">
        <v>4751</v>
      </c>
      <c r="D546" t="s">
        <v>2330</v>
      </c>
      <c r="E546" t="s">
        <v>4752</v>
      </c>
      <c r="F546" t="s">
        <v>3258</v>
      </c>
      <c r="G546" t="s">
        <v>4753</v>
      </c>
      <c r="H546" t="s">
        <v>3201</v>
      </c>
      <c r="I546">
        <v>16.2</v>
      </c>
      <c r="J546">
        <v>9</v>
      </c>
      <c r="K546" t="s">
        <v>67</v>
      </c>
      <c r="L546" t="s">
        <v>4754</v>
      </c>
      <c r="M546" t="s">
        <v>70</v>
      </c>
      <c r="N546" t="s">
        <v>248</v>
      </c>
      <c r="O546" t="s">
        <v>248</v>
      </c>
      <c r="P546">
        <v>4</v>
      </c>
      <c r="Q546" t="s">
        <v>73</v>
      </c>
      <c r="R546">
        <v>11</v>
      </c>
      <c r="S546">
        <v>9</v>
      </c>
      <c r="T546">
        <v>2000000</v>
      </c>
      <c r="U546">
        <v>20</v>
      </c>
      <c r="V546">
        <v>1800000</v>
      </c>
      <c r="X546" t="s">
        <v>4755</v>
      </c>
      <c r="Z546" t="s">
        <v>506</v>
      </c>
      <c r="AB546" t="s">
        <v>74</v>
      </c>
      <c r="AC546" t="s">
        <v>74</v>
      </c>
      <c r="AD546" t="s">
        <v>74</v>
      </c>
      <c r="AG546">
        <v>1</v>
      </c>
      <c r="AH546">
        <v>1</v>
      </c>
      <c r="AI546">
        <v>2</v>
      </c>
      <c r="AJ546">
        <v>8.75</v>
      </c>
      <c r="AK546">
        <v>86266</v>
      </c>
      <c r="AL546" t="s">
        <v>4756</v>
      </c>
      <c r="AM546" t="s">
        <v>4757</v>
      </c>
      <c r="AN546" t="s">
        <v>4752</v>
      </c>
      <c r="AO546" t="s">
        <v>1893</v>
      </c>
      <c r="AP546">
        <v>8.75</v>
      </c>
      <c r="AQ546" t="s">
        <v>4757</v>
      </c>
      <c r="AR546" t="s">
        <v>4552</v>
      </c>
      <c r="AS546" t="s">
        <v>123</v>
      </c>
      <c r="AT546">
        <v>10</v>
      </c>
      <c r="AU546">
        <v>2.0761245669999999</v>
      </c>
      <c r="AV546">
        <v>2.4221453290000001</v>
      </c>
      <c r="AW546">
        <v>0</v>
      </c>
      <c r="AX546">
        <v>0.69204152200000002</v>
      </c>
      <c r="AY546">
        <v>290</v>
      </c>
      <c r="AZ546">
        <v>0</v>
      </c>
      <c r="BA546">
        <v>3.4482760000000001E-3</v>
      </c>
      <c r="BB546">
        <v>2.7586207000000001E-2</v>
      </c>
      <c r="BC546">
        <v>6.8965519999999994E-3</v>
      </c>
      <c r="BD546">
        <v>2.7586207000000001E-2</v>
      </c>
      <c r="BE546">
        <v>6.8965519999999994E-3</v>
      </c>
      <c r="BF546">
        <v>1.0344828E-2</v>
      </c>
      <c r="BG546">
        <v>0</v>
      </c>
      <c r="BH546">
        <f>(AP546-J546)/J546</f>
        <v>-2.7777777777777776E-2</v>
      </c>
    </row>
    <row r="547" spans="1:60" x14ac:dyDescent="0.2">
      <c r="A547" t="s">
        <v>4404</v>
      </c>
      <c r="B547" t="s">
        <v>1893</v>
      </c>
      <c r="C547" t="s">
        <v>4758</v>
      </c>
      <c r="D547" t="s">
        <v>1166</v>
      </c>
      <c r="E547" t="s">
        <v>4759</v>
      </c>
      <c r="F547" t="s">
        <v>332</v>
      </c>
      <c r="G547" t="s">
        <v>2860</v>
      </c>
      <c r="H547" t="s">
        <v>66</v>
      </c>
      <c r="I547">
        <v>37.5</v>
      </c>
      <c r="J547">
        <v>12.5</v>
      </c>
      <c r="K547" t="s">
        <v>86</v>
      </c>
      <c r="L547" t="s">
        <v>4760</v>
      </c>
      <c r="M547" t="s">
        <v>70</v>
      </c>
      <c r="N547" t="s">
        <v>445</v>
      </c>
      <c r="O547" t="s">
        <v>3733</v>
      </c>
      <c r="P547">
        <v>4.16</v>
      </c>
      <c r="Q547" t="s">
        <v>73</v>
      </c>
      <c r="U547">
        <v>46</v>
      </c>
      <c r="V547">
        <v>3000000</v>
      </c>
      <c r="X547" t="s">
        <v>4549</v>
      </c>
      <c r="Z547" t="s">
        <v>134</v>
      </c>
      <c r="AB547" t="s">
        <v>74</v>
      </c>
      <c r="AC547" t="s">
        <v>74</v>
      </c>
      <c r="AD547" t="s">
        <v>74</v>
      </c>
      <c r="AG547">
        <v>1</v>
      </c>
      <c r="AH547">
        <v>1</v>
      </c>
      <c r="AI547">
        <v>2</v>
      </c>
      <c r="AJ547">
        <v>12.94</v>
      </c>
      <c r="AK547">
        <v>86265</v>
      </c>
      <c r="AL547" t="s">
        <v>4761</v>
      </c>
      <c r="AM547" t="s">
        <v>4762</v>
      </c>
      <c r="AN547" t="s">
        <v>4759</v>
      </c>
      <c r="AO547" t="s">
        <v>4552</v>
      </c>
      <c r="AP547">
        <v>12.9375</v>
      </c>
      <c r="AQ547" t="s">
        <v>4763</v>
      </c>
      <c r="AR547" t="s">
        <v>4552</v>
      </c>
      <c r="AS547" t="s">
        <v>97</v>
      </c>
      <c r="AT547">
        <v>0</v>
      </c>
      <c r="AU547">
        <v>0</v>
      </c>
      <c r="AV547">
        <v>2.6315789469999999</v>
      </c>
      <c r="AW547">
        <v>0</v>
      </c>
      <c r="AX547">
        <v>0.87719298200000007</v>
      </c>
      <c r="AY547">
        <v>116</v>
      </c>
      <c r="AZ547">
        <v>2.5862069000000001E-2</v>
      </c>
      <c r="BA547">
        <v>0</v>
      </c>
      <c r="BB547">
        <v>8.6206900000000003E-3</v>
      </c>
      <c r="BC547">
        <v>8.6206900000000003E-3</v>
      </c>
      <c r="BD547">
        <v>2.5862069000000001E-2</v>
      </c>
      <c r="BE547">
        <v>0</v>
      </c>
      <c r="BF547">
        <v>8.6206900000000003E-3</v>
      </c>
      <c r="BG547">
        <v>0</v>
      </c>
      <c r="BH547">
        <f>(AP547-J547)/J547</f>
        <v>3.5000000000000003E-2</v>
      </c>
    </row>
    <row r="548" spans="1:60" x14ac:dyDescent="0.2">
      <c r="A548" t="s">
        <v>4341</v>
      </c>
      <c r="B548" t="s">
        <v>4552</v>
      </c>
      <c r="C548" t="s">
        <v>4764</v>
      </c>
      <c r="D548" t="s">
        <v>1487</v>
      </c>
      <c r="E548" t="s">
        <v>4765</v>
      </c>
      <c r="F548" t="s">
        <v>4766</v>
      </c>
      <c r="G548" t="s">
        <v>160</v>
      </c>
      <c r="H548" t="s">
        <v>66</v>
      </c>
      <c r="I548">
        <v>32</v>
      </c>
      <c r="J548">
        <v>8</v>
      </c>
      <c r="K548" t="s">
        <v>86</v>
      </c>
      <c r="L548" t="s">
        <v>4767</v>
      </c>
      <c r="M548" t="s">
        <v>70</v>
      </c>
      <c r="N548" t="s">
        <v>455</v>
      </c>
      <c r="O548" t="s">
        <v>162</v>
      </c>
      <c r="P548">
        <v>4.125</v>
      </c>
      <c r="Q548" t="s">
        <v>73</v>
      </c>
      <c r="R548">
        <v>11</v>
      </c>
      <c r="S548">
        <v>9</v>
      </c>
      <c r="T548">
        <v>4000000</v>
      </c>
      <c r="U548">
        <v>40</v>
      </c>
      <c r="V548">
        <v>3850000</v>
      </c>
      <c r="W548">
        <v>150000</v>
      </c>
      <c r="X548" t="s">
        <v>4768</v>
      </c>
      <c r="Z548" t="s">
        <v>134</v>
      </c>
      <c r="AB548" t="s">
        <v>74</v>
      </c>
      <c r="AC548" t="s">
        <v>74</v>
      </c>
      <c r="AD548" t="s">
        <v>74</v>
      </c>
      <c r="AG548">
        <v>1</v>
      </c>
      <c r="AH548">
        <v>1</v>
      </c>
      <c r="AI548">
        <v>3</v>
      </c>
      <c r="AJ548">
        <v>8</v>
      </c>
      <c r="AK548">
        <v>86297</v>
      </c>
      <c r="AL548" t="s">
        <v>4769</v>
      </c>
      <c r="AM548" t="s">
        <v>4770</v>
      </c>
      <c r="AN548" t="s">
        <v>4765</v>
      </c>
      <c r="AO548" t="s">
        <v>4552</v>
      </c>
      <c r="AP548">
        <v>8</v>
      </c>
      <c r="AQ548" t="s">
        <v>4770</v>
      </c>
      <c r="AR548" t="s">
        <v>1903</v>
      </c>
      <c r="AS548" t="s">
        <v>123</v>
      </c>
      <c r="AT548">
        <v>10</v>
      </c>
      <c r="AU548">
        <v>3.6199095020000001</v>
      </c>
      <c r="AV548">
        <v>6.7873303170000003</v>
      </c>
      <c r="AW548">
        <v>0.45248868799999997</v>
      </c>
      <c r="AX548">
        <v>2.714932127</v>
      </c>
      <c r="AY548">
        <v>223</v>
      </c>
      <c r="AZ548">
        <v>0</v>
      </c>
      <c r="BA548">
        <v>1.3452914999999999E-2</v>
      </c>
      <c r="BB548">
        <v>4.0358744000000002E-2</v>
      </c>
      <c r="BC548">
        <v>0</v>
      </c>
      <c r="BD548">
        <v>8.9686100000000001E-3</v>
      </c>
      <c r="BE548">
        <v>4.4843050000000001E-3</v>
      </c>
      <c r="BF548">
        <v>4.4843050000000001E-3</v>
      </c>
      <c r="BG548">
        <v>0</v>
      </c>
      <c r="BH548">
        <f>(AP548-J548)/J548</f>
        <v>0</v>
      </c>
    </row>
    <row r="549" spans="1:60" x14ac:dyDescent="0.2">
      <c r="A549" t="s">
        <v>4299</v>
      </c>
      <c r="B549" t="s">
        <v>4616</v>
      </c>
      <c r="C549" t="s">
        <v>4771</v>
      </c>
      <c r="D549" t="s">
        <v>619</v>
      </c>
      <c r="E549" t="s">
        <v>4772</v>
      </c>
      <c r="F549" t="s">
        <v>4773</v>
      </c>
      <c r="G549" t="s">
        <v>569</v>
      </c>
      <c r="H549" t="s">
        <v>66</v>
      </c>
      <c r="I549">
        <v>114</v>
      </c>
      <c r="J549">
        <v>15</v>
      </c>
      <c r="K549" t="s">
        <v>86</v>
      </c>
      <c r="L549" t="s">
        <v>4774</v>
      </c>
      <c r="M549" t="s">
        <v>70</v>
      </c>
      <c r="N549" t="s">
        <v>445</v>
      </c>
      <c r="O549" t="s">
        <v>751</v>
      </c>
      <c r="P549">
        <v>4.0666699999999993</v>
      </c>
      <c r="Q549" t="s">
        <v>73</v>
      </c>
      <c r="U549">
        <v>230</v>
      </c>
      <c r="V549">
        <v>7600000</v>
      </c>
      <c r="AB549" t="s">
        <v>74</v>
      </c>
      <c r="AC549" t="s">
        <v>74</v>
      </c>
      <c r="AD549" t="s">
        <v>68</v>
      </c>
      <c r="AG549">
        <v>2</v>
      </c>
      <c r="AH549">
        <v>2</v>
      </c>
      <c r="AI549">
        <v>5</v>
      </c>
      <c r="AJ549">
        <v>75.75</v>
      </c>
      <c r="AK549">
        <v>86238</v>
      </c>
      <c r="AL549" t="s">
        <v>4775</v>
      </c>
      <c r="AM549" t="s">
        <v>4776</v>
      </c>
      <c r="AN549" t="s">
        <v>4772</v>
      </c>
      <c r="AO549" t="s">
        <v>4326</v>
      </c>
      <c r="AP549">
        <v>13.75</v>
      </c>
      <c r="AQ549" t="s">
        <v>4776</v>
      </c>
      <c r="AR549" t="s">
        <v>4333</v>
      </c>
      <c r="AS549" t="s">
        <v>123</v>
      </c>
      <c r="AT549">
        <v>0</v>
      </c>
      <c r="AU549">
        <v>0.75187969900000007</v>
      </c>
      <c r="AV549">
        <v>5.0125313279999997</v>
      </c>
      <c r="AW549">
        <v>0.50125313299999996</v>
      </c>
      <c r="AX549">
        <v>1.2531328319999999</v>
      </c>
      <c r="AY549">
        <v>400</v>
      </c>
      <c r="AZ549">
        <v>0.02</v>
      </c>
      <c r="BA549">
        <v>0.01</v>
      </c>
      <c r="BB549">
        <v>1.4999999999999999E-2</v>
      </c>
      <c r="BC549">
        <v>0</v>
      </c>
      <c r="BD549">
        <v>1.7500000000000002E-2</v>
      </c>
      <c r="BE549">
        <v>7.4999999999999997E-3</v>
      </c>
      <c r="BF549">
        <v>3.2500000000000001E-2</v>
      </c>
      <c r="BG549">
        <v>1</v>
      </c>
      <c r="BH549">
        <f>(AP549-J549)/J549</f>
        <v>-8.3333333333333329E-2</v>
      </c>
    </row>
    <row r="550" spans="1:60" x14ac:dyDescent="0.2">
      <c r="A550" t="s">
        <v>4299</v>
      </c>
      <c r="B550" t="s">
        <v>4777</v>
      </c>
      <c r="C550" t="s">
        <v>4778</v>
      </c>
      <c r="D550" t="s">
        <v>4779</v>
      </c>
      <c r="E550" t="s">
        <v>4780</v>
      </c>
      <c r="F550" t="s">
        <v>1862</v>
      </c>
      <c r="G550" t="s">
        <v>415</v>
      </c>
      <c r="H550" t="s">
        <v>66</v>
      </c>
      <c r="I550">
        <v>41.9</v>
      </c>
      <c r="J550">
        <v>15.5</v>
      </c>
      <c r="K550" t="s">
        <v>67</v>
      </c>
      <c r="L550" t="s">
        <v>4781</v>
      </c>
      <c r="M550" t="s">
        <v>70</v>
      </c>
      <c r="N550" t="s">
        <v>417</v>
      </c>
      <c r="O550" t="s">
        <v>4782</v>
      </c>
      <c r="P550">
        <v>4.1935500000000001</v>
      </c>
      <c r="Q550" t="s">
        <v>73</v>
      </c>
      <c r="U550">
        <v>50</v>
      </c>
      <c r="V550">
        <v>2700000</v>
      </c>
      <c r="AB550" t="s">
        <v>74</v>
      </c>
      <c r="AC550" t="s">
        <v>74</v>
      </c>
      <c r="AD550" t="s">
        <v>74</v>
      </c>
      <c r="AF550" t="s">
        <v>4783</v>
      </c>
      <c r="AG550">
        <v>1</v>
      </c>
      <c r="AH550">
        <v>1</v>
      </c>
      <c r="AI550">
        <v>3</v>
      </c>
      <c r="AJ550">
        <v>16.420000000000002</v>
      </c>
      <c r="AK550">
        <v>86272</v>
      </c>
      <c r="AL550" t="s">
        <v>4784</v>
      </c>
      <c r="AM550" t="s">
        <v>4785</v>
      </c>
      <c r="AN550" t="s">
        <v>4780</v>
      </c>
      <c r="AO550" t="s">
        <v>4750</v>
      </c>
      <c r="AP550">
        <v>16.421875</v>
      </c>
      <c r="AQ550" t="s">
        <v>4786</v>
      </c>
      <c r="AR550" t="s">
        <v>1893</v>
      </c>
      <c r="AS550" t="s">
        <v>123</v>
      </c>
      <c r="AT550">
        <v>0</v>
      </c>
      <c r="AU550">
        <v>0.62111801200000005</v>
      </c>
      <c r="AV550">
        <v>4.9689440989999998</v>
      </c>
      <c r="AW550">
        <v>0.62111801200000005</v>
      </c>
      <c r="AX550">
        <v>1.242236025</v>
      </c>
      <c r="AY550">
        <v>162</v>
      </c>
      <c r="AZ550">
        <v>0</v>
      </c>
      <c r="BA550">
        <v>6.1728399999999998E-3</v>
      </c>
      <c r="BB550">
        <v>3.0864197999999999E-2</v>
      </c>
      <c r="BC550">
        <v>0</v>
      </c>
      <c r="BD550">
        <v>6.1728399999999998E-3</v>
      </c>
      <c r="BE550">
        <v>6.1728399999999998E-3</v>
      </c>
      <c r="BF550">
        <v>1.2345679E-2</v>
      </c>
      <c r="BG550">
        <v>0</v>
      </c>
      <c r="BH550">
        <f>(AP550-J550)/J550</f>
        <v>5.9475806451612906E-2</v>
      </c>
    </row>
    <row r="551" spans="1:60" x14ac:dyDescent="0.2">
      <c r="A551" t="s">
        <v>4299</v>
      </c>
      <c r="B551" t="s">
        <v>1893</v>
      </c>
      <c r="C551" t="s">
        <v>4787</v>
      </c>
      <c r="D551" t="s">
        <v>1690</v>
      </c>
      <c r="E551" t="s">
        <v>4788</v>
      </c>
      <c r="F551" t="s">
        <v>114</v>
      </c>
      <c r="G551" t="s">
        <v>206</v>
      </c>
      <c r="H551" t="s">
        <v>66</v>
      </c>
      <c r="I551">
        <v>44.4</v>
      </c>
      <c r="J551">
        <v>12</v>
      </c>
      <c r="K551" t="s">
        <v>86</v>
      </c>
      <c r="L551" t="s">
        <v>4789</v>
      </c>
      <c r="M551" t="s">
        <v>70</v>
      </c>
      <c r="N551" t="s">
        <v>89</v>
      </c>
      <c r="O551" t="s">
        <v>1086</v>
      </c>
      <c r="P551">
        <v>4</v>
      </c>
      <c r="Q551" t="s">
        <v>73</v>
      </c>
      <c r="U551">
        <v>120</v>
      </c>
      <c r="V551">
        <v>3700000</v>
      </c>
      <c r="AB551" t="s">
        <v>74</v>
      </c>
      <c r="AC551" t="s">
        <v>74</v>
      </c>
      <c r="AD551" t="s">
        <v>74</v>
      </c>
      <c r="AG551">
        <v>1</v>
      </c>
      <c r="AH551">
        <v>1</v>
      </c>
      <c r="AI551">
        <v>3</v>
      </c>
      <c r="AJ551">
        <v>11.5</v>
      </c>
      <c r="AK551">
        <v>86289</v>
      </c>
      <c r="AL551" t="s">
        <v>4790</v>
      </c>
      <c r="AM551" t="s">
        <v>4791</v>
      </c>
      <c r="AN551" t="s">
        <v>4788</v>
      </c>
      <c r="AO551" t="s">
        <v>4552</v>
      </c>
      <c r="AP551">
        <v>11.5</v>
      </c>
      <c r="AQ551" t="s">
        <v>4791</v>
      </c>
      <c r="AR551" t="s">
        <v>4552</v>
      </c>
      <c r="AS551" t="s">
        <v>97</v>
      </c>
      <c r="AT551">
        <v>0</v>
      </c>
      <c r="AU551">
        <v>0</v>
      </c>
      <c r="AV551">
        <v>7.6923076920000009</v>
      </c>
      <c r="AW551">
        <v>0</v>
      </c>
      <c r="AX551">
        <v>1.0989010990000001</v>
      </c>
      <c r="AY551">
        <v>91</v>
      </c>
      <c r="AZ551">
        <v>0</v>
      </c>
      <c r="BA551">
        <v>0</v>
      </c>
      <c r="BB551">
        <v>0</v>
      </c>
      <c r="BC551">
        <v>1.0989011E-2</v>
      </c>
      <c r="BD551">
        <v>2.1978022E-2</v>
      </c>
      <c r="BE551">
        <v>0</v>
      </c>
      <c r="BF551">
        <v>0</v>
      </c>
      <c r="BG551">
        <v>0</v>
      </c>
      <c r="BH551">
        <f>(AP551-J551)/J551</f>
        <v>-4.1666666666666664E-2</v>
      </c>
    </row>
    <row r="552" spans="1:60" x14ac:dyDescent="0.2">
      <c r="A552" t="s">
        <v>4299</v>
      </c>
      <c r="B552" t="s">
        <v>4552</v>
      </c>
      <c r="C552" t="s">
        <v>4792</v>
      </c>
      <c r="D552" t="s">
        <v>619</v>
      </c>
      <c r="E552" t="s">
        <v>4793</v>
      </c>
      <c r="F552" t="s">
        <v>103</v>
      </c>
      <c r="G552" t="s">
        <v>206</v>
      </c>
      <c r="H552" t="s">
        <v>66</v>
      </c>
      <c r="I552">
        <v>46.1</v>
      </c>
      <c r="J552">
        <v>12</v>
      </c>
      <c r="K552" t="s">
        <v>86</v>
      </c>
      <c r="L552" t="s">
        <v>4794</v>
      </c>
      <c r="M552" t="s">
        <v>70</v>
      </c>
      <c r="N552" t="s">
        <v>89</v>
      </c>
      <c r="O552" t="s">
        <v>234</v>
      </c>
      <c r="P552">
        <v>4.25</v>
      </c>
      <c r="Q552" t="s">
        <v>73</v>
      </c>
      <c r="U552">
        <v>10</v>
      </c>
      <c r="V552">
        <v>3417778</v>
      </c>
      <c r="W552">
        <v>427222</v>
      </c>
      <c r="AB552" t="s">
        <v>74</v>
      </c>
      <c r="AC552" t="s">
        <v>74</v>
      </c>
      <c r="AD552" t="s">
        <v>74</v>
      </c>
      <c r="AG552">
        <v>1</v>
      </c>
      <c r="AH552">
        <v>1</v>
      </c>
      <c r="AI552">
        <v>2</v>
      </c>
      <c r="AJ552">
        <v>10.5</v>
      </c>
      <c r="AK552">
        <v>86283</v>
      </c>
      <c r="AL552" t="s">
        <v>4795</v>
      </c>
      <c r="AM552" t="s">
        <v>4796</v>
      </c>
      <c r="AN552" t="s">
        <v>4793</v>
      </c>
      <c r="AO552" t="s">
        <v>1903</v>
      </c>
      <c r="AP552">
        <v>10.5</v>
      </c>
      <c r="AQ552" t="s">
        <v>4796</v>
      </c>
      <c r="AR552" t="s">
        <v>1902</v>
      </c>
      <c r="AS552" t="s">
        <v>78</v>
      </c>
      <c r="AT552">
        <v>0</v>
      </c>
      <c r="AU552">
        <v>0</v>
      </c>
      <c r="AV552">
        <v>6.9124423960000003</v>
      </c>
      <c r="AW552">
        <v>0</v>
      </c>
      <c r="AX552">
        <v>2.3041474649999998</v>
      </c>
      <c r="AY552">
        <v>219</v>
      </c>
      <c r="AZ552">
        <v>4.5662100000000002E-3</v>
      </c>
      <c r="BA552">
        <v>0</v>
      </c>
      <c r="BB552">
        <v>4.5662099999999997E-2</v>
      </c>
      <c r="BC552">
        <v>0</v>
      </c>
      <c r="BD552">
        <v>2.2831049999999999E-2</v>
      </c>
      <c r="BE552">
        <v>0</v>
      </c>
      <c r="BF552">
        <v>4.5662100000000002E-3</v>
      </c>
      <c r="BG552">
        <v>1</v>
      </c>
      <c r="BH552">
        <f>(AP552-J552)/J552</f>
        <v>-0.125</v>
      </c>
    </row>
    <row r="553" spans="1:60" x14ac:dyDescent="0.2">
      <c r="A553" t="s">
        <v>4299</v>
      </c>
      <c r="B553" t="s">
        <v>4797</v>
      </c>
      <c r="C553" t="s">
        <v>4798</v>
      </c>
      <c r="D553" t="s">
        <v>4799</v>
      </c>
      <c r="E553" t="s">
        <v>4800</v>
      </c>
      <c r="F553" t="s">
        <v>4766</v>
      </c>
      <c r="G553" t="s">
        <v>569</v>
      </c>
      <c r="H553" t="s">
        <v>66</v>
      </c>
      <c r="I553">
        <v>66</v>
      </c>
      <c r="J553">
        <v>15</v>
      </c>
      <c r="K553" t="s">
        <v>86</v>
      </c>
      <c r="L553" t="s">
        <v>4801</v>
      </c>
      <c r="M553" t="s">
        <v>70</v>
      </c>
      <c r="N553" t="s">
        <v>445</v>
      </c>
      <c r="O553" t="s">
        <v>445</v>
      </c>
      <c r="P553">
        <v>4.2</v>
      </c>
      <c r="Q553" t="s">
        <v>73</v>
      </c>
      <c r="U553">
        <v>100</v>
      </c>
      <c r="V553">
        <v>4400000</v>
      </c>
      <c r="X553" t="s">
        <v>4802</v>
      </c>
      <c r="Z553" t="s">
        <v>134</v>
      </c>
      <c r="AB553" t="s">
        <v>74</v>
      </c>
      <c r="AC553" t="s">
        <v>74</v>
      </c>
      <c r="AD553" t="s">
        <v>74</v>
      </c>
      <c r="AG553">
        <v>1</v>
      </c>
      <c r="AH553">
        <v>1</v>
      </c>
      <c r="AI553">
        <v>3</v>
      </c>
      <c r="AJ553">
        <v>15.19</v>
      </c>
      <c r="AK553">
        <v>86532</v>
      </c>
      <c r="AL553" t="s">
        <v>4803</v>
      </c>
      <c r="AM553" t="s">
        <v>4804</v>
      </c>
      <c r="AN553" t="s">
        <v>4800</v>
      </c>
      <c r="AO553" t="s">
        <v>4805</v>
      </c>
      <c r="AP553">
        <v>15.1875</v>
      </c>
      <c r="AQ553" t="s">
        <v>4806</v>
      </c>
      <c r="AR553" t="s">
        <v>4805</v>
      </c>
      <c r="AS553" t="s">
        <v>97</v>
      </c>
      <c r="AT553">
        <v>0</v>
      </c>
      <c r="AU553">
        <v>0</v>
      </c>
      <c r="AV553">
        <v>4.4368600680000014</v>
      </c>
      <c r="AW553">
        <v>0</v>
      </c>
      <c r="AX553">
        <v>1.7064846419999999</v>
      </c>
      <c r="AY553">
        <v>294</v>
      </c>
      <c r="AZ553">
        <v>3.4013609999999999E-3</v>
      </c>
      <c r="BA553">
        <v>0</v>
      </c>
      <c r="BB553">
        <v>4.4217686999999999E-2</v>
      </c>
      <c r="BC553">
        <v>0</v>
      </c>
      <c r="BD553">
        <v>4.4217686999999999E-2</v>
      </c>
      <c r="BE553">
        <v>0</v>
      </c>
      <c r="BF553">
        <v>1.3605442000000001E-2</v>
      </c>
      <c r="BG553">
        <v>0</v>
      </c>
      <c r="BH553">
        <f>(AP553-J553)/J553</f>
        <v>1.2500000000000001E-2</v>
      </c>
    </row>
    <row r="554" spans="1:60" x14ac:dyDescent="0.2">
      <c r="A554" t="s">
        <v>4299</v>
      </c>
      <c r="B554" t="s">
        <v>4807</v>
      </c>
      <c r="C554" t="s">
        <v>4808</v>
      </c>
      <c r="D554" t="s">
        <v>2034</v>
      </c>
      <c r="E554" t="s">
        <v>4809</v>
      </c>
      <c r="F554" t="s">
        <v>84</v>
      </c>
      <c r="G554" t="s">
        <v>130</v>
      </c>
      <c r="H554" t="s">
        <v>66</v>
      </c>
      <c r="I554">
        <v>95.2</v>
      </c>
      <c r="J554">
        <v>17</v>
      </c>
      <c r="K554" t="s">
        <v>86</v>
      </c>
      <c r="L554" t="s">
        <v>4810</v>
      </c>
      <c r="M554" t="s">
        <v>88</v>
      </c>
      <c r="N554" t="s">
        <v>132</v>
      </c>
      <c r="O554" t="s">
        <v>1444</v>
      </c>
      <c r="P554">
        <v>4.1176500000000003</v>
      </c>
      <c r="Q554" t="s">
        <v>73</v>
      </c>
      <c r="U554">
        <v>115</v>
      </c>
      <c r="V554">
        <v>5600000</v>
      </c>
      <c r="AB554" t="s">
        <v>74</v>
      </c>
      <c r="AC554" t="s">
        <v>74</v>
      </c>
      <c r="AD554" t="s">
        <v>74</v>
      </c>
      <c r="AF554" t="s">
        <v>4811</v>
      </c>
      <c r="AG554">
        <v>1</v>
      </c>
      <c r="AH554">
        <v>1</v>
      </c>
      <c r="AI554">
        <v>5</v>
      </c>
      <c r="AJ554">
        <v>16.559999999999999</v>
      </c>
      <c r="AK554">
        <v>86547</v>
      </c>
      <c r="AL554" t="s">
        <v>4812</v>
      </c>
      <c r="AM554" t="s">
        <v>4813</v>
      </c>
      <c r="AN554" t="s">
        <v>4809</v>
      </c>
      <c r="AO554" t="s">
        <v>4814</v>
      </c>
      <c r="AP554">
        <v>16.5625</v>
      </c>
      <c r="AQ554" t="s">
        <v>4815</v>
      </c>
      <c r="AR554" t="s">
        <v>4816</v>
      </c>
      <c r="AS554" t="s">
        <v>78</v>
      </c>
      <c r="AT554">
        <v>0</v>
      </c>
      <c r="AU554">
        <v>1.030927835</v>
      </c>
      <c r="AV554">
        <v>3.0927835049999999</v>
      </c>
      <c r="AW554">
        <v>0</v>
      </c>
      <c r="AX554">
        <v>8.2474226799999997</v>
      </c>
      <c r="AY554">
        <v>197</v>
      </c>
      <c r="AZ554">
        <v>5.0761420000000014E-3</v>
      </c>
      <c r="BA554">
        <v>5.0761420000000014E-3</v>
      </c>
      <c r="BB554">
        <v>2.0304569000000001E-2</v>
      </c>
      <c r="BC554">
        <v>5.0761420000000014E-3</v>
      </c>
      <c r="BD554">
        <v>1.0152283999999999E-2</v>
      </c>
      <c r="BE554">
        <v>5.0761420000000014E-3</v>
      </c>
      <c r="BF554">
        <v>0</v>
      </c>
      <c r="BG554">
        <v>0</v>
      </c>
      <c r="BH554">
        <f>(AP554-J554)/J554</f>
        <v>-2.5735294117647058E-2</v>
      </c>
    </row>
    <row r="555" spans="1:60" x14ac:dyDescent="0.2">
      <c r="A555" t="s">
        <v>4299</v>
      </c>
      <c r="B555" t="s">
        <v>4384</v>
      </c>
      <c r="C555" t="s">
        <v>4817</v>
      </c>
      <c r="D555" t="s">
        <v>619</v>
      </c>
      <c r="E555" t="s">
        <v>4818</v>
      </c>
      <c r="F555" t="s">
        <v>1313</v>
      </c>
      <c r="G555" t="s">
        <v>160</v>
      </c>
      <c r="H555" t="s">
        <v>66</v>
      </c>
      <c r="I555">
        <v>38.9</v>
      </c>
      <c r="J555">
        <v>8</v>
      </c>
      <c r="K555" t="s">
        <v>86</v>
      </c>
      <c r="L555" t="s">
        <v>4819</v>
      </c>
      <c r="M555" t="s">
        <v>536</v>
      </c>
      <c r="N555" t="s">
        <v>455</v>
      </c>
      <c r="O555" t="s">
        <v>455</v>
      </c>
      <c r="P555">
        <v>4.25</v>
      </c>
      <c r="Q555" t="s">
        <v>73</v>
      </c>
      <c r="U555">
        <v>57.5</v>
      </c>
      <c r="V555">
        <v>4600000</v>
      </c>
      <c r="W555">
        <v>267826</v>
      </c>
      <c r="X555" t="s">
        <v>4820</v>
      </c>
      <c r="Y555" t="s">
        <v>4821</v>
      </c>
      <c r="Z555" t="s">
        <v>134</v>
      </c>
      <c r="AA555" t="s">
        <v>4822</v>
      </c>
      <c r="AB555" t="s">
        <v>74</v>
      </c>
      <c r="AC555" t="s">
        <v>74</v>
      </c>
      <c r="AD555" t="s">
        <v>74</v>
      </c>
      <c r="AG555">
        <v>1</v>
      </c>
      <c r="AH555">
        <v>2</v>
      </c>
      <c r="AI555">
        <v>3</v>
      </c>
      <c r="AJ555">
        <v>5.38</v>
      </c>
      <c r="AK555">
        <v>86740</v>
      </c>
      <c r="AL555" t="s">
        <v>4823</v>
      </c>
      <c r="AM555" t="s">
        <v>4824</v>
      </c>
      <c r="AN555" t="s">
        <v>4825</v>
      </c>
      <c r="AO555" t="s">
        <v>4826</v>
      </c>
      <c r="AP555">
        <v>5.375</v>
      </c>
      <c r="AQ555" t="s">
        <v>4824</v>
      </c>
      <c r="AR555" t="s">
        <v>4826</v>
      </c>
      <c r="AS555" t="s">
        <v>97</v>
      </c>
      <c r="AT555">
        <v>0</v>
      </c>
      <c r="AU555">
        <v>3.8167938929999998</v>
      </c>
      <c r="AV555">
        <v>7.2519083970000002</v>
      </c>
      <c r="AW555">
        <v>0</v>
      </c>
      <c r="AX555">
        <v>0</v>
      </c>
      <c r="AY555">
        <v>263</v>
      </c>
      <c r="AZ555">
        <v>1.1406843999999999E-2</v>
      </c>
      <c r="BA555">
        <v>0</v>
      </c>
      <c r="BB555">
        <v>6.0836502000000001E-2</v>
      </c>
      <c r="BC555">
        <v>3.8022809999999998E-3</v>
      </c>
      <c r="BD555">
        <v>2.2813687999999999E-2</v>
      </c>
      <c r="BE555">
        <v>3.8022809999999998E-3</v>
      </c>
      <c r="BF555">
        <v>3.8022809999999998E-3</v>
      </c>
      <c r="BG555">
        <v>1</v>
      </c>
      <c r="BH555">
        <f>(AP555-J555)/J555</f>
        <v>-0.328125</v>
      </c>
    </row>
    <row r="556" spans="1:60" x14ac:dyDescent="0.2">
      <c r="A556" t="s">
        <v>4436</v>
      </c>
      <c r="B556" t="s">
        <v>4827</v>
      </c>
      <c r="C556" t="s">
        <v>4828</v>
      </c>
      <c r="D556" t="s">
        <v>101</v>
      </c>
      <c r="E556" t="s">
        <v>4829</v>
      </c>
      <c r="F556" t="s">
        <v>1862</v>
      </c>
      <c r="G556" t="s">
        <v>4250</v>
      </c>
      <c r="H556" t="s">
        <v>403</v>
      </c>
      <c r="I556">
        <v>156</v>
      </c>
      <c r="J556">
        <v>15</v>
      </c>
      <c r="K556" t="s">
        <v>86</v>
      </c>
      <c r="L556" t="s">
        <v>4830</v>
      </c>
      <c r="M556" t="s">
        <v>88</v>
      </c>
      <c r="N556" t="s">
        <v>234</v>
      </c>
      <c r="O556" t="s">
        <v>162</v>
      </c>
      <c r="P556">
        <v>3.6666699999999999</v>
      </c>
      <c r="Q556" t="s">
        <v>73</v>
      </c>
      <c r="U556">
        <v>425</v>
      </c>
      <c r="V556">
        <v>10400000</v>
      </c>
      <c r="AB556" t="s">
        <v>74</v>
      </c>
      <c r="AC556" t="s">
        <v>74</v>
      </c>
      <c r="AD556" t="s">
        <v>74</v>
      </c>
      <c r="AE556" t="s">
        <v>4831</v>
      </c>
      <c r="AF556" t="s">
        <v>4832</v>
      </c>
      <c r="AG556">
        <v>1</v>
      </c>
      <c r="AH556">
        <v>2</v>
      </c>
      <c r="AI556">
        <v>5</v>
      </c>
      <c r="AJ556">
        <v>16.63</v>
      </c>
      <c r="AK556">
        <v>86305</v>
      </c>
      <c r="AL556" t="s">
        <v>4833</v>
      </c>
      <c r="AM556" t="s">
        <v>4834</v>
      </c>
      <c r="AN556" t="s">
        <v>4829</v>
      </c>
      <c r="AO556" t="s">
        <v>4835</v>
      </c>
      <c r="AP556">
        <v>16.625</v>
      </c>
      <c r="AQ556" t="s">
        <v>4836</v>
      </c>
      <c r="AR556" t="s">
        <v>4835</v>
      </c>
      <c r="AS556" t="s">
        <v>97</v>
      </c>
      <c r="AT556">
        <v>0</v>
      </c>
      <c r="AU556">
        <v>2.0833333330000001</v>
      </c>
      <c r="AV556">
        <v>6.25</v>
      </c>
      <c r="AW556">
        <v>0</v>
      </c>
      <c r="AX556">
        <v>0</v>
      </c>
      <c r="AY556">
        <v>48</v>
      </c>
      <c r="AZ556">
        <v>0</v>
      </c>
      <c r="BA556">
        <v>0</v>
      </c>
      <c r="BB556">
        <v>2.0833332999999999E-2</v>
      </c>
      <c r="BC556">
        <v>0</v>
      </c>
      <c r="BD556">
        <v>4.1666666999999998E-2</v>
      </c>
      <c r="BE556">
        <v>0</v>
      </c>
      <c r="BF556">
        <v>0</v>
      </c>
      <c r="BG556">
        <v>0</v>
      </c>
      <c r="BH556">
        <f>(AP556-J556)/J556</f>
        <v>0.10833333333333334</v>
      </c>
    </row>
    <row r="557" spans="1:60" x14ac:dyDescent="0.2">
      <c r="A557" t="s">
        <v>3606</v>
      </c>
      <c r="B557" t="s">
        <v>4678</v>
      </c>
      <c r="C557" t="s">
        <v>4837</v>
      </c>
      <c r="D557" t="s">
        <v>497</v>
      </c>
      <c r="E557" t="s">
        <v>4838</v>
      </c>
      <c r="F557" t="s">
        <v>2036</v>
      </c>
      <c r="G557" t="s">
        <v>160</v>
      </c>
      <c r="H557" t="s">
        <v>66</v>
      </c>
      <c r="I557">
        <v>20.8</v>
      </c>
      <c r="J557">
        <v>8</v>
      </c>
      <c r="K557" t="s">
        <v>86</v>
      </c>
      <c r="L557" t="s">
        <v>4839</v>
      </c>
      <c r="M557" t="s">
        <v>70</v>
      </c>
      <c r="N557" t="s">
        <v>679</v>
      </c>
      <c r="O557" t="s">
        <v>679</v>
      </c>
      <c r="P557">
        <v>4.125</v>
      </c>
      <c r="Q557" t="s">
        <v>73</v>
      </c>
      <c r="R557">
        <v>10</v>
      </c>
      <c r="S557">
        <v>8</v>
      </c>
      <c r="T557">
        <v>2800000</v>
      </c>
      <c r="U557">
        <v>25.2</v>
      </c>
      <c r="V557">
        <v>2600000</v>
      </c>
      <c r="X557" t="s">
        <v>3317</v>
      </c>
      <c r="Z557" t="s">
        <v>91</v>
      </c>
      <c r="AA557" t="s">
        <v>4840</v>
      </c>
      <c r="AB557" t="s">
        <v>74</v>
      </c>
      <c r="AC557" t="s">
        <v>74</v>
      </c>
      <c r="AD557" t="s">
        <v>74</v>
      </c>
      <c r="AG557">
        <v>1</v>
      </c>
      <c r="AH557">
        <v>1</v>
      </c>
      <c r="AI557">
        <v>2</v>
      </c>
      <c r="AJ557">
        <v>14</v>
      </c>
      <c r="AK557">
        <v>86274</v>
      </c>
      <c r="AL557" t="s">
        <v>4841</v>
      </c>
      <c r="AM557" t="s">
        <v>4842</v>
      </c>
      <c r="AN557" t="s">
        <v>4838</v>
      </c>
      <c r="AO557" t="s">
        <v>4678</v>
      </c>
      <c r="AP557">
        <v>9.0625</v>
      </c>
      <c r="AQ557" t="s">
        <v>4843</v>
      </c>
      <c r="AR557" t="s">
        <v>4724</v>
      </c>
      <c r="AS557" t="s">
        <v>123</v>
      </c>
      <c r="AT557">
        <v>9</v>
      </c>
      <c r="AU557">
        <v>1.0266940449999999</v>
      </c>
      <c r="AV557">
        <v>1.6427104720000001</v>
      </c>
      <c r="AW557">
        <v>1.437371663</v>
      </c>
      <c r="AX557">
        <v>1.6427104720000001</v>
      </c>
      <c r="AY557">
        <v>492</v>
      </c>
      <c r="AZ557">
        <v>8.1300809999999991E-3</v>
      </c>
      <c r="BA557">
        <v>1.4227642E-2</v>
      </c>
      <c r="BB557">
        <v>3.4552845999999998E-2</v>
      </c>
      <c r="BC557">
        <v>2.0325199999999999E-3</v>
      </c>
      <c r="BD557">
        <v>1.2195121999999999E-2</v>
      </c>
      <c r="BE557">
        <v>1.0162602E-2</v>
      </c>
      <c r="BF557">
        <v>1.0162602E-2</v>
      </c>
      <c r="BG557">
        <v>0</v>
      </c>
      <c r="BH557">
        <f>(AP557-J557)/J557</f>
        <v>0.1328125</v>
      </c>
    </row>
    <row r="558" spans="1:60" x14ac:dyDescent="0.2">
      <c r="A558" t="s">
        <v>4293</v>
      </c>
      <c r="B558" t="s">
        <v>4552</v>
      </c>
      <c r="C558" t="s">
        <v>4844</v>
      </c>
      <c r="D558" t="s">
        <v>812</v>
      </c>
      <c r="E558" t="s">
        <v>4845</v>
      </c>
      <c r="F558" t="s">
        <v>103</v>
      </c>
      <c r="G558" t="s">
        <v>206</v>
      </c>
      <c r="H558" t="s">
        <v>66</v>
      </c>
      <c r="I558">
        <v>28.4</v>
      </c>
      <c r="J558">
        <v>12</v>
      </c>
      <c r="K558" t="s">
        <v>86</v>
      </c>
      <c r="L558" t="s">
        <v>4846</v>
      </c>
      <c r="M558" t="s">
        <v>70</v>
      </c>
      <c r="N558" t="s">
        <v>89</v>
      </c>
      <c r="O558" t="s">
        <v>89</v>
      </c>
      <c r="P558">
        <v>4.1666699999999999</v>
      </c>
      <c r="Q558" t="s">
        <v>73</v>
      </c>
      <c r="R558">
        <v>12</v>
      </c>
      <c r="S558">
        <v>10</v>
      </c>
      <c r="T558">
        <v>3000000</v>
      </c>
      <c r="U558">
        <v>33</v>
      </c>
      <c r="V558">
        <v>2367500</v>
      </c>
      <c r="AB558" t="s">
        <v>74</v>
      </c>
      <c r="AC558" t="s">
        <v>74</v>
      </c>
      <c r="AD558" t="s">
        <v>68</v>
      </c>
      <c r="AG558">
        <v>1</v>
      </c>
      <c r="AH558">
        <v>1</v>
      </c>
      <c r="AI558">
        <v>3</v>
      </c>
      <c r="AJ558">
        <v>16.13</v>
      </c>
      <c r="AK558">
        <v>86246</v>
      </c>
      <c r="AL558" t="s">
        <v>4847</v>
      </c>
      <c r="AM558" t="s">
        <v>4848</v>
      </c>
      <c r="AN558" t="s">
        <v>4845</v>
      </c>
      <c r="AO558" t="s">
        <v>1903</v>
      </c>
      <c r="AP558">
        <v>16.125</v>
      </c>
      <c r="AQ558" t="s">
        <v>4848</v>
      </c>
      <c r="AR558" t="s">
        <v>1903</v>
      </c>
      <c r="AS558" t="s">
        <v>97</v>
      </c>
      <c r="AT558">
        <v>11</v>
      </c>
      <c r="AU558">
        <v>1.818181818</v>
      </c>
      <c r="AV558">
        <v>3.6363636360000009</v>
      </c>
      <c r="AW558">
        <v>0.90909090900000011</v>
      </c>
      <c r="AX558">
        <v>5.4545454549999999</v>
      </c>
      <c r="AY558">
        <v>113</v>
      </c>
      <c r="AZ558">
        <v>0</v>
      </c>
      <c r="BA558">
        <v>0</v>
      </c>
      <c r="BB558">
        <v>2.6548672999999998E-2</v>
      </c>
      <c r="BC558">
        <v>8.8495580000000004E-3</v>
      </c>
      <c r="BD558">
        <v>1.7699115000000001E-2</v>
      </c>
      <c r="BE558">
        <v>8.8495580000000004E-3</v>
      </c>
      <c r="BF558">
        <v>1.7699115000000001E-2</v>
      </c>
      <c r="BG558">
        <v>0</v>
      </c>
      <c r="BH558">
        <f>(AP558-J558)/J558</f>
        <v>0.34375</v>
      </c>
    </row>
    <row r="559" spans="1:60" x14ac:dyDescent="0.2">
      <c r="A559" t="s">
        <v>4293</v>
      </c>
      <c r="B559" t="s">
        <v>4642</v>
      </c>
      <c r="C559" t="s">
        <v>4849</v>
      </c>
      <c r="D559" t="s">
        <v>497</v>
      </c>
      <c r="E559" t="s">
        <v>4850</v>
      </c>
      <c r="F559" t="s">
        <v>3074</v>
      </c>
      <c r="G559" t="s">
        <v>145</v>
      </c>
      <c r="H559" t="s">
        <v>66</v>
      </c>
      <c r="I559">
        <v>29.4</v>
      </c>
      <c r="J559">
        <v>7</v>
      </c>
      <c r="K559" t="s">
        <v>86</v>
      </c>
      <c r="L559" t="s">
        <v>4851</v>
      </c>
      <c r="M559" t="s">
        <v>70</v>
      </c>
      <c r="N559" t="s">
        <v>405</v>
      </c>
      <c r="O559" t="s">
        <v>1138</v>
      </c>
      <c r="P559">
        <v>4.1428599999999998</v>
      </c>
      <c r="Q559" t="s">
        <v>73</v>
      </c>
      <c r="T559">
        <v>4200000</v>
      </c>
      <c r="V559">
        <v>1700000</v>
      </c>
      <c r="W559">
        <v>2500000</v>
      </c>
      <c r="X559" t="s">
        <v>4852</v>
      </c>
      <c r="Z559" t="s">
        <v>134</v>
      </c>
      <c r="AB559" t="s">
        <v>74</v>
      </c>
      <c r="AC559" t="s">
        <v>74</v>
      </c>
      <c r="AD559" t="s">
        <v>74</v>
      </c>
      <c r="AG559">
        <v>1</v>
      </c>
      <c r="AH559">
        <v>1</v>
      </c>
      <c r="AI559">
        <v>2</v>
      </c>
      <c r="AJ559">
        <v>6.38</v>
      </c>
      <c r="AK559">
        <v>86334</v>
      </c>
      <c r="AL559" t="s">
        <v>4853</v>
      </c>
      <c r="AM559" t="s">
        <v>4854</v>
      </c>
      <c r="AN559" t="s">
        <v>4850</v>
      </c>
      <c r="AO559" t="s">
        <v>4642</v>
      </c>
      <c r="AP559">
        <v>6.375</v>
      </c>
      <c r="AQ559" t="s">
        <v>4854</v>
      </c>
      <c r="AR559" t="s">
        <v>4640</v>
      </c>
      <c r="AS559" t="s">
        <v>123</v>
      </c>
      <c r="AT559">
        <v>0</v>
      </c>
      <c r="AU559">
        <v>2.2222222220000001</v>
      </c>
      <c r="AV559">
        <v>3.888888889</v>
      </c>
      <c r="AW559">
        <v>0.55555555600000006</v>
      </c>
      <c r="AX559">
        <v>1.6666666670000001</v>
      </c>
      <c r="AY559">
        <v>183</v>
      </c>
      <c r="AZ559">
        <v>0</v>
      </c>
      <c r="BA559">
        <v>1.0928962E-2</v>
      </c>
      <c r="BB559">
        <v>2.7322404000000002E-2</v>
      </c>
      <c r="BC559">
        <v>5.4644810000000002E-3</v>
      </c>
      <c r="BD559">
        <v>2.1857923000000001E-2</v>
      </c>
      <c r="BE559">
        <v>1.6393443000000001E-2</v>
      </c>
      <c r="BF559">
        <v>1.0928962E-2</v>
      </c>
      <c r="BG559">
        <v>0</v>
      </c>
      <c r="BH559">
        <f>(AP559-J559)/J559</f>
        <v>-8.9285714285714288E-2</v>
      </c>
    </row>
    <row r="560" spans="1:60" x14ac:dyDescent="0.2">
      <c r="A560" t="s">
        <v>4855</v>
      </c>
      <c r="B560" t="s">
        <v>4749</v>
      </c>
      <c r="C560" t="s">
        <v>4856</v>
      </c>
      <c r="D560" t="s">
        <v>497</v>
      </c>
      <c r="F560" t="s">
        <v>814</v>
      </c>
      <c r="G560" t="s">
        <v>115</v>
      </c>
      <c r="H560" t="s">
        <v>66</v>
      </c>
      <c r="I560">
        <v>28.1</v>
      </c>
      <c r="J560">
        <v>11</v>
      </c>
      <c r="K560" t="s">
        <v>86</v>
      </c>
      <c r="L560" t="s">
        <v>4857</v>
      </c>
      <c r="N560" t="s">
        <v>117</v>
      </c>
      <c r="O560" t="s">
        <v>887</v>
      </c>
      <c r="P560">
        <v>3.90909</v>
      </c>
      <c r="Q560" t="s">
        <v>73</v>
      </c>
      <c r="U560">
        <v>34.5</v>
      </c>
      <c r="V560">
        <v>2456500</v>
      </c>
      <c r="W560">
        <v>93500</v>
      </c>
      <c r="AB560" t="s">
        <v>74</v>
      </c>
      <c r="AC560" t="s">
        <v>74</v>
      </c>
      <c r="AD560" t="s">
        <v>68</v>
      </c>
      <c r="AG560">
        <v>1</v>
      </c>
      <c r="AH560">
        <v>1</v>
      </c>
      <c r="AI560">
        <v>2</v>
      </c>
      <c r="AJ560">
        <v>18.75</v>
      </c>
      <c r="AK560">
        <v>86236</v>
      </c>
      <c r="AL560" t="s">
        <v>4858</v>
      </c>
      <c r="AM560" t="s">
        <v>4859</v>
      </c>
      <c r="AN560" t="s">
        <v>4860</v>
      </c>
      <c r="AO560" t="s">
        <v>4749</v>
      </c>
      <c r="AP560">
        <v>18.75</v>
      </c>
      <c r="AQ560" t="s">
        <v>4861</v>
      </c>
      <c r="AR560" t="s">
        <v>4862</v>
      </c>
      <c r="AS560" t="s">
        <v>78</v>
      </c>
      <c r="AT560">
        <v>0</v>
      </c>
      <c r="AU560">
        <v>2.7777777779999999</v>
      </c>
      <c r="AV560">
        <v>0.69444444400000005</v>
      </c>
      <c r="AW560">
        <v>0.69444444400000005</v>
      </c>
      <c r="AX560">
        <v>1.388888889</v>
      </c>
      <c r="AY560">
        <v>146</v>
      </c>
      <c r="AZ560">
        <v>0</v>
      </c>
      <c r="BA560">
        <v>0</v>
      </c>
      <c r="BB560">
        <v>1.369863E-2</v>
      </c>
      <c r="BC560">
        <v>6.8493149999999999E-3</v>
      </c>
      <c r="BD560">
        <v>0</v>
      </c>
      <c r="BE560">
        <v>6.8493149999999999E-3</v>
      </c>
      <c r="BF560">
        <v>1.369863E-2</v>
      </c>
      <c r="BG560">
        <v>0</v>
      </c>
      <c r="BH560">
        <f>(AP560-J560)/J560</f>
        <v>0.70454545454545459</v>
      </c>
    </row>
    <row r="561" spans="1:60" x14ac:dyDescent="0.2">
      <c r="A561" t="s">
        <v>4855</v>
      </c>
      <c r="B561" t="s">
        <v>4777</v>
      </c>
      <c r="C561" t="s">
        <v>4863</v>
      </c>
      <c r="D561" t="s">
        <v>497</v>
      </c>
      <c r="E561" t="s">
        <v>4864</v>
      </c>
      <c r="F561" t="s">
        <v>2457</v>
      </c>
      <c r="G561" t="s">
        <v>145</v>
      </c>
      <c r="H561" t="s">
        <v>66</v>
      </c>
      <c r="I561">
        <v>35</v>
      </c>
      <c r="J561">
        <v>7</v>
      </c>
      <c r="K561" t="s">
        <v>86</v>
      </c>
      <c r="L561" t="s">
        <v>4865</v>
      </c>
      <c r="M561" t="s">
        <v>70</v>
      </c>
      <c r="N561" t="s">
        <v>368</v>
      </c>
      <c r="O561" t="s">
        <v>71</v>
      </c>
      <c r="P561">
        <v>3.5714299999999999</v>
      </c>
      <c r="Q561" t="s">
        <v>73</v>
      </c>
      <c r="R561">
        <v>9</v>
      </c>
      <c r="S561">
        <v>7</v>
      </c>
      <c r="T561">
        <v>5000000</v>
      </c>
      <c r="U561">
        <v>40</v>
      </c>
      <c r="V561">
        <v>5000000</v>
      </c>
      <c r="X561" t="s">
        <v>4866</v>
      </c>
      <c r="Z561" t="s">
        <v>134</v>
      </c>
      <c r="AA561" t="s">
        <v>4867</v>
      </c>
      <c r="AB561" t="s">
        <v>74</v>
      </c>
      <c r="AC561" t="s">
        <v>74</v>
      </c>
      <c r="AD561" t="s">
        <v>68</v>
      </c>
      <c r="AG561">
        <v>1</v>
      </c>
      <c r="AH561">
        <v>1</v>
      </c>
      <c r="AI561">
        <v>3</v>
      </c>
      <c r="AJ561">
        <v>7</v>
      </c>
      <c r="AK561">
        <v>86260</v>
      </c>
      <c r="AL561" t="s">
        <v>4868</v>
      </c>
      <c r="AM561" t="s">
        <v>4869</v>
      </c>
      <c r="AN561" t="s">
        <v>4864</v>
      </c>
      <c r="AO561" t="s">
        <v>4750</v>
      </c>
      <c r="AP561">
        <v>7</v>
      </c>
      <c r="AQ561" t="s">
        <v>4869</v>
      </c>
      <c r="AR561" t="s">
        <v>4750</v>
      </c>
      <c r="AS561" t="s">
        <v>97</v>
      </c>
      <c r="AT561">
        <v>8</v>
      </c>
      <c r="AU561">
        <v>1.526717557</v>
      </c>
      <c r="AV561">
        <v>1.526717557</v>
      </c>
      <c r="AW561">
        <v>0.76335877900000004</v>
      </c>
      <c r="AX561">
        <v>2.2900763359999998</v>
      </c>
      <c r="AY561">
        <v>133</v>
      </c>
      <c r="AZ561">
        <v>0</v>
      </c>
      <c r="BA561">
        <v>0</v>
      </c>
      <c r="BB561">
        <v>2.2556390999999999E-2</v>
      </c>
      <c r="BC561">
        <v>7.5187969999999998E-3</v>
      </c>
      <c r="BD561">
        <v>0</v>
      </c>
      <c r="BE561">
        <v>2.2556390999999999E-2</v>
      </c>
      <c r="BF561">
        <v>0</v>
      </c>
      <c r="BG561">
        <v>0</v>
      </c>
      <c r="BH561">
        <f>(AP561-J561)/J561</f>
        <v>0</v>
      </c>
    </row>
    <row r="562" spans="1:60" x14ac:dyDescent="0.2">
      <c r="A562" t="s">
        <v>4311</v>
      </c>
      <c r="B562" t="s">
        <v>1903</v>
      </c>
      <c r="C562" t="s">
        <v>4870</v>
      </c>
      <c r="D562" t="s">
        <v>4871</v>
      </c>
      <c r="E562" t="s">
        <v>4872</v>
      </c>
      <c r="F562" t="s">
        <v>114</v>
      </c>
      <c r="G562" t="s">
        <v>1595</v>
      </c>
      <c r="H562" t="s">
        <v>66</v>
      </c>
      <c r="I562">
        <v>61.7</v>
      </c>
      <c r="J562">
        <v>18</v>
      </c>
      <c r="K562" t="s">
        <v>86</v>
      </c>
      <c r="L562" t="s">
        <v>4873</v>
      </c>
      <c r="M562" t="s">
        <v>70</v>
      </c>
      <c r="N562" t="s">
        <v>528</v>
      </c>
      <c r="O562" t="s">
        <v>305</v>
      </c>
      <c r="P562">
        <v>3.88889</v>
      </c>
      <c r="Q562" t="s">
        <v>73</v>
      </c>
      <c r="U562">
        <v>63.3</v>
      </c>
      <c r="V562">
        <v>3425000</v>
      </c>
      <c r="AB562" t="s">
        <v>74</v>
      </c>
      <c r="AC562" t="s">
        <v>74</v>
      </c>
      <c r="AD562" t="s">
        <v>68</v>
      </c>
      <c r="AG562">
        <v>1</v>
      </c>
      <c r="AH562">
        <v>1</v>
      </c>
      <c r="AI562">
        <v>3</v>
      </c>
      <c r="AJ562">
        <v>20.5</v>
      </c>
      <c r="AK562">
        <v>86256</v>
      </c>
      <c r="AL562" t="s">
        <v>4874</v>
      </c>
      <c r="AM562" t="s">
        <v>4875</v>
      </c>
      <c r="AN562" t="s">
        <v>4872</v>
      </c>
      <c r="AO562" t="s">
        <v>1903</v>
      </c>
      <c r="AP562">
        <v>20.5</v>
      </c>
      <c r="AQ562" t="s">
        <v>4875</v>
      </c>
      <c r="AR562" t="s">
        <v>1903</v>
      </c>
      <c r="AS562" t="s">
        <v>97</v>
      </c>
      <c r="AT562">
        <v>0</v>
      </c>
      <c r="AU562">
        <v>1.6949152540000001</v>
      </c>
      <c r="AV562">
        <v>1.129943503</v>
      </c>
      <c r="AW562">
        <v>0.56497175099999997</v>
      </c>
      <c r="AX562">
        <v>2.259887006</v>
      </c>
      <c r="AY562">
        <v>179</v>
      </c>
      <c r="AZ562">
        <v>0</v>
      </c>
      <c r="BA562">
        <v>1.1173183999999999E-2</v>
      </c>
      <c r="BB562">
        <v>2.2346369000000001E-2</v>
      </c>
      <c r="BC562">
        <v>5.5865919999999996E-3</v>
      </c>
      <c r="BD562">
        <v>5.5865919999999996E-3</v>
      </c>
      <c r="BE562">
        <v>5.5865919999999996E-3</v>
      </c>
      <c r="BF562">
        <v>5.5865919999999996E-3</v>
      </c>
      <c r="BG562">
        <v>1</v>
      </c>
      <c r="BH562">
        <f>(AP562-J562)/J562</f>
        <v>0.1388888888888889</v>
      </c>
    </row>
    <row r="563" spans="1:60" x14ac:dyDescent="0.2">
      <c r="A563" t="s">
        <v>4300</v>
      </c>
      <c r="B563" t="s">
        <v>4876</v>
      </c>
      <c r="C563" t="s">
        <v>4877</v>
      </c>
      <c r="D563" t="s">
        <v>101</v>
      </c>
      <c r="E563" t="s">
        <v>4878</v>
      </c>
      <c r="F563" t="s">
        <v>557</v>
      </c>
      <c r="G563" t="s">
        <v>1049</v>
      </c>
      <c r="H563" t="s">
        <v>66</v>
      </c>
      <c r="I563">
        <v>19.5</v>
      </c>
      <c r="J563">
        <v>7.5</v>
      </c>
      <c r="K563" t="s">
        <v>86</v>
      </c>
      <c r="L563" t="s">
        <v>4879</v>
      </c>
      <c r="M563" t="s">
        <v>70</v>
      </c>
      <c r="N563" t="s">
        <v>445</v>
      </c>
      <c r="O563" t="s">
        <v>394</v>
      </c>
      <c r="P563">
        <v>3.8666700000000001</v>
      </c>
      <c r="Q563" t="s">
        <v>73</v>
      </c>
      <c r="R563">
        <v>11</v>
      </c>
      <c r="S563">
        <v>9</v>
      </c>
      <c r="T563">
        <v>2600000</v>
      </c>
      <c r="U563">
        <v>26</v>
      </c>
      <c r="V563">
        <v>2600000</v>
      </c>
      <c r="X563" t="s">
        <v>4880</v>
      </c>
      <c r="Y563" t="s">
        <v>4881</v>
      </c>
      <c r="Z563" t="s">
        <v>91</v>
      </c>
      <c r="AA563" t="s">
        <v>4882</v>
      </c>
      <c r="AB563" t="s">
        <v>74</v>
      </c>
      <c r="AC563" t="s">
        <v>74</v>
      </c>
      <c r="AD563" t="s">
        <v>74</v>
      </c>
      <c r="AG563">
        <v>1</v>
      </c>
      <c r="AH563">
        <v>1</v>
      </c>
      <c r="AI563">
        <v>3</v>
      </c>
      <c r="AJ563">
        <v>7.69</v>
      </c>
      <c r="AK563">
        <v>87160</v>
      </c>
      <c r="AL563" t="s">
        <v>4883</v>
      </c>
      <c r="AM563" t="s">
        <v>4884</v>
      </c>
      <c r="AN563" t="s">
        <v>4878</v>
      </c>
      <c r="AO563" t="s">
        <v>4876</v>
      </c>
      <c r="AP563">
        <v>7.6875</v>
      </c>
      <c r="AQ563" t="s">
        <v>4884</v>
      </c>
      <c r="AR563" t="s">
        <v>4876</v>
      </c>
      <c r="AS563" t="s">
        <v>97</v>
      </c>
      <c r="AT563">
        <v>10</v>
      </c>
      <c r="AU563">
        <v>0.408163265</v>
      </c>
      <c r="AV563">
        <v>2.8571428569999999</v>
      </c>
      <c r="AW563">
        <v>1.2244897960000001</v>
      </c>
      <c r="AX563">
        <v>1.6326530610000001</v>
      </c>
      <c r="AY563">
        <v>247</v>
      </c>
      <c r="AZ563">
        <v>1.6194331999999999E-2</v>
      </c>
      <c r="BA563">
        <v>0</v>
      </c>
      <c r="BB563">
        <v>2.8340081E-2</v>
      </c>
      <c r="BC563">
        <v>4.0485829999999997E-3</v>
      </c>
      <c r="BD563">
        <v>2.0242915E-2</v>
      </c>
      <c r="BE563">
        <v>8.0971659999999994E-3</v>
      </c>
      <c r="BF563">
        <v>0</v>
      </c>
      <c r="BG563">
        <v>0</v>
      </c>
      <c r="BH563">
        <f>(AP563-J563)/J563</f>
        <v>2.5000000000000001E-2</v>
      </c>
    </row>
    <row r="564" spans="1:60" x14ac:dyDescent="0.2">
      <c r="A564" t="s">
        <v>4310</v>
      </c>
      <c r="B564" t="s">
        <v>108</v>
      </c>
      <c r="C564" t="s">
        <v>4885</v>
      </c>
      <c r="D564" t="s">
        <v>497</v>
      </c>
      <c r="E564" t="s">
        <v>4886</v>
      </c>
      <c r="F564" t="s">
        <v>4887</v>
      </c>
      <c r="G564" t="s">
        <v>361</v>
      </c>
      <c r="H564" t="s">
        <v>176</v>
      </c>
      <c r="I564">
        <v>7.5</v>
      </c>
      <c r="J564">
        <v>5</v>
      </c>
      <c r="K564" t="s">
        <v>86</v>
      </c>
      <c r="L564" t="s">
        <v>4888</v>
      </c>
      <c r="M564" t="s">
        <v>178</v>
      </c>
      <c r="N564" t="s">
        <v>368</v>
      </c>
      <c r="O564" t="s">
        <v>368</v>
      </c>
      <c r="P564">
        <v>6</v>
      </c>
      <c r="Q564" t="s">
        <v>73</v>
      </c>
      <c r="R564">
        <v>6</v>
      </c>
      <c r="S564">
        <v>5</v>
      </c>
      <c r="T564">
        <v>1800000</v>
      </c>
      <c r="U564">
        <v>9.9</v>
      </c>
      <c r="V564">
        <v>1210000</v>
      </c>
      <c r="W564">
        <v>290000</v>
      </c>
      <c r="X564" t="s">
        <v>2975</v>
      </c>
      <c r="Z564" t="s">
        <v>91</v>
      </c>
      <c r="AA564" t="s">
        <v>4889</v>
      </c>
      <c r="AB564" t="s">
        <v>74</v>
      </c>
      <c r="AC564" t="s">
        <v>74</v>
      </c>
      <c r="AD564" t="s">
        <v>74</v>
      </c>
      <c r="AG564">
        <v>1</v>
      </c>
      <c r="AH564">
        <v>1</v>
      </c>
      <c r="AI564">
        <v>3</v>
      </c>
      <c r="AJ564">
        <v>5.53</v>
      </c>
      <c r="AK564">
        <v>86330</v>
      </c>
      <c r="AL564" t="s">
        <v>4890</v>
      </c>
      <c r="AM564" t="s">
        <v>4891</v>
      </c>
      <c r="AN564" t="s">
        <v>4886</v>
      </c>
      <c r="AO564" t="s">
        <v>108</v>
      </c>
      <c r="AP564">
        <v>5.53125</v>
      </c>
      <c r="AQ564" t="s">
        <v>4892</v>
      </c>
      <c r="AR564" t="s">
        <v>4827</v>
      </c>
      <c r="AS564" t="s">
        <v>123</v>
      </c>
      <c r="AT564">
        <v>5.5</v>
      </c>
      <c r="AU564">
        <v>0.56179775300000001</v>
      </c>
      <c r="AV564">
        <v>4.7752808990000002</v>
      </c>
      <c r="AW564">
        <v>0.28089887600000002</v>
      </c>
      <c r="AX564">
        <v>1.966292135</v>
      </c>
      <c r="AY564">
        <v>360</v>
      </c>
      <c r="AZ564">
        <v>2.7777779999999998E-3</v>
      </c>
      <c r="BA564">
        <v>5.5555559999999997E-3</v>
      </c>
      <c r="BB564">
        <v>1.9444444000000002E-2</v>
      </c>
      <c r="BC564">
        <v>0</v>
      </c>
      <c r="BD564">
        <v>1.6666667E-2</v>
      </c>
      <c r="BE564">
        <v>1.3888889E-2</v>
      </c>
      <c r="BF564">
        <v>1.3888889E-2</v>
      </c>
      <c r="BG564">
        <v>0</v>
      </c>
      <c r="BH564">
        <f>(AP564-J564)/J564</f>
        <v>0.10625</v>
      </c>
    </row>
    <row r="565" spans="1:60" x14ac:dyDescent="0.2">
      <c r="A565" t="s">
        <v>4310</v>
      </c>
      <c r="B565" t="s">
        <v>4835</v>
      </c>
      <c r="C565" t="s">
        <v>4893</v>
      </c>
      <c r="D565" t="s">
        <v>877</v>
      </c>
      <c r="E565" t="s">
        <v>4894</v>
      </c>
      <c r="F565" t="s">
        <v>84</v>
      </c>
      <c r="G565" t="s">
        <v>65</v>
      </c>
      <c r="H565" t="s">
        <v>66</v>
      </c>
      <c r="I565">
        <v>45.5</v>
      </c>
      <c r="J565">
        <v>14</v>
      </c>
      <c r="K565" t="s">
        <v>86</v>
      </c>
      <c r="L565" t="s">
        <v>4895</v>
      </c>
      <c r="M565" t="s">
        <v>70</v>
      </c>
      <c r="N565" t="s">
        <v>71</v>
      </c>
      <c r="O565" t="s">
        <v>71</v>
      </c>
      <c r="P565">
        <v>4.1428599999999998</v>
      </c>
      <c r="Q565" t="s">
        <v>73</v>
      </c>
      <c r="U565">
        <v>46</v>
      </c>
      <c r="V565">
        <v>3250000</v>
      </c>
      <c r="X565" t="s">
        <v>4896</v>
      </c>
      <c r="Z565" t="s">
        <v>134</v>
      </c>
      <c r="AB565" t="s">
        <v>74</v>
      </c>
      <c r="AC565" t="s">
        <v>74</v>
      </c>
      <c r="AD565" t="s">
        <v>68</v>
      </c>
      <c r="AG565">
        <v>1</v>
      </c>
      <c r="AH565">
        <v>1</v>
      </c>
      <c r="AI565">
        <v>3</v>
      </c>
      <c r="AJ565">
        <v>18.25</v>
      </c>
      <c r="AK565">
        <v>86338</v>
      </c>
      <c r="AL565" t="s">
        <v>4897</v>
      </c>
      <c r="AM565" t="s">
        <v>4898</v>
      </c>
      <c r="AN565" t="s">
        <v>4894</v>
      </c>
      <c r="AO565" t="s">
        <v>4899</v>
      </c>
      <c r="AP565">
        <v>20.25</v>
      </c>
      <c r="AQ565" t="s">
        <v>4900</v>
      </c>
      <c r="AR565" t="s">
        <v>4899</v>
      </c>
      <c r="AS565" t="s">
        <v>97</v>
      </c>
      <c r="AT565">
        <v>0</v>
      </c>
      <c r="AU565">
        <v>1.5748031499999999</v>
      </c>
      <c r="AV565">
        <v>3.1496062990000002</v>
      </c>
      <c r="AW565">
        <v>0.78740157499999996</v>
      </c>
      <c r="AX565">
        <v>1.5748031499999999</v>
      </c>
      <c r="AY565">
        <v>129</v>
      </c>
      <c r="AZ565">
        <v>0</v>
      </c>
      <c r="BA565">
        <v>0</v>
      </c>
      <c r="BB565">
        <v>1.5503876E-2</v>
      </c>
      <c r="BC565">
        <v>0</v>
      </c>
      <c r="BD565">
        <v>1.5503876E-2</v>
      </c>
      <c r="BE565">
        <v>7.7519380000000016E-3</v>
      </c>
      <c r="BF565">
        <v>7.7519380000000016E-3</v>
      </c>
      <c r="BG565">
        <v>1</v>
      </c>
      <c r="BH565">
        <f>(AP565-J565)/J565</f>
        <v>0.44642857142857145</v>
      </c>
    </row>
    <row r="566" spans="1:60" x14ac:dyDescent="0.2">
      <c r="A566" t="s">
        <v>4447</v>
      </c>
      <c r="B566" t="s">
        <v>4552</v>
      </c>
      <c r="C566" t="s">
        <v>4901</v>
      </c>
      <c r="D566" t="s">
        <v>955</v>
      </c>
      <c r="E566" t="s">
        <v>4902</v>
      </c>
      <c r="F566" t="s">
        <v>3132</v>
      </c>
      <c r="G566" t="s">
        <v>443</v>
      </c>
      <c r="H566" t="s">
        <v>511</v>
      </c>
      <c r="I566">
        <v>266</v>
      </c>
      <c r="J566">
        <v>7</v>
      </c>
      <c r="K566" t="s">
        <v>86</v>
      </c>
      <c r="L566" t="s">
        <v>4903</v>
      </c>
      <c r="M566" t="s">
        <v>88</v>
      </c>
      <c r="N566" t="s">
        <v>123</v>
      </c>
      <c r="O566" t="s">
        <v>123</v>
      </c>
      <c r="P566">
        <v>3</v>
      </c>
      <c r="Q566" t="s">
        <v>73</v>
      </c>
      <c r="V566">
        <v>38000000</v>
      </c>
      <c r="AB566" t="s">
        <v>74</v>
      </c>
      <c r="AC566" t="s">
        <v>74</v>
      </c>
      <c r="AD566" t="s">
        <v>74</v>
      </c>
      <c r="AE566" t="s">
        <v>4904</v>
      </c>
      <c r="AF566" t="s">
        <v>4905</v>
      </c>
      <c r="AG566">
        <v>1</v>
      </c>
      <c r="AH566">
        <v>1</v>
      </c>
      <c r="AI566">
        <v>5</v>
      </c>
      <c r="AJ566">
        <v>9</v>
      </c>
      <c r="AK566">
        <v>86281</v>
      </c>
      <c r="AL566" t="s">
        <v>4906</v>
      </c>
      <c r="AM566" t="s">
        <v>4907</v>
      </c>
      <c r="AN566" t="s">
        <v>4902</v>
      </c>
      <c r="AO566" t="s">
        <v>1903</v>
      </c>
      <c r="AP566">
        <v>7</v>
      </c>
      <c r="AQ566" t="s">
        <v>4907</v>
      </c>
      <c r="AR566" t="s">
        <v>1903</v>
      </c>
      <c r="AS566" t="s">
        <v>97</v>
      </c>
      <c r="AT566">
        <v>0</v>
      </c>
      <c r="AU566">
        <v>0</v>
      </c>
      <c r="AV566">
        <v>5.6338028170000003</v>
      </c>
      <c r="AW566">
        <v>0</v>
      </c>
      <c r="AX566">
        <v>1.4084507040000001</v>
      </c>
      <c r="AY566">
        <v>73</v>
      </c>
      <c r="AZ566">
        <v>0</v>
      </c>
      <c r="BA566">
        <v>0</v>
      </c>
      <c r="BB566">
        <v>5.4794520999999999E-2</v>
      </c>
      <c r="BC566">
        <v>1.369863E-2</v>
      </c>
      <c r="BD566">
        <v>4.1095890000000003E-2</v>
      </c>
      <c r="BE566">
        <v>0</v>
      </c>
      <c r="BF566">
        <v>0</v>
      </c>
      <c r="BG566">
        <v>0</v>
      </c>
      <c r="BH566">
        <f>(AP566-J566)/J566</f>
        <v>0</v>
      </c>
    </row>
    <row r="567" spans="1:60" x14ac:dyDescent="0.2">
      <c r="A567" t="s">
        <v>4447</v>
      </c>
      <c r="B567" t="s">
        <v>4585</v>
      </c>
      <c r="C567" t="s">
        <v>4908</v>
      </c>
      <c r="D567" t="s">
        <v>3969</v>
      </c>
      <c r="E567" t="s">
        <v>4909</v>
      </c>
      <c r="F567" t="s">
        <v>1313</v>
      </c>
      <c r="G567" t="s">
        <v>160</v>
      </c>
      <c r="H567" t="s">
        <v>66</v>
      </c>
      <c r="I567">
        <v>104</v>
      </c>
      <c r="J567">
        <v>8</v>
      </c>
      <c r="K567" t="s">
        <v>86</v>
      </c>
      <c r="L567" t="s">
        <v>4910</v>
      </c>
      <c r="M567" t="s">
        <v>88</v>
      </c>
      <c r="N567" t="s">
        <v>455</v>
      </c>
      <c r="O567" t="s">
        <v>455</v>
      </c>
      <c r="P567">
        <v>4.25</v>
      </c>
      <c r="Q567" t="s">
        <v>73</v>
      </c>
      <c r="U567">
        <v>100</v>
      </c>
      <c r="V567">
        <v>13000000</v>
      </c>
      <c r="X567" t="s">
        <v>4911</v>
      </c>
      <c r="Z567" t="s">
        <v>134</v>
      </c>
      <c r="AB567" t="s">
        <v>74</v>
      </c>
      <c r="AC567" t="s">
        <v>74</v>
      </c>
      <c r="AD567" t="s">
        <v>74</v>
      </c>
      <c r="AG567">
        <v>1</v>
      </c>
      <c r="AH567">
        <v>1</v>
      </c>
      <c r="AI567">
        <v>4</v>
      </c>
      <c r="AJ567">
        <v>8</v>
      </c>
      <c r="AK567">
        <v>86309</v>
      </c>
      <c r="AL567" t="s">
        <v>4912</v>
      </c>
      <c r="AM567" t="s">
        <v>4913</v>
      </c>
      <c r="AN567" t="s">
        <v>4909</v>
      </c>
      <c r="AO567" t="s">
        <v>4585</v>
      </c>
      <c r="AP567">
        <v>8</v>
      </c>
      <c r="AQ567" t="s">
        <v>4913</v>
      </c>
      <c r="AR567" t="s">
        <v>4585</v>
      </c>
      <c r="AS567" t="s">
        <v>97</v>
      </c>
      <c r="AT567">
        <v>0</v>
      </c>
      <c r="AU567">
        <v>1.2658227849999999</v>
      </c>
      <c r="AV567">
        <v>3.7974683539999998</v>
      </c>
      <c r="AW567">
        <v>0</v>
      </c>
      <c r="AX567">
        <v>6.3291139239999996</v>
      </c>
      <c r="AY567">
        <v>81</v>
      </c>
      <c r="AZ567">
        <v>0</v>
      </c>
      <c r="BA567">
        <v>0</v>
      </c>
      <c r="BB567">
        <v>2.4691358E-2</v>
      </c>
      <c r="BC567">
        <v>0</v>
      </c>
      <c r="BD567">
        <v>1.2345679E-2</v>
      </c>
      <c r="BE567">
        <v>0</v>
      </c>
      <c r="BF567">
        <v>0</v>
      </c>
      <c r="BG567">
        <v>0</v>
      </c>
      <c r="BH567">
        <f>(AP567-J567)/J567</f>
        <v>0</v>
      </c>
    </row>
    <row r="568" spans="1:60" x14ac:dyDescent="0.2">
      <c r="A568" t="s">
        <v>4447</v>
      </c>
      <c r="B568" t="s">
        <v>99</v>
      </c>
      <c r="C568" t="s">
        <v>4914</v>
      </c>
      <c r="D568" t="s">
        <v>2132</v>
      </c>
      <c r="E568" t="s">
        <v>4915</v>
      </c>
      <c r="F568" t="s">
        <v>3376</v>
      </c>
      <c r="G568" t="s">
        <v>4916</v>
      </c>
      <c r="H568" t="s">
        <v>232</v>
      </c>
      <c r="I568">
        <v>7.7</v>
      </c>
      <c r="J568">
        <v>12.75</v>
      </c>
      <c r="K568" t="s">
        <v>86</v>
      </c>
      <c r="L568" t="s">
        <v>4917</v>
      </c>
      <c r="M568" t="s">
        <v>70</v>
      </c>
      <c r="N568" t="s">
        <v>162</v>
      </c>
      <c r="O568" t="s">
        <v>4918</v>
      </c>
      <c r="P568">
        <v>4.3137300000000014</v>
      </c>
      <c r="Q568" t="s">
        <v>73</v>
      </c>
      <c r="R568">
        <v>14</v>
      </c>
      <c r="S568">
        <v>12</v>
      </c>
      <c r="T568">
        <v>600000</v>
      </c>
      <c r="U568">
        <v>7.8</v>
      </c>
      <c r="V568">
        <v>600000</v>
      </c>
      <c r="X568" t="s">
        <v>4919</v>
      </c>
      <c r="Z568" t="s">
        <v>134</v>
      </c>
      <c r="AB568" t="s">
        <v>74</v>
      </c>
      <c r="AC568" t="s">
        <v>74</v>
      </c>
      <c r="AD568" t="s">
        <v>74</v>
      </c>
      <c r="AG568">
        <v>1</v>
      </c>
      <c r="AH568">
        <v>1</v>
      </c>
      <c r="AI568">
        <v>1</v>
      </c>
      <c r="AJ568">
        <v>14.75</v>
      </c>
      <c r="AK568">
        <v>86332</v>
      </c>
      <c r="AL568" t="s">
        <v>4920</v>
      </c>
      <c r="AM568" t="s">
        <v>4921</v>
      </c>
      <c r="AN568" t="s">
        <v>4915</v>
      </c>
      <c r="AO568" t="s">
        <v>108</v>
      </c>
      <c r="AP568">
        <v>14.75</v>
      </c>
      <c r="AQ568" t="s">
        <v>4922</v>
      </c>
      <c r="AR568" t="s">
        <v>108</v>
      </c>
      <c r="AS568" t="s">
        <v>97</v>
      </c>
      <c r="AT568">
        <v>13</v>
      </c>
      <c r="AU568">
        <v>1.7341040459999999</v>
      </c>
      <c r="AV568">
        <v>4.6242774569999998</v>
      </c>
      <c r="AW568">
        <v>0</v>
      </c>
      <c r="AX568">
        <v>0</v>
      </c>
      <c r="AY568">
        <v>174</v>
      </c>
      <c r="AZ568">
        <v>1.1494252999999999E-2</v>
      </c>
      <c r="BA568">
        <v>0</v>
      </c>
      <c r="BB568">
        <v>3.4482759000000002E-2</v>
      </c>
      <c r="BC568">
        <v>1.7241379000000001E-2</v>
      </c>
      <c r="BD568">
        <v>1.1494252999999999E-2</v>
      </c>
      <c r="BE568">
        <v>2.2988505999999999E-2</v>
      </c>
      <c r="BF568">
        <v>0</v>
      </c>
      <c r="BG568">
        <v>0</v>
      </c>
      <c r="BH568">
        <f>(AP568-J568)/J568</f>
        <v>0.15686274509803921</v>
      </c>
    </row>
    <row r="569" spans="1:60" x14ac:dyDescent="0.2">
      <c r="A569" t="s">
        <v>4256</v>
      </c>
      <c r="B569" t="s">
        <v>4384</v>
      </c>
      <c r="C569" t="s">
        <v>4923</v>
      </c>
      <c r="D569" t="s">
        <v>1154</v>
      </c>
      <c r="E569" t="s">
        <v>4924</v>
      </c>
      <c r="F569" t="s">
        <v>262</v>
      </c>
      <c r="G569" t="s">
        <v>569</v>
      </c>
      <c r="H569" t="s">
        <v>66</v>
      </c>
      <c r="I569">
        <v>60</v>
      </c>
      <c r="J569">
        <v>15</v>
      </c>
      <c r="K569" t="s">
        <v>86</v>
      </c>
      <c r="L569" t="s">
        <v>4925</v>
      </c>
      <c r="M569" t="s">
        <v>88</v>
      </c>
      <c r="N569" t="s">
        <v>751</v>
      </c>
      <c r="O569" t="s">
        <v>196</v>
      </c>
      <c r="P569">
        <v>3.8666700000000001</v>
      </c>
      <c r="Q569" t="s">
        <v>73</v>
      </c>
      <c r="U569">
        <v>57.5</v>
      </c>
      <c r="V569">
        <v>3400000</v>
      </c>
      <c r="W569">
        <v>600000</v>
      </c>
      <c r="X569" t="s">
        <v>4820</v>
      </c>
      <c r="Y569" t="s">
        <v>4926</v>
      </c>
      <c r="Z569" t="s">
        <v>134</v>
      </c>
      <c r="AA569" t="s">
        <v>4927</v>
      </c>
      <c r="AB569" t="s">
        <v>74</v>
      </c>
      <c r="AC569" t="s">
        <v>74</v>
      </c>
      <c r="AD569" t="s">
        <v>68</v>
      </c>
      <c r="AG569">
        <v>1</v>
      </c>
      <c r="AH569">
        <v>1</v>
      </c>
      <c r="AI569">
        <v>2</v>
      </c>
      <c r="AJ569">
        <v>15</v>
      </c>
      <c r="AK569">
        <v>86595</v>
      </c>
      <c r="AL569" t="s">
        <v>4928</v>
      </c>
      <c r="AM569" t="s">
        <v>4929</v>
      </c>
      <c r="AN569" t="s">
        <v>4924</v>
      </c>
      <c r="AO569" t="s">
        <v>4384</v>
      </c>
      <c r="AP569">
        <v>15</v>
      </c>
      <c r="AQ569" t="s">
        <v>4929</v>
      </c>
      <c r="AR569" t="s">
        <v>4384</v>
      </c>
      <c r="AS569" t="s">
        <v>97</v>
      </c>
      <c r="AT569">
        <v>0</v>
      </c>
      <c r="AU569">
        <v>1.0416666670000001</v>
      </c>
      <c r="AV569">
        <v>4.1666666670000003</v>
      </c>
      <c r="AW569">
        <v>0</v>
      </c>
      <c r="AX569">
        <v>1.5625</v>
      </c>
      <c r="AY569">
        <v>384</v>
      </c>
      <c r="AZ569">
        <v>7.8125E-3</v>
      </c>
      <c r="BA569">
        <v>0</v>
      </c>
      <c r="BB569">
        <v>5.2083329999999999E-3</v>
      </c>
      <c r="BC569">
        <v>7.8125E-3</v>
      </c>
      <c r="BD569">
        <v>2.6041670000000001E-3</v>
      </c>
      <c r="BE569">
        <v>5.2083329999999999E-3</v>
      </c>
      <c r="BF569">
        <v>1.0416666999999999E-2</v>
      </c>
      <c r="BG569">
        <v>0</v>
      </c>
      <c r="BH569">
        <f>(AP569-J569)/J569</f>
        <v>0</v>
      </c>
    </row>
    <row r="570" spans="1:60" x14ac:dyDescent="0.2">
      <c r="A570" t="s">
        <v>4208</v>
      </c>
      <c r="B570" t="s">
        <v>4672</v>
      </c>
      <c r="C570" t="s">
        <v>4930</v>
      </c>
      <c r="D570" t="s">
        <v>2132</v>
      </c>
      <c r="E570" t="s">
        <v>4931</v>
      </c>
      <c r="F570" t="s">
        <v>1217</v>
      </c>
      <c r="G570" t="s">
        <v>293</v>
      </c>
      <c r="H570" t="s">
        <v>66</v>
      </c>
      <c r="I570">
        <v>27.8</v>
      </c>
      <c r="J570">
        <v>13</v>
      </c>
      <c r="K570" t="s">
        <v>67</v>
      </c>
      <c r="L570" t="s">
        <v>4932</v>
      </c>
      <c r="M570" t="s">
        <v>70</v>
      </c>
      <c r="N570" t="s">
        <v>4933</v>
      </c>
      <c r="O570" t="s">
        <v>924</v>
      </c>
      <c r="P570">
        <v>4</v>
      </c>
      <c r="Q570" t="s">
        <v>73</v>
      </c>
      <c r="R570">
        <v>14</v>
      </c>
      <c r="S570">
        <v>12</v>
      </c>
      <c r="T570">
        <v>2140000</v>
      </c>
      <c r="U570">
        <v>27.8</v>
      </c>
      <c r="V570">
        <v>1740000</v>
      </c>
      <c r="W570">
        <v>400000</v>
      </c>
      <c r="X570" t="s">
        <v>4721</v>
      </c>
      <c r="Z570" t="s">
        <v>134</v>
      </c>
      <c r="AB570" t="s">
        <v>74</v>
      </c>
      <c r="AC570" t="s">
        <v>74</v>
      </c>
      <c r="AD570" t="s">
        <v>74</v>
      </c>
      <c r="AG570">
        <v>1</v>
      </c>
      <c r="AH570">
        <v>1</v>
      </c>
      <c r="AI570">
        <v>2</v>
      </c>
      <c r="AJ570">
        <v>15</v>
      </c>
      <c r="AK570">
        <v>86287</v>
      </c>
      <c r="AL570" t="s">
        <v>4934</v>
      </c>
      <c r="AM570" t="s">
        <v>4935</v>
      </c>
      <c r="AN570" t="s">
        <v>4931</v>
      </c>
      <c r="AO570" t="s">
        <v>4678</v>
      </c>
      <c r="AP570">
        <v>15</v>
      </c>
      <c r="AQ570" t="s">
        <v>4936</v>
      </c>
      <c r="AR570" t="s">
        <v>4724</v>
      </c>
      <c r="AS570" t="s">
        <v>123</v>
      </c>
      <c r="AT570">
        <v>13</v>
      </c>
      <c r="AU570">
        <v>2.9411764709999999</v>
      </c>
      <c r="AV570">
        <v>1.4705882349999999</v>
      </c>
      <c r="AW570">
        <v>0</v>
      </c>
      <c r="AX570">
        <v>1.4705882349999999</v>
      </c>
      <c r="AY570">
        <v>68</v>
      </c>
      <c r="AZ570">
        <v>0</v>
      </c>
      <c r="BA570">
        <v>0</v>
      </c>
      <c r="BB570">
        <v>1.4705882E-2</v>
      </c>
      <c r="BC570">
        <v>0</v>
      </c>
      <c r="BD570">
        <v>2.9411764999999999E-2</v>
      </c>
      <c r="BE570">
        <v>0</v>
      </c>
      <c r="BF570">
        <v>1.4705882E-2</v>
      </c>
      <c r="BG570">
        <v>0</v>
      </c>
      <c r="BH570">
        <f>(AP570-J570)/J570</f>
        <v>0.15384615384615385</v>
      </c>
    </row>
    <row r="571" spans="1:60" x14ac:dyDescent="0.2">
      <c r="A571" t="s">
        <v>4208</v>
      </c>
      <c r="B571" t="s">
        <v>4650</v>
      </c>
      <c r="C571" t="s">
        <v>4937</v>
      </c>
      <c r="D571" t="s">
        <v>497</v>
      </c>
      <c r="E571" t="s">
        <v>4938</v>
      </c>
      <c r="F571" t="s">
        <v>768</v>
      </c>
      <c r="G571" t="s">
        <v>486</v>
      </c>
      <c r="H571" t="s">
        <v>66</v>
      </c>
      <c r="I571">
        <v>33.5</v>
      </c>
      <c r="J571">
        <v>10</v>
      </c>
      <c r="K571" t="s">
        <v>86</v>
      </c>
      <c r="L571" t="s">
        <v>4939</v>
      </c>
      <c r="M571" t="s">
        <v>70</v>
      </c>
      <c r="N571" t="s">
        <v>445</v>
      </c>
      <c r="O571" t="s">
        <v>1198</v>
      </c>
      <c r="P571">
        <v>3.8</v>
      </c>
      <c r="Q571" t="s">
        <v>73</v>
      </c>
      <c r="U571">
        <v>42.4</v>
      </c>
      <c r="V571">
        <v>2100000</v>
      </c>
      <c r="W571">
        <v>1252500</v>
      </c>
      <c r="X571" t="s">
        <v>4940</v>
      </c>
      <c r="Y571" t="s">
        <v>4941</v>
      </c>
      <c r="Z571" t="s">
        <v>134</v>
      </c>
      <c r="AA571" t="s">
        <v>4942</v>
      </c>
      <c r="AB571" t="s">
        <v>74</v>
      </c>
      <c r="AC571" t="s">
        <v>74</v>
      </c>
      <c r="AD571" t="s">
        <v>74</v>
      </c>
      <c r="AG571">
        <v>1</v>
      </c>
      <c r="AH571">
        <v>1</v>
      </c>
      <c r="AI571">
        <v>3</v>
      </c>
      <c r="AJ571">
        <v>13</v>
      </c>
      <c r="AK571">
        <v>86713</v>
      </c>
      <c r="AL571" t="s">
        <v>4943</v>
      </c>
      <c r="AM571" t="s">
        <v>4944</v>
      </c>
      <c r="AN571" t="s">
        <v>4938</v>
      </c>
      <c r="AO571" t="s">
        <v>4650</v>
      </c>
      <c r="AP571">
        <v>13</v>
      </c>
      <c r="AQ571" t="s">
        <v>4944</v>
      </c>
      <c r="AR571" t="s">
        <v>4650</v>
      </c>
      <c r="AS571" t="s">
        <v>97</v>
      </c>
      <c r="AT571">
        <v>0</v>
      </c>
      <c r="AU571">
        <v>2.5974025969999999</v>
      </c>
      <c r="AV571">
        <v>1.948051948</v>
      </c>
      <c r="AW571">
        <v>0</v>
      </c>
      <c r="AX571">
        <v>2.5974025969999999</v>
      </c>
      <c r="AY571">
        <v>156</v>
      </c>
      <c r="AZ571">
        <v>6.4102559999999996E-3</v>
      </c>
      <c r="BA571">
        <v>6.4102559999999996E-3</v>
      </c>
      <c r="BB571">
        <v>1.9230769000000002E-2</v>
      </c>
      <c r="BC571">
        <v>6.4102559999999996E-3</v>
      </c>
      <c r="BD571">
        <v>1.9230769000000002E-2</v>
      </c>
      <c r="BE571">
        <v>6.4102559999999996E-3</v>
      </c>
      <c r="BF571">
        <v>6.4102559999999996E-3</v>
      </c>
      <c r="BG571">
        <v>0</v>
      </c>
      <c r="BH571">
        <f>(AP571-J571)/J571</f>
        <v>0.3</v>
      </c>
    </row>
    <row r="572" spans="1:60" x14ac:dyDescent="0.2">
      <c r="A572" t="s">
        <v>3692</v>
      </c>
      <c r="B572" t="s">
        <v>4579</v>
      </c>
      <c r="C572" t="s">
        <v>4945</v>
      </c>
      <c r="D572" t="s">
        <v>4779</v>
      </c>
      <c r="E572" t="s">
        <v>4946</v>
      </c>
      <c r="F572" t="s">
        <v>84</v>
      </c>
      <c r="G572" t="s">
        <v>206</v>
      </c>
      <c r="H572" t="s">
        <v>66</v>
      </c>
      <c r="I572">
        <v>51</v>
      </c>
      <c r="J572">
        <v>12</v>
      </c>
      <c r="K572" t="s">
        <v>86</v>
      </c>
      <c r="L572" t="s">
        <v>4947</v>
      </c>
      <c r="M572" t="s">
        <v>88</v>
      </c>
      <c r="N572" t="s">
        <v>89</v>
      </c>
      <c r="O572" t="s">
        <v>89</v>
      </c>
      <c r="P572">
        <v>4.1666699999999999</v>
      </c>
      <c r="Q572" t="s">
        <v>73</v>
      </c>
      <c r="U572">
        <v>65</v>
      </c>
      <c r="V572">
        <v>4250000</v>
      </c>
      <c r="X572" t="s">
        <v>1984</v>
      </c>
      <c r="Z572" t="s">
        <v>134</v>
      </c>
      <c r="AB572" t="s">
        <v>74</v>
      </c>
      <c r="AC572" t="s">
        <v>74</v>
      </c>
      <c r="AD572" t="s">
        <v>74</v>
      </c>
      <c r="AG572">
        <v>1</v>
      </c>
      <c r="AH572">
        <v>1</v>
      </c>
      <c r="AI572">
        <v>2</v>
      </c>
      <c r="AJ572">
        <v>12.06</v>
      </c>
      <c r="AK572">
        <v>86307</v>
      </c>
      <c r="AL572" t="s">
        <v>4948</v>
      </c>
      <c r="AM572" t="s">
        <v>4949</v>
      </c>
      <c r="AN572" t="s">
        <v>4946</v>
      </c>
      <c r="AO572" t="s">
        <v>4585</v>
      </c>
      <c r="AP572">
        <v>12.0625</v>
      </c>
      <c r="AQ572" t="s">
        <v>4949</v>
      </c>
      <c r="AR572" t="s">
        <v>4585</v>
      </c>
      <c r="AS572" t="s">
        <v>97</v>
      </c>
      <c r="AT572">
        <v>0</v>
      </c>
      <c r="AU572">
        <v>4.5871559629999998</v>
      </c>
      <c r="AV572">
        <v>4.5871559629999998</v>
      </c>
      <c r="AW572">
        <v>1.8348623850000001</v>
      </c>
      <c r="AX572">
        <v>0.91743119299999998</v>
      </c>
      <c r="AY572">
        <v>109</v>
      </c>
      <c r="AZ572">
        <v>0</v>
      </c>
      <c r="BA572">
        <v>9.1743119999999987E-3</v>
      </c>
      <c r="BB572">
        <v>2.7522936000000001E-2</v>
      </c>
      <c r="BC572">
        <v>0</v>
      </c>
      <c r="BD572">
        <v>4.5871559999999999E-2</v>
      </c>
      <c r="BE572">
        <v>0</v>
      </c>
      <c r="BF572">
        <v>0</v>
      </c>
      <c r="BG572">
        <v>0</v>
      </c>
      <c r="BH572">
        <f>(AP572-J572)/J572</f>
        <v>5.208333333333333E-3</v>
      </c>
    </row>
    <row r="573" spans="1:60" x14ac:dyDescent="0.2">
      <c r="A573" t="s">
        <v>3692</v>
      </c>
      <c r="B573" t="s">
        <v>99</v>
      </c>
      <c r="C573" t="s">
        <v>4950</v>
      </c>
      <c r="D573" t="s">
        <v>641</v>
      </c>
      <c r="E573" t="s">
        <v>4951</v>
      </c>
      <c r="F573" t="s">
        <v>814</v>
      </c>
      <c r="G573" t="s">
        <v>130</v>
      </c>
      <c r="H573" t="s">
        <v>66</v>
      </c>
      <c r="I573">
        <v>70.7</v>
      </c>
      <c r="J573">
        <v>17</v>
      </c>
      <c r="K573" t="s">
        <v>86</v>
      </c>
      <c r="L573" t="s">
        <v>4952</v>
      </c>
      <c r="M573" t="s">
        <v>70</v>
      </c>
      <c r="N573" t="s">
        <v>132</v>
      </c>
      <c r="O573" t="s">
        <v>1444</v>
      </c>
      <c r="P573">
        <v>4.1176500000000003</v>
      </c>
      <c r="Q573" t="s">
        <v>73</v>
      </c>
      <c r="U573">
        <v>72.5</v>
      </c>
      <c r="V573">
        <v>4156250</v>
      </c>
      <c r="AB573" t="s">
        <v>74</v>
      </c>
      <c r="AC573" t="s">
        <v>74</v>
      </c>
      <c r="AD573" t="s">
        <v>68</v>
      </c>
      <c r="AG573">
        <v>1</v>
      </c>
      <c r="AH573">
        <v>1</v>
      </c>
      <c r="AI573">
        <v>3</v>
      </c>
      <c r="AJ573">
        <v>23.69</v>
      </c>
      <c r="AK573">
        <v>86328</v>
      </c>
      <c r="AL573" t="s">
        <v>4953</v>
      </c>
      <c r="AM573" t="s">
        <v>4954</v>
      </c>
      <c r="AN573" t="s">
        <v>4951</v>
      </c>
      <c r="AO573" t="s">
        <v>108</v>
      </c>
      <c r="AP573">
        <v>37.3125</v>
      </c>
      <c r="AQ573" t="s">
        <v>4954</v>
      </c>
      <c r="AR573" t="s">
        <v>108</v>
      </c>
      <c r="AS573" t="s">
        <v>97</v>
      </c>
      <c r="AT573">
        <v>0</v>
      </c>
      <c r="AU573">
        <v>0</v>
      </c>
      <c r="AV573">
        <v>2.5423728809999999</v>
      </c>
      <c r="AW573">
        <v>0.84745762700000005</v>
      </c>
      <c r="AX573">
        <v>0.84745762700000005</v>
      </c>
      <c r="AY573">
        <v>120</v>
      </c>
      <c r="AZ573">
        <v>0</v>
      </c>
      <c r="BA573">
        <v>8.3333330000000001E-3</v>
      </c>
      <c r="BB573">
        <v>8.3333330000000001E-3</v>
      </c>
      <c r="BC573">
        <v>8.3333330000000001E-3</v>
      </c>
      <c r="BD573">
        <v>1.6666667E-2</v>
      </c>
      <c r="BE573">
        <v>0</v>
      </c>
      <c r="BF573">
        <v>8.3333330000000001E-3</v>
      </c>
      <c r="BG573">
        <v>1</v>
      </c>
      <c r="BH573">
        <f>(AP573-J573)/J573</f>
        <v>1.1948529411764706</v>
      </c>
    </row>
    <row r="574" spans="1:60" x14ac:dyDescent="0.2">
      <c r="A574" t="s">
        <v>3692</v>
      </c>
      <c r="B574" t="s">
        <v>108</v>
      </c>
      <c r="C574" t="s">
        <v>4955</v>
      </c>
      <c r="D574" t="s">
        <v>641</v>
      </c>
      <c r="E574" t="s">
        <v>4956</v>
      </c>
      <c r="F574" t="s">
        <v>114</v>
      </c>
      <c r="G574" t="s">
        <v>476</v>
      </c>
      <c r="H574" t="s">
        <v>66</v>
      </c>
      <c r="I574">
        <v>17.899999999999999</v>
      </c>
      <c r="J574">
        <v>8.5</v>
      </c>
      <c r="K574" t="s">
        <v>86</v>
      </c>
      <c r="L574" t="s">
        <v>4957</v>
      </c>
      <c r="M574" t="s">
        <v>70</v>
      </c>
      <c r="N574" t="s">
        <v>132</v>
      </c>
      <c r="O574" t="s">
        <v>2148</v>
      </c>
      <c r="P574">
        <v>4</v>
      </c>
      <c r="Q574" t="s">
        <v>73</v>
      </c>
      <c r="U574">
        <v>40.299999999999997</v>
      </c>
      <c r="V574">
        <v>2100000</v>
      </c>
      <c r="AB574" t="s">
        <v>74</v>
      </c>
      <c r="AC574" t="s">
        <v>74</v>
      </c>
      <c r="AD574" t="s">
        <v>74</v>
      </c>
      <c r="AG574">
        <v>1</v>
      </c>
      <c r="AH574">
        <v>1</v>
      </c>
      <c r="AI574">
        <v>3</v>
      </c>
      <c r="AJ574">
        <v>9.8800000000000008</v>
      </c>
      <c r="AK574">
        <v>86322</v>
      </c>
      <c r="AL574" t="s">
        <v>4958</v>
      </c>
      <c r="AM574" t="s">
        <v>4959</v>
      </c>
      <c r="AN574" t="s">
        <v>4956</v>
      </c>
      <c r="AO574" t="s">
        <v>108</v>
      </c>
      <c r="AP574">
        <v>9.875</v>
      </c>
      <c r="AQ574" t="s">
        <v>4960</v>
      </c>
      <c r="AR574" t="s">
        <v>4827</v>
      </c>
      <c r="AS574" t="s">
        <v>123</v>
      </c>
      <c r="AT574">
        <v>0</v>
      </c>
      <c r="AU574">
        <v>0</v>
      </c>
      <c r="AV574">
        <v>3.0927835049999999</v>
      </c>
      <c r="AW574">
        <v>0</v>
      </c>
      <c r="AX574">
        <v>4.1237113399999998</v>
      </c>
      <c r="AY574">
        <v>98</v>
      </c>
      <c r="AZ574">
        <v>0</v>
      </c>
      <c r="BA574">
        <v>0</v>
      </c>
      <c r="BB574">
        <v>3.0612245E-2</v>
      </c>
      <c r="BC574">
        <v>1.0204082E-2</v>
      </c>
      <c r="BD574">
        <v>1.0204082E-2</v>
      </c>
      <c r="BE574">
        <v>0</v>
      </c>
      <c r="BF574">
        <v>1.0204082E-2</v>
      </c>
      <c r="BG574">
        <v>1</v>
      </c>
      <c r="BH574">
        <f>(AP574-J574)/J574</f>
        <v>0.16176470588235295</v>
      </c>
    </row>
    <row r="575" spans="1:60" x14ac:dyDescent="0.2">
      <c r="A575" t="s">
        <v>3692</v>
      </c>
      <c r="B575" t="s">
        <v>4961</v>
      </c>
      <c r="C575" t="s">
        <v>4962</v>
      </c>
      <c r="D575" t="s">
        <v>978</v>
      </c>
      <c r="E575" t="s">
        <v>4963</v>
      </c>
      <c r="F575" t="s">
        <v>1313</v>
      </c>
      <c r="G575" t="s">
        <v>263</v>
      </c>
      <c r="H575" t="s">
        <v>66</v>
      </c>
      <c r="I575">
        <v>36</v>
      </c>
      <c r="J575">
        <v>9</v>
      </c>
      <c r="K575" t="s">
        <v>86</v>
      </c>
      <c r="L575" t="s">
        <v>4964</v>
      </c>
      <c r="M575" t="s">
        <v>70</v>
      </c>
      <c r="N575" t="s">
        <v>234</v>
      </c>
      <c r="O575" t="s">
        <v>528</v>
      </c>
      <c r="P575">
        <v>4.2222200000000001</v>
      </c>
      <c r="Q575" t="s">
        <v>73</v>
      </c>
      <c r="U575">
        <v>57.5</v>
      </c>
      <c r="V575">
        <v>4000000</v>
      </c>
      <c r="X575" t="s">
        <v>4965</v>
      </c>
      <c r="Z575" t="s">
        <v>91</v>
      </c>
      <c r="AA575" t="s">
        <v>4966</v>
      </c>
      <c r="AB575" t="s">
        <v>74</v>
      </c>
      <c r="AC575" t="s">
        <v>74</v>
      </c>
      <c r="AD575" t="s">
        <v>74</v>
      </c>
      <c r="AG575">
        <v>1</v>
      </c>
      <c r="AH575">
        <v>1</v>
      </c>
      <c r="AI575">
        <v>3</v>
      </c>
      <c r="AJ575">
        <v>9.1300000000000008</v>
      </c>
      <c r="AK575">
        <v>86316</v>
      </c>
      <c r="AL575" t="s">
        <v>4967</v>
      </c>
      <c r="AM575" t="s">
        <v>4968</v>
      </c>
      <c r="AN575" t="s">
        <v>4963</v>
      </c>
      <c r="AO575" t="s">
        <v>4961</v>
      </c>
      <c r="AP575">
        <v>9.25</v>
      </c>
      <c r="AQ575" t="s">
        <v>4969</v>
      </c>
      <c r="AR575" t="s">
        <v>4970</v>
      </c>
      <c r="AS575" t="s">
        <v>123</v>
      </c>
      <c r="AT575">
        <v>0</v>
      </c>
      <c r="AU575">
        <v>0.76923076900000009</v>
      </c>
      <c r="AV575">
        <v>3.846153846</v>
      </c>
      <c r="AW575">
        <v>0</v>
      </c>
      <c r="AX575">
        <v>0</v>
      </c>
      <c r="AY575">
        <v>131</v>
      </c>
      <c r="AZ575">
        <v>0</v>
      </c>
      <c r="BA575">
        <v>0</v>
      </c>
      <c r="BB575">
        <v>7.6335877999999996E-2</v>
      </c>
      <c r="BC575">
        <v>0</v>
      </c>
      <c r="BD575">
        <v>2.2900763000000001E-2</v>
      </c>
      <c r="BE575">
        <v>0</v>
      </c>
      <c r="BF575">
        <v>0</v>
      </c>
      <c r="BG575">
        <v>0</v>
      </c>
      <c r="BH575">
        <f>(AP575-J575)/J575</f>
        <v>2.7777777777777776E-2</v>
      </c>
    </row>
    <row r="576" spans="1:60" x14ac:dyDescent="0.2">
      <c r="A576" t="s">
        <v>3703</v>
      </c>
      <c r="B576" t="s">
        <v>4971</v>
      </c>
      <c r="C576" t="s">
        <v>4972</v>
      </c>
      <c r="D576" t="s">
        <v>631</v>
      </c>
      <c r="E576" t="s">
        <v>4973</v>
      </c>
      <c r="F576" t="s">
        <v>114</v>
      </c>
      <c r="G576" t="s">
        <v>293</v>
      </c>
      <c r="H576" t="s">
        <v>66</v>
      </c>
      <c r="I576">
        <v>34.4</v>
      </c>
      <c r="J576">
        <v>13</v>
      </c>
      <c r="K576" t="s">
        <v>86</v>
      </c>
      <c r="L576" t="s">
        <v>4974</v>
      </c>
      <c r="M576" t="s">
        <v>70</v>
      </c>
      <c r="N576" t="s">
        <v>582</v>
      </c>
      <c r="O576" t="s">
        <v>583</v>
      </c>
      <c r="P576">
        <v>4</v>
      </c>
      <c r="Q576" t="s">
        <v>73</v>
      </c>
      <c r="U576">
        <v>50</v>
      </c>
      <c r="V576">
        <v>2645000</v>
      </c>
      <c r="AB576" t="s">
        <v>74</v>
      </c>
      <c r="AC576" t="s">
        <v>74</v>
      </c>
      <c r="AD576" t="s">
        <v>68</v>
      </c>
      <c r="AG576">
        <v>1</v>
      </c>
      <c r="AH576">
        <v>1</v>
      </c>
      <c r="AI576">
        <v>4</v>
      </c>
      <c r="AJ576">
        <v>14.44</v>
      </c>
      <c r="AK576">
        <v>86337</v>
      </c>
      <c r="AL576" t="s">
        <v>4975</v>
      </c>
      <c r="AM576" t="s">
        <v>4976</v>
      </c>
      <c r="AN576" t="s">
        <v>4973</v>
      </c>
      <c r="AO576" t="s">
        <v>4971</v>
      </c>
      <c r="AP576">
        <v>14.4375</v>
      </c>
      <c r="AQ576" t="s">
        <v>4976</v>
      </c>
      <c r="AR576" t="s">
        <v>4971</v>
      </c>
      <c r="AS576" t="s">
        <v>97</v>
      </c>
      <c r="AT576">
        <v>0</v>
      </c>
      <c r="AU576">
        <v>0</v>
      </c>
      <c r="AV576">
        <v>2.8571428569999999</v>
      </c>
      <c r="AW576">
        <v>0.95238095200000006</v>
      </c>
      <c r="AX576">
        <v>3.80952381</v>
      </c>
      <c r="AY576">
        <v>108</v>
      </c>
      <c r="AZ576">
        <v>0</v>
      </c>
      <c r="BA576">
        <v>0</v>
      </c>
      <c r="BB576">
        <v>2.7777777999999999E-2</v>
      </c>
      <c r="BC576">
        <v>9.2592590000000006E-3</v>
      </c>
      <c r="BD576">
        <v>9.2592590000000006E-3</v>
      </c>
      <c r="BE576">
        <v>0</v>
      </c>
      <c r="BF576">
        <v>1.8518519000000001E-2</v>
      </c>
      <c r="BG576">
        <v>0</v>
      </c>
      <c r="BH576">
        <f>(AP576-J576)/J576</f>
        <v>0.11057692307692307</v>
      </c>
    </row>
    <row r="577" spans="1:60" x14ac:dyDescent="0.2">
      <c r="A577" t="s">
        <v>4412</v>
      </c>
      <c r="B577" t="s">
        <v>4977</v>
      </c>
      <c r="C577" t="s">
        <v>4978</v>
      </c>
      <c r="D577" t="s">
        <v>497</v>
      </c>
      <c r="E577" t="s">
        <v>4979</v>
      </c>
      <c r="F577" t="s">
        <v>814</v>
      </c>
      <c r="G577" t="s">
        <v>677</v>
      </c>
      <c r="H577" t="s">
        <v>66</v>
      </c>
      <c r="I577">
        <v>99.1</v>
      </c>
      <c r="J577">
        <v>16</v>
      </c>
      <c r="K577" t="s">
        <v>86</v>
      </c>
      <c r="L577" t="s">
        <v>4980</v>
      </c>
      <c r="M577" t="s">
        <v>70</v>
      </c>
      <c r="N577" t="s">
        <v>455</v>
      </c>
      <c r="O577" t="s">
        <v>455</v>
      </c>
      <c r="P577">
        <v>4.25</v>
      </c>
      <c r="Q577" t="s">
        <v>73</v>
      </c>
      <c r="U577">
        <v>115</v>
      </c>
      <c r="V577">
        <v>4305399</v>
      </c>
      <c r="W577">
        <v>1886935</v>
      </c>
      <c r="AB577" t="s">
        <v>74</v>
      </c>
      <c r="AC577" t="s">
        <v>74</v>
      </c>
      <c r="AD577" t="s">
        <v>74</v>
      </c>
      <c r="AE577" t="s">
        <v>4981</v>
      </c>
      <c r="AF577" t="s">
        <v>4982</v>
      </c>
      <c r="AG577">
        <v>1</v>
      </c>
      <c r="AH577">
        <v>1</v>
      </c>
      <c r="AI577">
        <v>4</v>
      </c>
      <c r="AJ577">
        <v>20</v>
      </c>
      <c r="AK577">
        <v>86324</v>
      </c>
      <c r="AL577" t="s">
        <v>4983</v>
      </c>
      <c r="AM577" t="s">
        <v>4984</v>
      </c>
      <c r="AN577" t="s">
        <v>4979</v>
      </c>
      <c r="AO577" t="s">
        <v>4971</v>
      </c>
      <c r="AP577">
        <v>20</v>
      </c>
      <c r="AQ577" t="s">
        <v>4985</v>
      </c>
      <c r="AR577" t="s">
        <v>4971</v>
      </c>
      <c r="AS577" t="s">
        <v>97</v>
      </c>
      <c r="AT577">
        <v>0</v>
      </c>
      <c r="AU577">
        <v>1.904761905</v>
      </c>
      <c r="AV577">
        <v>3.80952381</v>
      </c>
      <c r="AW577">
        <v>0</v>
      </c>
      <c r="AX577">
        <v>1.904761905</v>
      </c>
      <c r="AY577">
        <v>107</v>
      </c>
      <c r="AZ577">
        <v>0</v>
      </c>
      <c r="BA577">
        <v>0</v>
      </c>
      <c r="BB577">
        <v>1.8691589000000002E-2</v>
      </c>
      <c r="BC577">
        <v>9.345794000000001E-3</v>
      </c>
      <c r="BD577">
        <v>9.345794000000001E-3</v>
      </c>
      <c r="BE577">
        <v>9.345794000000001E-3</v>
      </c>
      <c r="BF577">
        <v>9.345794000000001E-3</v>
      </c>
      <c r="BG577">
        <v>0</v>
      </c>
      <c r="BH577">
        <f>(AP577-J577)/J577</f>
        <v>0.25</v>
      </c>
    </row>
    <row r="578" spans="1:60" x14ac:dyDescent="0.2">
      <c r="A578" t="s">
        <v>4566</v>
      </c>
      <c r="B578" t="s">
        <v>4650</v>
      </c>
      <c r="C578" t="s">
        <v>4986</v>
      </c>
      <c r="D578" t="s">
        <v>4987</v>
      </c>
      <c r="E578" t="s">
        <v>4988</v>
      </c>
      <c r="F578" t="s">
        <v>475</v>
      </c>
      <c r="G578" t="s">
        <v>115</v>
      </c>
      <c r="H578" t="s">
        <v>66</v>
      </c>
      <c r="I578">
        <v>36.9</v>
      </c>
      <c r="J578">
        <v>11</v>
      </c>
      <c r="K578" t="s">
        <v>86</v>
      </c>
      <c r="L578" t="s">
        <v>4989</v>
      </c>
      <c r="M578" t="s">
        <v>70</v>
      </c>
      <c r="N578" t="s">
        <v>117</v>
      </c>
      <c r="O578" t="s">
        <v>117</v>
      </c>
      <c r="P578">
        <v>4.09091</v>
      </c>
      <c r="Q578" t="s">
        <v>73</v>
      </c>
      <c r="U578">
        <v>80</v>
      </c>
      <c r="V578">
        <v>2000000</v>
      </c>
      <c r="W578">
        <v>1350000</v>
      </c>
      <c r="X578" t="s">
        <v>4940</v>
      </c>
      <c r="Y578" t="s">
        <v>4990</v>
      </c>
      <c r="Z578" t="s">
        <v>134</v>
      </c>
      <c r="AA578" t="s">
        <v>4991</v>
      </c>
      <c r="AB578" t="s">
        <v>74</v>
      </c>
      <c r="AC578" t="s">
        <v>74</v>
      </c>
      <c r="AD578" t="s">
        <v>74</v>
      </c>
      <c r="AF578" t="s">
        <v>4992</v>
      </c>
      <c r="AG578">
        <v>1</v>
      </c>
      <c r="AH578">
        <v>1</v>
      </c>
      <c r="AI578">
        <v>2</v>
      </c>
      <c r="AJ578">
        <v>11</v>
      </c>
      <c r="AK578">
        <v>86723</v>
      </c>
      <c r="AL578" t="s">
        <v>4993</v>
      </c>
      <c r="AM578" t="s">
        <v>4994</v>
      </c>
      <c r="AN578" t="s">
        <v>4988</v>
      </c>
      <c r="AO578" t="s">
        <v>4650</v>
      </c>
      <c r="AP578">
        <v>11</v>
      </c>
      <c r="AQ578" t="s">
        <v>4995</v>
      </c>
      <c r="AR578" t="s">
        <v>4650</v>
      </c>
      <c r="AS578" t="s">
        <v>97</v>
      </c>
      <c r="AT578">
        <v>0</v>
      </c>
      <c r="AU578">
        <v>0.81967213099999991</v>
      </c>
      <c r="AV578">
        <v>4.9180327869999996</v>
      </c>
      <c r="AW578">
        <v>0.273224044</v>
      </c>
      <c r="AX578">
        <v>0.273224044</v>
      </c>
      <c r="AY578">
        <v>369</v>
      </c>
      <c r="AZ578">
        <v>0</v>
      </c>
      <c r="BA578">
        <v>8.1300809999999991E-3</v>
      </c>
      <c r="BB578">
        <v>2.1680217000000002E-2</v>
      </c>
      <c r="BC578">
        <v>0</v>
      </c>
      <c r="BD578">
        <v>1.0840107999999999E-2</v>
      </c>
      <c r="BE578">
        <v>2.7100269999999998E-3</v>
      </c>
      <c r="BF578">
        <v>2.7100269999999998E-3</v>
      </c>
      <c r="BG578">
        <v>0</v>
      </c>
      <c r="BH578">
        <f>(AP578-J578)/J578</f>
        <v>0</v>
      </c>
    </row>
    <row r="579" spans="1:60" x14ac:dyDescent="0.2">
      <c r="A579" t="s">
        <v>60</v>
      </c>
      <c r="B579" t="s">
        <v>4970</v>
      </c>
      <c r="C579" t="s">
        <v>4996</v>
      </c>
      <c r="D579" t="s">
        <v>2933</v>
      </c>
      <c r="E579" t="s">
        <v>4997</v>
      </c>
      <c r="F579" t="s">
        <v>381</v>
      </c>
      <c r="G579" t="s">
        <v>293</v>
      </c>
      <c r="H579" t="s">
        <v>66</v>
      </c>
      <c r="I579">
        <v>65</v>
      </c>
      <c r="J579">
        <v>13</v>
      </c>
      <c r="K579" t="s">
        <v>86</v>
      </c>
      <c r="L579" t="s">
        <v>4998</v>
      </c>
      <c r="M579" t="s">
        <v>88</v>
      </c>
      <c r="N579" t="s">
        <v>295</v>
      </c>
      <c r="O579" t="s">
        <v>295</v>
      </c>
      <c r="P579">
        <v>4.2307699999999997</v>
      </c>
      <c r="Q579" t="s">
        <v>73</v>
      </c>
      <c r="U579">
        <v>115</v>
      </c>
      <c r="V579">
        <v>5000000</v>
      </c>
      <c r="X579" t="s">
        <v>4999</v>
      </c>
      <c r="Z579" t="s">
        <v>134</v>
      </c>
      <c r="AA579" t="s">
        <v>5000</v>
      </c>
      <c r="AB579" t="s">
        <v>74</v>
      </c>
      <c r="AC579" t="s">
        <v>74</v>
      </c>
      <c r="AD579" t="s">
        <v>68</v>
      </c>
      <c r="AG579">
        <v>1</v>
      </c>
      <c r="AH579">
        <v>1</v>
      </c>
      <c r="AI579">
        <v>4</v>
      </c>
      <c r="AJ579">
        <v>13</v>
      </c>
      <c r="AK579">
        <v>86310</v>
      </c>
      <c r="AL579" t="s">
        <v>5001</v>
      </c>
      <c r="AM579" t="s">
        <v>5002</v>
      </c>
      <c r="AN579" t="s">
        <v>4997</v>
      </c>
      <c r="AO579" t="s">
        <v>4970</v>
      </c>
      <c r="AP579">
        <v>13</v>
      </c>
      <c r="AQ579" t="s">
        <v>5002</v>
      </c>
      <c r="AR579" t="s">
        <v>4970</v>
      </c>
      <c r="AS579" t="s">
        <v>97</v>
      </c>
      <c r="AT579">
        <v>0</v>
      </c>
      <c r="AU579">
        <v>1.6877637130000001</v>
      </c>
      <c r="AV579">
        <v>4.2194092830000001</v>
      </c>
      <c r="AW579">
        <v>0</v>
      </c>
      <c r="AX579">
        <v>0</v>
      </c>
      <c r="AY579">
        <v>237</v>
      </c>
      <c r="AZ579">
        <v>1.6877637000000001E-2</v>
      </c>
      <c r="BA579">
        <v>1.2658228000000001E-2</v>
      </c>
      <c r="BB579">
        <v>2.9535865000000001E-2</v>
      </c>
      <c r="BC579">
        <v>8.4388190000000002E-3</v>
      </c>
      <c r="BD579">
        <v>1.6877637000000001E-2</v>
      </c>
      <c r="BE579">
        <v>4.2194090000000004E-3</v>
      </c>
      <c r="BF579">
        <v>1.2658228000000001E-2</v>
      </c>
      <c r="BG579">
        <v>0</v>
      </c>
      <c r="BH579">
        <f>(AP579-J579)/J579</f>
        <v>0</v>
      </c>
    </row>
    <row r="580" spans="1:60" x14ac:dyDescent="0.2">
      <c r="A580" t="s">
        <v>77</v>
      </c>
      <c r="B580" t="s">
        <v>4678</v>
      </c>
      <c r="C580" t="s">
        <v>5003</v>
      </c>
      <c r="D580" t="s">
        <v>5004</v>
      </c>
      <c r="E580" t="s">
        <v>5005</v>
      </c>
      <c r="F580" t="s">
        <v>1862</v>
      </c>
      <c r="G580" t="s">
        <v>5006</v>
      </c>
      <c r="H580" t="s">
        <v>5007</v>
      </c>
      <c r="I580">
        <v>1282.5</v>
      </c>
      <c r="J580">
        <v>14.25</v>
      </c>
      <c r="K580" t="s">
        <v>86</v>
      </c>
      <c r="L580" t="s">
        <v>5008</v>
      </c>
      <c r="M580" t="s">
        <v>88</v>
      </c>
      <c r="N580" t="s">
        <v>5009</v>
      </c>
      <c r="O580" t="s">
        <v>5009</v>
      </c>
      <c r="P580">
        <v>1.7543899999999999</v>
      </c>
      <c r="Q580" t="s">
        <v>73</v>
      </c>
      <c r="R580">
        <v>16.5</v>
      </c>
      <c r="S580">
        <v>13.5</v>
      </c>
      <c r="T580">
        <v>90000000</v>
      </c>
      <c r="U580">
        <v>1350</v>
      </c>
      <c r="W580">
        <v>90000000</v>
      </c>
      <c r="X580" t="s">
        <v>4721</v>
      </c>
      <c r="Z580" t="s">
        <v>134</v>
      </c>
      <c r="AB580" t="s">
        <v>74</v>
      </c>
      <c r="AC580" t="s">
        <v>74</v>
      </c>
      <c r="AD580" t="s">
        <v>74</v>
      </c>
      <c r="AF580" t="s">
        <v>5010</v>
      </c>
      <c r="AG580">
        <v>1</v>
      </c>
      <c r="AH580">
        <v>2</v>
      </c>
      <c r="AI580">
        <v>7</v>
      </c>
      <c r="AJ580">
        <v>14.25</v>
      </c>
      <c r="AK580">
        <v>86233</v>
      </c>
      <c r="AL580" t="s">
        <v>5011</v>
      </c>
      <c r="AM580" t="s">
        <v>5012</v>
      </c>
      <c r="AN580" t="s">
        <v>5005</v>
      </c>
      <c r="AO580" t="s">
        <v>4724</v>
      </c>
      <c r="AP580">
        <v>14.25</v>
      </c>
      <c r="AQ580" t="s">
        <v>5013</v>
      </c>
      <c r="AR580" t="s">
        <v>4724</v>
      </c>
      <c r="AS580" t="s">
        <v>97</v>
      </c>
      <c r="AT580">
        <v>15</v>
      </c>
      <c r="AU580">
        <v>0</v>
      </c>
      <c r="AV580">
        <v>1.315789474</v>
      </c>
      <c r="AW580">
        <v>0</v>
      </c>
      <c r="AX580">
        <v>1.315789474</v>
      </c>
      <c r="AY580">
        <v>76</v>
      </c>
      <c r="AZ580">
        <v>0</v>
      </c>
      <c r="BA580">
        <v>0</v>
      </c>
      <c r="BB580">
        <v>0</v>
      </c>
      <c r="BC580">
        <v>0</v>
      </c>
      <c r="BD580">
        <v>7.8947368000000004E-2</v>
      </c>
      <c r="BE580">
        <v>0</v>
      </c>
      <c r="BF580">
        <v>1.3157894999999999E-2</v>
      </c>
      <c r="BG580">
        <v>0</v>
      </c>
      <c r="BH580">
        <f>(AP580-J580)/J580</f>
        <v>0</v>
      </c>
    </row>
    <row r="581" spans="1:60" x14ac:dyDescent="0.2">
      <c r="A581" t="s">
        <v>4333</v>
      </c>
      <c r="B581" t="s">
        <v>5014</v>
      </c>
      <c r="C581" t="s">
        <v>5015</v>
      </c>
      <c r="D581" t="s">
        <v>82</v>
      </c>
      <c r="E581" t="s">
        <v>5016</v>
      </c>
      <c r="F581" t="s">
        <v>84</v>
      </c>
      <c r="G581" t="s">
        <v>569</v>
      </c>
      <c r="H581" t="s">
        <v>66</v>
      </c>
      <c r="I581">
        <v>23.7</v>
      </c>
      <c r="J581">
        <v>15</v>
      </c>
      <c r="K581" t="s">
        <v>86</v>
      </c>
      <c r="L581" t="s">
        <v>5017</v>
      </c>
      <c r="M581" t="s">
        <v>70</v>
      </c>
      <c r="N581" t="s">
        <v>445</v>
      </c>
      <c r="O581" t="s">
        <v>196</v>
      </c>
      <c r="P581">
        <v>4</v>
      </c>
      <c r="Q581" t="s">
        <v>73</v>
      </c>
      <c r="R581">
        <v>14</v>
      </c>
      <c r="S581">
        <v>12</v>
      </c>
      <c r="T581">
        <v>1580000</v>
      </c>
      <c r="U581">
        <v>20.5</v>
      </c>
      <c r="V581">
        <v>1580000</v>
      </c>
      <c r="X581" t="s">
        <v>5018</v>
      </c>
      <c r="Z581" t="s">
        <v>134</v>
      </c>
      <c r="AB581" t="s">
        <v>74</v>
      </c>
      <c r="AC581" t="s">
        <v>74</v>
      </c>
      <c r="AD581" t="s">
        <v>74</v>
      </c>
      <c r="AE581" t="s">
        <v>5019</v>
      </c>
      <c r="AF581" t="s">
        <v>5020</v>
      </c>
      <c r="AG581">
        <v>1</v>
      </c>
      <c r="AH581">
        <v>1</v>
      </c>
      <c r="AI581">
        <v>2</v>
      </c>
      <c r="AJ581">
        <v>42.25</v>
      </c>
      <c r="AK581">
        <v>86514</v>
      </c>
      <c r="AL581" t="s">
        <v>5021</v>
      </c>
      <c r="AM581" t="s">
        <v>5022</v>
      </c>
      <c r="AN581" t="s">
        <v>5016</v>
      </c>
      <c r="AO581" t="s">
        <v>5023</v>
      </c>
      <c r="AP581">
        <v>48</v>
      </c>
      <c r="AQ581" t="s">
        <v>5022</v>
      </c>
      <c r="AR581" t="s">
        <v>5023</v>
      </c>
      <c r="AS581" t="s">
        <v>97</v>
      </c>
      <c r="AT581">
        <v>13</v>
      </c>
      <c r="AU581">
        <v>2.6666666669999999</v>
      </c>
      <c r="AV581">
        <v>1.3333333329999999</v>
      </c>
      <c r="AW581">
        <v>1.3333333329999999</v>
      </c>
      <c r="AX581">
        <v>1.3333333329999999</v>
      </c>
      <c r="AY581">
        <v>76</v>
      </c>
      <c r="AZ581">
        <v>0</v>
      </c>
      <c r="BA581">
        <v>0</v>
      </c>
      <c r="BB581">
        <v>3.9473684000000002E-2</v>
      </c>
      <c r="BC581">
        <v>0</v>
      </c>
      <c r="BD581">
        <v>2.6315788999999999E-2</v>
      </c>
      <c r="BE581">
        <v>1.3157894999999999E-2</v>
      </c>
      <c r="BF581">
        <v>1.3157894999999999E-2</v>
      </c>
      <c r="BG581">
        <v>1</v>
      </c>
      <c r="BH581">
        <f>(AP581-J581)/J581</f>
        <v>2.2000000000000002</v>
      </c>
    </row>
    <row r="582" spans="1:60" x14ac:dyDescent="0.2">
      <c r="A582" t="s">
        <v>4690</v>
      </c>
      <c r="B582" t="s">
        <v>4372</v>
      </c>
      <c r="C582" t="s">
        <v>5024</v>
      </c>
      <c r="D582" t="s">
        <v>599</v>
      </c>
      <c r="E582" t="s">
        <v>5024</v>
      </c>
      <c r="F582" t="s">
        <v>5025</v>
      </c>
      <c r="G582" t="s">
        <v>445</v>
      </c>
      <c r="H582" t="s">
        <v>66</v>
      </c>
      <c r="I582">
        <v>50</v>
      </c>
      <c r="J582">
        <v>20</v>
      </c>
      <c r="K582" t="s">
        <v>86</v>
      </c>
      <c r="L582" t="s">
        <v>5026</v>
      </c>
      <c r="M582" t="s">
        <v>70</v>
      </c>
      <c r="N582" t="s">
        <v>445</v>
      </c>
      <c r="O582" t="s">
        <v>445</v>
      </c>
      <c r="P582">
        <v>4.2</v>
      </c>
      <c r="Q582" t="s">
        <v>73</v>
      </c>
      <c r="R582">
        <v>17</v>
      </c>
      <c r="S582">
        <v>15</v>
      </c>
      <c r="T582">
        <v>2200000</v>
      </c>
      <c r="U582">
        <v>35.200000000000003</v>
      </c>
      <c r="V582">
        <v>2500000</v>
      </c>
      <c r="X582" t="s">
        <v>4378</v>
      </c>
      <c r="Y582" t="s">
        <v>5027</v>
      </c>
      <c r="Z582" t="s">
        <v>134</v>
      </c>
      <c r="AA582" t="s">
        <v>5028</v>
      </c>
      <c r="AB582" t="s">
        <v>74</v>
      </c>
      <c r="AC582" t="s">
        <v>74</v>
      </c>
      <c r="AD582" t="s">
        <v>74</v>
      </c>
      <c r="AG582">
        <v>1</v>
      </c>
      <c r="AH582">
        <v>1</v>
      </c>
      <c r="AI582">
        <v>2</v>
      </c>
      <c r="AJ582">
        <v>23.5</v>
      </c>
      <c r="AK582">
        <v>86709</v>
      </c>
      <c r="AL582" t="s">
        <v>5029</v>
      </c>
      <c r="AM582" t="s">
        <v>5030</v>
      </c>
      <c r="AN582" t="s">
        <v>5024</v>
      </c>
      <c r="AO582" t="s">
        <v>4372</v>
      </c>
      <c r="AP582">
        <v>23.5</v>
      </c>
      <c r="AQ582" t="s">
        <v>5030</v>
      </c>
      <c r="AR582" t="s">
        <v>4384</v>
      </c>
      <c r="AS582" t="s">
        <v>123</v>
      </c>
      <c r="AT582">
        <v>16</v>
      </c>
      <c r="AU582">
        <v>0.46728972000000002</v>
      </c>
      <c r="AV582">
        <v>4.6728971960000001</v>
      </c>
      <c r="AW582">
        <v>0</v>
      </c>
      <c r="AX582">
        <v>5.1401869160000002</v>
      </c>
      <c r="AY582">
        <v>216</v>
      </c>
      <c r="AZ582">
        <v>4.62963E-3</v>
      </c>
      <c r="BA582">
        <v>0</v>
      </c>
      <c r="BB582">
        <v>2.3148148E-2</v>
      </c>
      <c r="BC582">
        <v>9.2592590000000006E-3</v>
      </c>
      <c r="BD582">
        <v>2.7777777999999999E-2</v>
      </c>
      <c r="BE582">
        <v>4.62963E-3</v>
      </c>
      <c r="BF582">
        <v>9.2592590000000006E-3</v>
      </c>
      <c r="BG582">
        <v>0</v>
      </c>
      <c r="BH582">
        <f>(AP582-J582)/J582</f>
        <v>0.17499999999999999</v>
      </c>
    </row>
    <row r="583" spans="1:60" x14ac:dyDescent="0.2">
      <c r="A583" t="s">
        <v>4479</v>
      </c>
      <c r="B583" t="s">
        <v>5031</v>
      </c>
      <c r="C583" t="s">
        <v>5032</v>
      </c>
      <c r="D583" t="s">
        <v>1104</v>
      </c>
      <c r="E583" t="s">
        <v>5033</v>
      </c>
      <c r="F583" t="s">
        <v>5034</v>
      </c>
      <c r="G583" t="s">
        <v>1813</v>
      </c>
      <c r="H583" t="s">
        <v>71</v>
      </c>
      <c r="I583">
        <v>7</v>
      </c>
      <c r="J583">
        <v>7</v>
      </c>
      <c r="K583" t="s">
        <v>86</v>
      </c>
      <c r="L583" t="s">
        <v>5035</v>
      </c>
      <c r="M583" t="s">
        <v>70</v>
      </c>
      <c r="N583" t="s">
        <v>5036</v>
      </c>
      <c r="O583" t="s">
        <v>5037</v>
      </c>
      <c r="P583">
        <v>0.71428999999999998</v>
      </c>
      <c r="Q583" t="s">
        <v>73</v>
      </c>
      <c r="R583">
        <v>8.25</v>
      </c>
      <c r="S583">
        <v>8.25</v>
      </c>
      <c r="T583">
        <v>875000</v>
      </c>
      <c r="U583">
        <v>7.2</v>
      </c>
      <c r="V583">
        <v>1000000</v>
      </c>
      <c r="AB583" t="s">
        <v>74</v>
      </c>
      <c r="AC583" t="s">
        <v>74</v>
      </c>
      <c r="AD583" t="s">
        <v>74</v>
      </c>
      <c r="AG583">
        <v>1</v>
      </c>
      <c r="AH583">
        <v>1</v>
      </c>
      <c r="AI583">
        <v>2</v>
      </c>
      <c r="AJ583">
        <v>7.25</v>
      </c>
      <c r="AK583">
        <v>86952</v>
      </c>
      <c r="AL583" t="s">
        <v>5038</v>
      </c>
      <c r="AM583" t="s">
        <v>5039</v>
      </c>
      <c r="AN583" t="s">
        <v>5033</v>
      </c>
      <c r="AO583" t="s">
        <v>5040</v>
      </c>
      <c r="AP583">
        <v>7.25</v>
      </c>
      <c r="AQ583" t="s">
        <v>5039</v>
      </c>
      <c r="AR583" t="s">
        <v>5041</v>
      </c>
      <c r="AS583" t="s">
        <v>123</v>
      </c>
      <c r="AT583">
        <v>8.25</v>
      </c>
      <c r="AU583">
        <v>1.7595307920000001</v>
      </c>
      <c r="AV583">
        <v>3.5190615840000001</v>
      </c>
      <c r="AW583">
        <v>0</v>
      </c>
      <c r="AX583">
        <v>1.46627566</v>
      </c>
      <c r="AY583">
        <v>343</v>
      </c>
      <c r="AZ583">
        <v>8.7463560000000003E-3</v>
      </c>
      <c r="BA583">
        <v>0</v>
      </c>
      <c r="BB583">
        <v>2.3323614999999999E-2</v>
      </c>
      <c r="BC583">
        <v>8.7463560000000003E-3</v>
      </c>
      <c r="BD583">
        <v>1.4577259E-2</v>
      </c>
      <c r="BE583">
        <v>5.8309039999999996E-3</v>
      </c>
      <c r="BF583">
        <v>2.9154519999999998E-3</v>
      </c>
      <c r="BG583">
        <v>0</v>
      </c>
      <c r="BH583">
        <f>(AP583-J583)/J583</f>
        <v>3.5714285714285712E-2</v>
      </c>
    </row>
    <row r="584" spans="1:60" x14ac:dyDescent="0.2">
      <c r="A584" t="s">
        <v>4709</v>
      </c>
      <c r="B584" t="s">
        <v>5042</v>
      </c>
      <c r="C584" t="s">
        <v>5043</v>
      </c>
      <c r="D584" t="s">
        <v>1166</v>
      </c>
      <c r="E584" t="s">
        <v>5044</v>
      </c>
      <c r="F584" t="s">
        <v>814</v>
      </c>
      <c r="G584" t="s">
        <v>1595</v>
      </c>
      <c r="H584" t="s">
        <v>66</v>
      </c>
      <c r="I584">
        <v>56.1</v>
      </c>
      <c r="J584">
        <v>18</v>
      </c>
      <c r="K584" t="s">
        <v>86</v>
      </c>
      <c r="L584" t="s">
        <v>5045</v>
      </c>
      <c r="M584" t="s">
        <v>70</v>
      </c>
      <c r="N584" t="s">
        <v>528</v>
      </c>
      <c r="O584" t="s">
        <v>305</v>
      </c>
      <c r="P584">
        <v>3.88889</v>
      </c>
      <c r="Q584" t="s">
        <v>73</v>
      </c>
      <c r="U584">
        <v>64.400000000000006</v>
      </c>
      <c r="V584">
        <v>3104725</v>
      </c>
      <c r="W584">
        <v>10275</v>
      </c>
      <c r="AB584" t="s">
        <v>74</v>
      </c>
      <c r="AC584" t="s">
        <v>74</v>
      </c>
      <c r="AD584" t="s">
        <v>68</v>
      </c>
      <c r="AG584">
        <v>1</v>
      </c>
      <c r="AH584">
        <v>1</v>
      </c>
      <c r="AI584">
        <v>4</v>
      </c>
      <c r="AJ584">
        <v>47.38</v>
      </c>
      <c r="AK584">
        <v>86356</v>
      </c>
      <c r="AL584" t="s">
        <v>5046</v>
      </c>
      <c r="AM584" t="s">
        <v>5047</v>
      </c>
      <c r="AN584" t="s">
        <v>5044</v>
      </c>
      <c r="AO584" t="s">
        <v>5042</v>
      </c>
      <c r="AP584">
        <v>47.375</v>
      </c>
      <c r="AQ584" t="s">
        <v>5047</v>
      </c>
      <c r="AR584" t="s">
        <v>5048</v>
      </c>
      <c r="AS584" t="s">
        <v>123</v>
      </c>
      <c r="AT584">
        <v>0</v>
      </c>
      <c r="AU584">
        <v>0.606060606</v>
      </c>
      <c r="AV584">
        <v>2.424242424</v>
      </c>
      <c r="AW584">
        <v>0.606060606</v>
      </c>
      <c r="AX584">
        <v>1.212121212</v>
      </c>
      <c r="AY584">
        <v>167</v>
      </c>
      <c r="AZ584">
        <v>0</v>
      </c>
      <c r="BA584">
        <v>0</v>
      </c>
      <c r="BB584">
        <v>1.7964072000000001E-2</v>
      </c>
      <c r="BC584">
        <v>5.9880240000000006E-3</v>
      </c>
      <c r="BD584">
        <v>1.1976048E-2</v>
      </c>
      <c r="BE584">
        <v>5.9880240000000006E-3</v>
      </c>
      <c r="BF584">
        <v>5.9880240000000006E-3</v>
      </c>
      <c r="BG584">
        <v>1</v>
      </c>
      <c r="BH584">
        <f>(AP584-J584)/J584</f>
        <v>1.6319444444444444</v>
      </c>
    </row>
    <row r="585" spans="1:60" x14ac:dyDescent="0.2">
      <c r="A585" t="s">
        <v>4672</v>
      </c>
      <c r="B585" t="s">
        <v>5049</v>
      </c>
      <c r="C585" t="s">
        <v>5050</v>
      </c>
      <c r="D585" t="s">
        <v>641</v>
      </c>
      <c r="E585" t="s">
        <v>5051</v>
      </c>
      <c r="F585" t="s">
        <v>5052</v>
      </c>
      <c r="G585" t="s">
        <v>293</v>
      </c>
      <c r="H585" t="s">
        <v>66</v>
      </c>
      <c r="I585">
        <v>29.9</v>
      </c>
      <c r="J585">
        <v>13</v>
      </c>
      <c r="K585" t="s">
        <v>86</v>
      </c>
      <c r="L585" t="s">
        <v>5053</v>
      </c>
      <c r="M585" t="s">
        <v>668</v>
      </c>
      <c r="N585" t="s">
        <v>3560</v>
      </c>
      <c r="O585" t="s">
        <v>582</v>
      </c>
      <c r="P585">
        <v>4.2307699999999997</v>
      </c>
      <c r="Q585" t="s">
        <v>73</v>
      </c>
      <c r="R585">
        <v>11</v>
      </c>
      <c r="S585">
        <v>9</v>
      </c>
      <c r="T585">
        <v>2300000</v>
      </c>
      <c r="U585">
        <v>23</v>
      </c>
      <c r="V585">
        <v>1700000</v>
      </c>
      <c r="W585">
        <v>600000</v>
      </c>
      <c r="X585" t="s">
        <v>5054</v>
      </c>
      <c r="Z585" t="s">
        <v>134</v>
      </c>
      <c r="AB585" t="s">
        <v>74</v>
      </c>
      <c r="AC585" t="s">
        <v>74</v>
      </c>
      <c r="AD585" t="s">
        <v>74</v>
      </c>
      <c r="AG585">
        <v>1</v>
      </c>
      <c r="AH585">
        <v>1</v>
      </c>
      <c r="AI585">
        <v>2</v>
      </c>
      <c r="AJ585">
        <v>14.88</v>
      </c>
      <c r="AK585">
        <v>86501</v>
      </c>
      <c r="AL585" t="s">
        <v>5055</v>
      </c>
      <c r="AM585" t="s">
        <v>5056</v>
      </c>
      <c r="AN585" t="s">
        <v>5051</v>
      </c>
      <c r="AO585" t="s">
        <v>5049</v>
      </c>
      <c r="AP585">
        <v>14.875</v>
      </c>
      <c r="AQ585" t="s">
        <v>5056</v>
      </c>
      <c r="AR585" t="s">
        <v>5049</v>
      </c>
      <c r="AS585" t="s">
        <v>97</v>
      </c>
      <c r="AT585">
        <v>10</v>
      </c>
      <c r="AU585">
        <v>1.4880952380000001</v>
      </c>
      <c r="AV585">
        <v>5.3571428569999986</v>
      </c>
      <c r="AW585">
        <v>0.59523809500000002</v>
      </c>
      <c r="AX585">
        <v>0.89285714299999996</v>
      </c>
      <c r="AY585">
        <v>337</v>
      </c>
      <c r="AZ585">
        <v>2.9673590000000001E-3</v>
      </c>
      <c r="BA585">
        <v>2.9673590000000001E-3</v>
      </c>
      <c r="BB585">
        <v>3.2640950000000002E-2</v>
      </c>
      <c r="BC585">
        <v>5.9347180000000003E-3</v>
      </c>
      <c r="BD585">
        <v>5.9347180000000003E-3</v>
      </c>
      <c r="BE585">
        <v>8.9020769999999996E-3</v>
      </c>
      <c r="BF585">
        <v>2.9673590000000001E-3</v>
      </c>
      <c r="BG585">
        <v>1</v>
      </c>
      <c r="BH585">
        <f>(AP585-J585)/J585</f>
        <v>0.14423076923076922</v>
      </c>
    </row>
    <row r="586" spans="1:60" x14ac:dyDescent="0.2">
      <c r="A586" t="s">
        <v>4672</v>
      </c>
      <c r="B586" t="s">
        <v>4372</v>
      </c>
      <c r="C586" t="s">
        <v>5057</v>
      </c>
      <c r="D586" t="s">
        <v>5058</v>
      </c>
      <c r="E586" t="s">
        <v>5059</v>
      </c>
      <c r="F586" t="s">
        <v>3132</v>
      </c>
      <c r="G586" t="s">
        <v>1595</v>
      </c>
      <c r="H586" t="s">
        <v>66</v>
      </c>
      <c r="I586">
        <v>45.6</v>
      </c>
      <c r="J586">
        <v>18</v>
      </c>
      <c r="K586" t="s">
        <v>86</v>
      </c>
      <c r="L586" t="s">
        <v>5060</v>
      </c>
      <c r="M586" t="s">
        <v>70</v>
      </c>
      <c r="N586" t="s">
        <v>1033</v>
      </c>
      <c r="O586" t="s">
        <v>1033</v>
      </c>
      <c r="P586">
        <v>4.2222200000000001</v>
      </c>
      <c r="Q586" t="s">
        <v>73</v>
      </c>
      <c r="T586">
        <v>3000000</v>
      </c>
      <c r="V586">
        <v>2531000</v>
      </c>
      <c r="AB586" t="s">
        <v>74</v>
      </c>
      <c r="AC586" t="s">
        <v>74</v>
      </c>
      <c r="AD586" t="s">
        <v>68</v>
      </c>
      <c r="AG586">
        <v>1</v>
      </c>
      <c r="AH586">
        <v>1</v>
      </c>
      <c r="AI586">
        <v>3</v>
      </c>
      <c r="AJ586">
        <v>22</v>
      </c>
      <c r="AK586">
        <v>86715</v>
      </c>
      <c r="AL586" t="s">
        <v>5061</v>
      </c>
      <c r="AM586" t="s">
        <v>5062</v>
      </c>
      <c r="AN586" t="s">
        <v>5059</v>
      </c>
      <c r="AO586" t="s">
        <v>4384</v>
      </c>
      <c r="AP586">
        <v>22</v>
      </c>
      <c r="AQ586" t="s">
        <v>5062</v>
      </c>
      <c r="AR586" t="s">
        <v>4384</v>
      </c>
      <c r="AS586" t="s">
        <v>97</v>
      </c>
      <c r="AT586">
        <v>0</v>
      </c>
      <c r="AU586">
        <v>1.7964071859999999</v>
      </c>
      <c r="AV586">
        <v>7.1856287429999997</v>
      </c>
      <c r="AW586">
        <v>0</v>
      </c>
      <c r="AX586">
        <v>1.19760479</v>
      </c>
      <c r="AY586">
        <v>169</v>
      </c>
      <c r="AZ586">
        <v>0</v>
      </c>
      <c r="BA586">
        <v>0</v>
      </c>
      <c r="BB586">
        <v>3.5502959000000001E-2</v>
      </c>
      <c r="BC586">
        <v>5.9171600000000003E-3</v>
      </c>
      <c r="BD586">
        <v>5.9171600000000003E-3</v>
      </c>
      <c r="BE586">
        <v>0</v>
      </c>
      <c r="BF586">
        <v>0</v>
      </c>
      <c r="BG586">
        <v>0</v>
      </c>
      <c r="BH586">
        <f>(AP586-J586)/J586</f>
        <v>0.22222222222222221</v>
      </c>
    </row>
    <row r="587" spans="1:60" x14ac:dyDescent="0.2">
      <c r="A587" t="s">
        <v>4678</v>
      </c>
      <c r="B587" t="s">
        <v>4586</v>
      </c>
      <c r="C587" t="s">
        <v>5063</v>
      </c>
      <c r="D587" t="s">
        <v>497</v>
      </c>
      <c r="E587" t="s">
        <v>5064</v>
      </c>
      <c r="F587" t="s">
        <v>1712</v>
      </c>
      <c r="G587" t="s">
        <v>655</v>
      </c>
      <c r="H587" t="s">
        <v>176</v>
      </c>
      <c r="I587">
        <v>10.199999999999999</v>
      </c>
      <c r="J587">
        <v>6</v>
      </c>
      <c r="K587" t="s">
        <v>86</v>
      </c>
      <c r="L587" t="s">
        <v>5065</v>
      </c>
      <c r="M587" t="s">
        <v>668</v>
      </c>
      <c r="N587" t="s">
        <v>78</v>
      </c>
      <c r="O587" t="s">
        <v>78</v>
      </c>
      <c r="P587">
        <v>4</v>
      </c>
      <c r="Q587" t="s">
        <v>73</v>
      </c>
      <c r="R587">
        <v>8</v>
      </c>
      <c r="S587">
        <v>8</v>
      </c>
      <c r="T587">
        <v>1875000</v>
      </c>
      <c r="U587">
        <v>15</v>
      </c>
      <c r="V587">
        <v>1700000</v>
      </c>
      <c r="X587" t="s">
        <v>5066</v>
      </c>
      <c r="Z587" t="s">
        <v>646</v>
      </c>
      <c r="AA587" t="s">
        <v>5067</v>
      </c>
      <c r="AB587" t="s">
        <v>74</v>
      </c>
      <c r="AC587" t="s">
        <v>74</v>
      </c>
      <c r="AD587" t="s">
        <v>68</v>
      </c>
      <c r="AG587">
        <v>1</v>
      </c>
      <c r="AH587">
        <v>1</v>
      </c>
      <c r="AI587">
        <v>1</v>
      </c>
      <c r="AJ587">
        <v>6.56</v>
      </c>
      <c r="AK587">
        <v>34936</v>
      </c>
      <c r="AL587" t="s">
        <v>5068</v>
      </c>
      <c r="AM587" t="s">
        <v>5069</v>
      </c>
      <c r="AN587" t="s">
        <v>5064</v>
      </c>
      <c r="AO587" t="s">
        <v>4586</v>
      </c>
      <c r="AP587">
        <v>6.5625</v>
      </c>
      <c r="AQ587" t="s">
        <v>5070</v>
      </c>
      <c r="AR587" t="s">
        <v>5071</v>
      </c>
      <c r="AS587" t="s">
        <v>123</v>
      </c>
      <c r="AT587">
        <v>8</v>
      </c>
      <c r="AU587">
        <v>1.214574899</v>
      </c>
      <c r="AV587">
        <v>3.2388663969999998</v>
      </c>
      <c r="AW587">
        <v>0</v>
      </c>
      <c r="AX587">
        <v>1.0121457490000001</v>
      </c>
      <c r="AY587">
        <v>498</v>
      </c>
      <c r="AZ587">
        <v>1.4056225E-2</v>
      </c>
      <c r="BA587">
        <v>4.0160640000000006E-3</v>
      </c>
      <c r="BB587">
        <v>3.2128513999999997E-2</v>
      </c>
      <c r="BC587">
        <v>8.0321290000000007E-3</v>
      </c>
      <c r="BD587">
        <v>2.2088353000000002E-2</v>
      </c>
      <c r="BE587">
        <v>8.0321290000000007E-3</v>
      </c>
      <c r="BF587">
        <v>1.0040161000000001E-2</v>
      </c>
      <c r="BG587">
        <v>0</v>
      </c>
      <c r="BH587">
        <f>(AP587-J587)/J587</f>
        <v>9.375E-2</v>
      </c>
    </row>
    <row r="588" spans="1:60" x14ac:dyDescent="0.2">
      <c r="A588" t="s">
        <v>4678</v>
      </c>
      <c r="B588" t="s">
        <v>5072</v>
      </c>
      <c r="C588" t="s">
        <v>5073</v>
      </c>
      <c r="D588" t="s">
        <v>101</v>
      </c>
      <c r="E588" t="s">
        <v>5074</v>
      </c>
      <c r="F588" t="s">
        <v>114</v>
      </c>
      <c r="G588" t="s">
        <v>115</v>
      </c>
      <c r="H588" t="s">
        <v>66</v>
      </c>
      <c r="I588">
        <v>33</v>
      </c>
      <c r="J588">
        <v>11</v>
      </c>
      <c r="K588" t="s">
        <v>86</v>
      </c>
      <c r="L588" t="s">
        <v>5075</v>
      </c>
      <c r="M588" t="s">
        <v>70</v>
      </c>
      <c r="N588" t="s">
        <v>117</v>
      </c>
      <c r="O588" t="s">
        <v>383</v>
      </c>
      <c r="P588">
        <v>4</v>
      </c>
      <c r="Q588" t="s">
        <v>73</v>
      </c>
      <c r="R588">
        <v>16</v>
      </c>
      <c r="S588">
        <v>14</v>
      </c>
      <c r="T588">
        <v>3000000</v>
      </c>
      <c r="U588">
        <v>45</v>
      </c>
      <c r="V588">
        <v>2000000</v>
      </c>
      <c r="W588">
        <v>1000000</v>
      </c>
      <c r="X588" t="s">
        <v>5076</v>
      </c>
      <c r="Z588" t="s">
        <v>134</v>
      </c>
      <c r="AB588" t="s">
        <v>74</v>
      </c>
      <c r="AC588" t="s">
        <v>74</v>
      </c>
      <c r="AD588" t="s">
        <v>68</v>
      </c>
      <c r="AG588">
        <v>1</v>
      </c>
      <c r="AH588">
        <v>1</v>
      </c>
      <c r="AI588">
        <v>3</v>
      </c>
      <c r="AJ588">
        <v>15.19</v>
      </c>
      <c r="AK588">
        <v>86498</v>
      </c>
      <c r="AL588" t="s">
        <v>5077</v>
      </c>
      <c r="AM588" t="s">
        <v>5078</v>
      </c>
      <c r="AN588" t="s">
        <v>5074</v>
      </c>
      <c r="AO588" t="s">
        <v>5072</v>
      </c>
      <c r="AP588">
        <v>15.1875</v>
      </c>
      <c r="AQ588" t="s">
        <v>5078</v>
      </c>
      <c r="AR588" t="s">
        <v>5072</v>
      </c>
      <c r="AS588" t="s">
        <v>97</v>
      </c>
      <c r="AT588">
        <v>15</v>
      </c>
      <c r="AU588">
        <v>3.448275862</v>
      </c>
      <c r="AV588">
        <v>2.7586206899999999</v>
      </c>
      <c r="AW588">
        <v>0.68965517200000004</v>
      </c>
      <c r="AX588">
        <v>0.68965517200000004</v>
      </c>
      <c r="AY588">
        <v>146</v>
      </c>
      <c r="AZ588">
        <v>0</v>
      </c>
      <c r="BA588">
        <v>0</v>
      </c>
      <c r="BB588">
        <v>1.369863E-2</v>
      </c>
      <c r="BC588">
        <v>0</v>
      </c>
      <c r="BD588">
        <v>2.739726E-2</v>
      </c>
      <c r="BE588">
        <v>6.8493149999999999E-3</v>
      </c>
      <c r="BF588">
        <v>6.8493149999999999E-3</v>
      </c>
      <c r="BG588">
        <v>0</v>
      </c>
      <c r="BH588">
        <f>(AP588-J588)/J588</f>
        <v>0.38068181818181818</v>
      </c>
    </row>
    <row r="589" spans="1:60" x14ac:dyDescent="0.2">
      <c r="A589" t="s">
        <v>4733</v>
      </c>
      <c r="B589" t="s">
        <v>4586</v>
      </c>
      <c r="C589" t="s">
        <v>5079</v>
      </c>
      <c r="D589" t="s">
        <v>641</v>
      </c>
      <c r="E589" t="s">
        <v>5080</v>
      </c>
      <c r="F589" t="s">
        <v>1313</v>
      </c>
      <c r="G589" t="s">
        <v>263</v>
      </c>
      <c r="H589" t="s">
        <v>66</v>
      </c>
      <c r="I589">
        <v>27.9</v>
      </c>
      <c r="J589">
        <v>9</v>
      </c>
      <c r="K589" t="s">
        <v>86</v>
      </c>
      <c r="L589" t="s">
        <v>5081</v>
      </c>
      <c r="M589" t="s">
        <v>70</v>
      </c>
      <c r="N589" t="s">
        <v>234</v>
      </c>
      <c r="O589" t="s">
        <v>528</v>
      </c>
      <c r="P589">
        <v>4.2222200000000001</v>
      </c>
      <c r="Q589" t="s">
        <v>73</v>
      </c>
      <c r="U589">
        <v>50</v>
      </c>
      <c r="V589">
        <v>3100000</v>
      </c>
      <c r="X589" t="s">
        <v>5082</v>
      </c>
      <c r="Z589" t="s">
        <v>134</v>
      </c>
      <c r="AB589" t="s">
        <v>74</v>
      </c>
      <c r="AC589" t="s">
        <v>74</v>
      </c>
      <c r="AD589" t="s">
        <v>74</v>
      </c>
      <c r="AG589">
        <v>1</v>
      </c>
      <c r="AH589">
        <v>1</v>
      </c>
      <c r="AI589">
        <v>2</v>
      </c>
      <c r="AJ589">
        <v>48.75</v>
      </c>
      <c r="AK589">
        <v>86436</v>
      </c>
      <c r="AL589" t="s">
        <v>5083</v>
      </c>
      <c r="AM589" t="s">
        <v>5084</v>
      </c>
      <c r="AN589" t="s">
        <v>5080</v>
      </c>
      <c r="AO589" t="s">
        <v>5071</v>
      </c>
      <c r="AP589">
        <v>63.5</v>
      </c>
      <c r="AQ589" t="s">
        <v>5085</v>
      </c>
      <c r="AR589" t="s">
        <v>5071</v>
      </c>
      <c r="AS589" t="s">
        <v>97</v>
      </c>
      <c r="AT589">
        <v>0</v>
      </c>
      <c r="AU589">
        <v>2.6315789469999999</v>
      </c>
      <c r="AV589">
        <v>1.754385965</v>
      </c>
      <c r="AW589">
        <v>0</v>
      </c>
      <c r="AX589">
        <v>0</v>
      </c>
      <c r="AY589">
        <v>115</v>
      </c>
      <c r="AZ589">
        <v>0</v>
      </c>
      <c r="BA589">
        <v>3.4782608999999999E-2</v>
      </c>
      <c r="BB589">
        <v>3.4782608999999999E-2</v>
      </c>
      <c r="BC589">
        <v>8.6956519999999999E-3</v>
      </c>
      <c r="BD589">
        <v>1.7391304E-2</v>
      </c>
      <c r="BE589">
        <v>8.6956519999999999E-3</v>
      </c>
      <c r="BF589">
        <v>0</v>
      </c>
      <c r="BG589">
        <v>1</v>
      </c>
      <c r="BH589">
        <f>(AP589-J589)/J589</f>
        <v>6.0555555555555554</v>
      </c>
    </row>
    <row r="590" spans="1:60" x14ac:dyDescent="0.2">
      <c r="A590" t="s">
        <v>4733</v>
      </c>
      <c r="B590" t="s">
        <v>5023</v>
      </c>
      <c r="C590" t="s">
        <v>5086</v>
      </c>
      <c r="D590" t="s">
        <v>1544</v>
      </c>
      <c r="E590" t="s">
        <v>5087</v>
      </c>
      <c r="F590" t="s">
        <v>381</v>
      </c>
      <c r="G590" t="s">
        <v>206</v>
      </c>
      <c r="H590" t="s">
        <v>66</v>
      </c>
      <c r="I590">
        <v>49.8</v>
      </c>
      <c r="J590">
        <v>12</v>
      </c>
      <c r="K590" t="s">
        <v>86</v>
      </c>
      <c r="L590" t="s">
        <v>5088</v>
      </c>
      <c r="M590" t="s">
        <v>70</v>
      </c>
      <c r="N590" t="s">
        <v>89</v>
      </c>
      <c r="O590" t="s">
        <v>89</v>
      </c>
      <c r="P590">
        <v>4.1666699999999999</v>
      </c>
      <c r="Q590" t="s">
        <v>73</v>
      </c>
      <c r="U590">
        <v>57.5</v>
      </c>
      <c r="V590">
        <v>3300000</v>
      </c>
      <c r="W590">
        <v>850000</v>
      </c>
      <c r="X590" t="s">
        <v>5089</v>
      </c>
      <c r="Z590" t="s">
        <v>134</v>
      </c>
      <c r="AB590" t="s">
        <v>74</v>
      </c>
      <c r="AC590" t="s">
        <v>74</v>
      </c>
      <c r="AD590" t="s">
        <v>68</v>
      </c>
      <c r="AG590">
        <v>1</v>
      </c>
      <c r="AH590">
        <v>1</v>
      </c>
      <c r="AI590">
        <v>3</v>
      </c>
      <c r="AJ590">
        <v>24.63</v>
      </c>
      <c r="AK590">
        <v>86534</v>
      </c>
      <c r="AL590" t="s">
        <v>5090</v>
      </c>
      <c r="AM590" t="s">
        <v>5091</v>
      </c>
      <c r="AN590" t="s">
        <v>5087</v>
      </c>
      <c r="AO590" t="s">
        <v>5023</v>
      </c>
      <c r="AP590">
        <v>18.5</v>
      </c>
      <c r="AQ590" t="s">
        <v>5091</v>
      </c>
      <c r="AR590" t="s">
        <v>5092</v>
      </c>
      <c r="AS590" t="s">
        <v>78</v>
      </c>
      <c r="AT590">
        <v>0</v>
      </c>
      <c r="AU590">
        <v>0</v>
      </c>
      <c r="AV590">
        <v>4.7619047619999986</v>
      </c>
      <c r="AW590">
        <v>0</v>
      </c>
      <c r="AX590">
        <v>0</v>
      </c>
      <c r="AY590">
        <v>126</v>
      </c>
      <c r="AZ590">
        <v>0</v>
      </c>
      <c r="BA590">
        <v>7.9365080000000001E-3</v>
      </c>
      <c r="BB590">
        <v>2.3809523999999999E-2</v>
      </c>
      <c r="BC590">
        <v>7.9365080000000001E-3</v>
      </c>
      <c r="BD590">
        <v>1.5873016E-2</v>
      </c>
      <c r="BE590">
        <v>0</v>
      </c>
      <c r="BF590">
        <v>1.5873016E-2</v>
      </c>
      <c r="BG590">
        <v>0</v>
      </c>
      <c r="BH590">
        <f>(AP590-J590)/J590</f>
        <v>0.54166666666666663</v>
      </c>
    </row>
    <row r="591" spans="1:60" x14ac:dyDescent="0.2">
      <c r="A591" t="s">
        <v>4733</v>
      </c>
      <c r="B591" t="s">
        <v>5093</v>
      </c>
      <c r="C591" t="s">
        <v>5094</v>
      </c>
      <c r="D591" t="s">
        <v>1298</v>
      </c>
      <c r="E591" t="s">
        <v>5095</v>
      </c>
      <c r="F591" t="s">
        <v>3132</v>
      </c>
      <c r="G591" t="s">
        <v>2626</v>
      </c>
      <c r="H591" t="s">
        <v>66</v>
      </c>
      <c r="I591">
        <v>124.4</v>
      </c>
      <c r="J591">
        <v>19</v>
      </c>
      <c r="K591" t="s">
        <v>86</v>
      </c>
      <c r="L591" t="s">
        <v>5096</v>
      </c>
      <c r="M591" t="s">
        <v>70</v>
      </c>
      <c r="N591" t="s">
        <v>279</v>
      </c>
      <c r="O591" t="s">
        <v>280</v>
      </c>
      <c r="P591">
        <v>4.2105300000000003</v>
      </c>
      <c r="Q591" t="s">
        <v>73</v>
      </c>
      <c r="W591">
        <v>6549760</v>
      </c>
      <c r="AB591" t="s">
        <v>74</v>
      </c>
      <c r="AC591" t="s">
        <v>74</v>
      </c>
      <c r="AD591" t="s">
        <v>74</v>
      </c>
      <c r="AG591">
        <v>1</v>
      </c>
      <c r="AH591">
        <v>1</v>
      </c>
      <c r="AI591">
        <v>4</v>
      </c>
      <c r="AJ591">
        <v>23.94</v>
      </c>
      <c r="AK591">
        <v>86720</v>
      </c>
      <c r="AL591" t="s">
        <v>5097</v>
      </c>
      <c r="AM591" t="s">
        <v>5098</v>
      </c>
      <c r="AN591" t="s">
        <v>5095</v>
      </c>
      <c r="AO591" t="s">
        <v>5093</v>
      </c>
      <c r="AP591">
        <v>23.875</v>
      </c>
      <c r="AQ591" t="s">
        <v>5099</v>
      </c>
      <c r="AR591" t="s">
        <v>5093</v>
      </c>
      <c r="AS591" t="s">
        <v>97</v>
      </c>
      <c r="AT591">
        <v>0</v>
      </c>
      <c r="AU591">
        <v>0</v>
      </c>
      <c r="AV591">
        <v>2.1276595739999999</v>
      </c>
      <c r="AW591">
        <v>0</v>
      </c>
      <c r="AX591">
        <v>0</v>
      </c>
      <c r="AY591">
        <v>47</v>
      </c>
      <c r="AZ591">
        <v>2.1276595999999998E-2</v>
      </c>
      <c r="BA591">
        <v>0</v>
      </c>
      <c r="BB591">
        <v>2.1276595999999998E-2</v>
      </c>
      <c r="BC591">
        <v>0</v>
      </c>
      <c r="BD591">
        <v>2.1276595999999998E-2</v>
      </c>
      <c r="BE591">
        <v>0</v>
      </c>
      <c r="BF591">
        <v>0</v>
      </c>
      <c r="BG591">
        <v>0</v>
      </c>
      <c r="BH591">
        <f>(AP591-J591)/J591</f>
        <v>0.25657894736842107</v>
      </c>
    </row>
    <row r="592" spans="1:60" x14ac:dyDescent="0.2">
      <c r="A592" t="s">
        <v>4733</v>
      </c>
      <c r="B592" t="s">
        <v>5100</v>
      </c>
      <c r="C592" t="s">
        <v>5101</v>
      </c>
      <c r="D592" t="s">
        <v>1175</v>
      </c>
      <c r="E592" t="s">
        <v>5102</v>
      </c>
      <c r="F592" t="s">
        <v>64</v>
      </c>
      <c r="G592" t="s">
        <v>65</v>
      </c>
      <c r="H592" t="s">
        <v>66</v>
      </c>
      <c r="I592">
        <v>52.7</v>
      </c>
      <c r="J592">
        <v>14</v>
      </c>
      <c r="K592" t="s">
        <v>86</v>
      </c>
      <c r="L592" t="s">
        <v>5103</v>
      </c>
      <c r="M592" t="s">
        <v>70</v>
      </c>
      <c r="N592" t="s">
        <v>71</v>
      </c>
      <c r="O592" t="s">
        <v>72</v>
      </c>
      <c r="P592">
        <v>3.9285700000000001</v>
      </c>
      <c r="Q592" t="s">
        <v>73</v>
      </c>
      <c r="U592">
        <v>86.3</v>
      </c>
      <c r="V592">
        <v>3316786</v>
      </c>
      <c r="W592">
        <v>448214</v>
      </c>
      <c r="AB592" t="s">
        <v>74</v>
      </c>
      <c r="AC592" t="s">
        <v>74</v>
      </c>
      <c r="AD592" t="s">
        <v>74</v>
      </c>
      <c r="AG592">
        <v>1</v>
      </c>
      <c r="AH592">
        <v>1</v>
      </c>
      <c r="AI592">
        <v>2</v>
      </c>
      <c r="AJ592">
        <v>14.06</v>
      </c>
      <c r="AK592">
        <v>86827</v>
      </c>
      <c r="AL592" t="s">
        <v>5104</v>
      </c>
      <c r="AM592" t="s">
        <v>5105</v>
      </c>
      <c r="AN592" t="s">
        <v>5102</v>
      </c>
      <c r="AO592" t="s">
        <v>5100</v>
      </c>
      <c r="AP592">
        <v>14.0625</v>
      </c>
      <c r="AQ592" t="s">
        <v>5106</v>
      </c>
      <c r="AR592" t="s">
        <v>5107</v>
      </c>
      <c r="AS592" t="s">
        <v>123</v>
      </c>
      <c r="AT592">
        <v>0</v>
      </c>
      <c r="AU592">
        <v>0.93023255799999993</v>
      </c>
      <c r="AV592">
        <v>5.5813953490000001</v>
      </c>
      <c r="AW592">
        <v>0</v>
      </c>
      <c r="AX592">
        <v>0.93023255799999993</v>
      </c>
      <c r="AY592">
        <v>217</v>
      </c>
      <c r="AZ592">
        <v>0</v>
      </c>
      <c r="BA592">
        <v>1.3824885E-2</v>
      </c>
      <c r="BB592">
        <v>3.6866359000000001E-2</v>
      </c>
      <c r="BC592">
        <v>4.6082950000000001E-3</v>
      </c>
      <c r="BD592">
        <v>2.3041474999999999E-2</v>
      </c>
      <c r="BE592">
        <v>1.3824885E-2</v>
      </c>
      <c r="BF592">
        <v>4.6082950000000001E-3</v>
      </c>
      <c r="BG592">
        <v>0</v>
      </c>
      <c r="BH592">
        <f>(AP592-J592)/J592</f>
        <v>4.464285714285714E-3</v>
      </c>
    </row>
    <row r="593" spans="1:60" x14ac:dyDescent="0.2">
      <c r="A593" t="s">
        <v>4733</v>
      </c>
      <c r="B593" t="s">
        <v>5108</v>
      </c>
      <c r="C593" t="s">
        <v>5109</v>
      </c>
      <c r="D593" t="s">
        <v>497</v>
      </c>
      <c r="E593" t="s">
        <v>5110</v>
      </c>
      <c r="F593" t="s">
        <v>814</v>
      </c>
      <c r="G593" t="s">
        <v>677</v>
      </c>
      <c r="H593" t="s">
        <v>66</v>
      </c>
      <c r="I593">
        <v>73.599999999999994</v>
      </c>
      <c r="J593">
        <v>16</v>
      </c>
      <c r="K593" t="s">
        <v>86</v>
      </c>
      <c r="L593" t="s">
        <v>5111</v>
      </c>
      <c r="M593" t="s">
        <v>70</v>
      </c>
      <c r="N593" t="s">
        <v>679</v>
      </c>
      <c r="O593" t="s">
        <v>162</v>
      </c>
      <c r="P593">
        <v>4.0625</v>
      </c>
      <c r="Q593" t="s">
        <v>73</v>
      </c>
      <c r="R593">
        <v>17</v>
      </c>
      <c r="S593">
        <v>15</v>
      </c>
      <c r="T593">
        <v>4600000</v>
      </c>
      <c r="U593">
        <v>73.599999999999994</v>
      </c>
      <c r="V593">
        <v>3013496</v>
      </c>
      <c r="W593">
        <v>1586504</v>
      </c>
      <c r="X593" t="s">
        <v>5112</v>
      </c>
      <c r="Y593" t="s">
        <v>5113</v>
      </c>
      <c r="Z593" t="s">
        <v>134</v>
      </c>
      <c r="AA593" t="s">
        <v>5114</v>
      </c>
      <c r="AB593" t="s">
        <v>74</v>
      </c>
      <c r="AC593" t="s">
        <v>74</v>
      </c>
      <c r="AD593" t="s">
        <v>74</v>
      </c>
      <c r="AG593">
        <v>1</v>
      </c>
      <c r="AH593">
        <v>1</v>
      </c>
      <c r="AI593">
        <v>3</v>
      </c>
      <c r="AJ593">
        <v>18</v>
      </c>
      <c r="AK593">
        <v>86897</v>
      </c>
      <c r="AL593" t="s">
        <v>5115</v>
      </c>
      <c r="AM593" t="s">
        <v>5116</v>
      </c>
      <c r="AN593" t="s">
        <v>5110</v>
      </c>
      <c r="AO593" t="s">
        <v>5117</v>
      </c>
      <c r="AP593">
        <v>18</v>
      </c>
      <c r="AQ593" t="s">
        <v>5116</v>
      </c>
      <c r="AR593" t="s">
        <v>5117</v>
      </c>
      <c r="AS593" t="s">
        <v>97</v>
      </c>
      <c r="AT593">
        <v>16</v>
      </c>
      <c r="AU593">
        <v>1.3513513509999999</v>
      </c>
      <c r="AV593">
        <v>1.3513513509999999</v>
      </c>
      <c r="AW593">
        <v>1.3513513509999999</v>
      </c>
      <c r="AX593">
        <v>2.7027027029999999</v>
      </c>
      <c r="AY593">
        <v>151</v>
      </c>
      <c r="AZ593">
        <v>0</v>
      </c>
      <c r="BA593">
        <v>6.6225169999999996E-3</v>
      </c>
      <c r="BB593">
        <v>1.3245033E-2</v>
      </c>
      <c r="BC593">
        <v>0</v>
      </c>
      <c r="BD593">
        <v>1.9867550000000001E-2</v>
      </c>
      <c r="BE593">
        <v>1.3245033E-2</v>
      </c>
      <c r="BF593">
        <v>0</v>
      </c>
      <c r="BG593">
        <v>0</v>
      </c>
      <c r="BH593">
        <f>(AP593-J593)/J593</f>
        <v>0.125</v>
      </c>
    </row>
    <row r="594" spans="1:60" x14ac:dyDescent="0.2">
      <c r="A594" t="s">
        <v>1893</v>
      </c>
      <c r="B594" t="s">
        <v>5118</v>
      </c>
      <c r="C594" t="s">
        <v>5119</v>
      </c>
      <c r="D594" t="s">
        <v>5120</v>
      </c>
      <c r="E594" t="s">
        <v>5121</v>
      </c>
      <c r="F594" t="s">
        <v>1862</v>
      </c>
      <c r="G594" t="s">
        <v>5122</v>
      </c>
      <c r="H594" t="s">
        <v>5123</v>
      </c>
      <c r="I594">
        <v>3963.1</v>
      </c>
      <c r="J594">
        <v>23</v>
      </c>
      <c r="K594" t="s">
        <v>67</v>
      </c>
      <c r="L594" t="s">
        <v>5124</v>
      </c>
      <c r="M594" t="s">
        <v>88</v>
      </c>
      <c r="N594" t="s">
        <v>5125</v>
      </c>
      <c r="O594" t="s">
        <v>5126</v>
      </c>
      <c r="P594">
        <v>2.5552199999999998</v>
      </c>
      <c r="Q594" t="s">
        <v>73</v>
      </c>
      <c r="V594">
        <v>172310784</v>
      </c>
      <c r="X594" t="s">
        <v>5127</v>
      </c>
      <c r="Y594" t="s">
        <v>5128</v>
      </c>
      <c r="Z594" t="s">
        <v>5129</v>
      </c>
      <c r="AA594" t="s">
        <v>5128</v>
      </c>
      <c r="AB594" t="s">
        <v>74</v>
      </c>
      <c r="AC594" t="s">
        <v>74</v>
      </c>
      <c r="AD594" t="s">
        <v>74</v>
      </c>
      <c r="AE594" t="s">
        <v>5130</v>
      </c>
      <c r="AF594" t="s">
        <v>5131</v>
      </c>
      <c r="AG594">
        <v>1</v>
      </c>
      <c r="AH594">
        <v>1</v>
      </c>
      <c r="AI594">
        <v>8</v>
      </c>
      <c r="AJ594">
        <v>24.88</v>
      </c>
      <c r="AK594">
        <v>86368</v>
      </c>
      <c r="AL594" t="s">
        <v>5132</v>
      </c>
      <c r="AM594" t="s">
        <v>5133</v>
      </c>
      <c r="AN594" t="s">
        <v>5121</v>
      </c>
      <c r="AO594" t="s">
        <v>5134</v>
      </c>
      <c r="AP594">
        <v>24.875</v>
      </c>
      <c r="AQ594" t="s">
        <v>5135</v>
      </c>
      <c r="AR594" t="s">
        <v>5134</v>
      </c>
      <c r="AS594" t="s">
        <v>97</v>
      </c>
      <c r="AT594">
        <v>0</v>
      </c>
      <c r="AU594">
        <v>0.24154589400000001</v>
      </c>
      <c r="AV594">
        <v>4.1062801929999999</v>
      </c>
      <c r="AW594">
        <v>0</v>
      </c>
      <c r="AX594">
        <v>0.24154589400000001</v>
      </c>
      <c r="AY594">
        <v>417</v>
      </c>
      <c r="AZ594">
        <v>2.3980820000000002E-3</v>
      </c>
      <c r="BA594">
        <v>0</v>
      </c>
      <c r="BB594">
        <v>1.6786571E-2</v>
      </c>
      <c r="BC594">
        <v>2.3980820000000002E-3</v>
      </c>
      <c r="BD594">
        <v>1.4388489000000001E-2</v>
      </c>
      <c r="BE594">
        <v>2.3980820000000002E-3</v>
      </c>
      <c r="BF594">
        <v>2.3980820000000002E-3</v>
      </c>
      <c r="BG594">
        <v>0</v>
      </c>
      <c r="BH594">
        <f>(AP594-J594)/J594</f>
        <v>8.1521739130434784E-2</v>
      </c>
    </row>
    <row r="595" spans="1:60" x14ac:dyDescent="0.2">
      <c r="A595" t="s">
        <v>1903</v>
      </c>
      <c r="B595" t="s">
        <v>4807</v>
      </c>
      <c r="C595" t="s">
        <v>5136</v>
      </c>
      <c r="D595" t="s">
        <v>812</v>
      </c>
      <c r="E595" t="s">
        <v>5137</v>
      </c>
      <c r="F595" t="s">
        <v>64</v>
      </c>
      <c r="G595" t="s">
        <v>1595</v>
      </c>
      <c r="H595" t="s">
        <v>66</v>
      </c>
      <c r="I595">
        <v>38.700000000000003</v>
      </c>
      <c r="J595">
        <v>18</v>
      </c>
      <c r="K595" t="s">
        <v>86</v>
      </c>
      <c r="L595" t="s">
        <v>5138</v>
      </c>
      <c r="M595" t="s">
        <v>70</v>
      </c>
      <c r="N595" t="s">
        <v>1033</v>
      </c>
      <c r="O595" t="s">
        <v>528</v>
      </c>
      <c r="P595">
        <v>4.1666699999999999</v>
      </c>
      <c r="Q595" t="s">
        <v>73</v>
      </c>
      <c r="R595">
        <v>16</v>
      </c>
      <c r="S595">
        <v>14</v>
      </c>
      <c r="T595">
        <v>2500000</v>
      </c>
      <c r="U595">
        <v>37.5</v>
      </c>
      <c r="V595">
        <v>2150000</v>
      </c>
      <c r="AB595" t="s">
        <v>74</v>
      </c>
      <c r="AC595" t="s">
        <v>74</v>
      </c>
      <c r="AD595" t="s">
        <v>68</v>
      </c>
      <c r="AG595">
        <v>1</v>
      </c>
      <c r="AH595">
        <v>1</v>
      </c>
      <c r="AI595">
        <v>3</v>
      </c>
      <c r="AJ595">
        <v>71.25</v>
      </c>
      <c r="AK595">
        <v>86586</v>
      </c>
      <c r="AL595" t="s">
        <v>5139</v>
      </c>
      <c r="AM595" t="s">
        <v>5140</v>
      </c>
      <c r="AN595" t="s">
        <v>5137</v>
      </c>
      <c r="AO595" t="s">
        <v>4814</v>
      </c>
      <c r="AP595">
        <v>57.5</v>
      </c>
      <c r="AQ595" t="s">
        <v>5140</v>
      </c>
      <c r="AR595" t="s">
        <v>4814</v>
      </c>
      <c r="AS595" t="s">
        <v>97</v>
      </c>
      <c r="AT595">
        <v>15</v>
      </c>
      <c r="AU595">
        <v>0</v>
      </c>
      <c r="AV595">
        <v>6.5789473679999997</v>
      </c>
      <c r="AW595">
        <v>1.315789474</v>
      </c>
      <c r="AX595">
        <v>1.315789474</v>
      </c>
      <c r="AY595">
        <v>79</v>
      </c>
      <c r="AZ595">
        <v>0</v>
      </c>
      <c r="BA595">
        <v>1.2658228000000001E-2</v>
      </c>
      <c r="BB595">
        <v>2.5316456000000001E-2</v>
      </c>
      <c r="BC595">
        <v>1.2658228000000001E-2</v>
      </c>
      <c r="BD595">
        <v>1.2658228000000001E-2</v>
      </c>
      <c r="BE595">
        <v>0</v>
      </c>
      <c r="BF595">
        <v>0</v>
      </c>
      <c r="BG595">
        <v>1</v>
      </c>
      <c r="BH595">
        <f>(AP595-J595)/J595</f>
        <v>2.1944444444444446</v>
      </c>
    </row>
    <row r="596" spans="1:60" x14ac:dyDescent="0.2">
      <c r="A596" t="s">
        <v>4642</v>
      </c>
      <c r="B596" t="s">
        <v>4814</v>
      </c>
      <c r="C596" t="s">
        <v>5141</v>
      </c>
      <c r="D596" t="s">
        <v>5142</v>
      </c>
      <c r="E596" t="s">
        <v>5143</v>
      </c>
      <c r="F596" t="s">
        <v>2457</v>
      </c>
      <c r="G596" t="s">
        <v>476</v>
      </c>
      <c r="H596" t="s">
        <v>66</v>
      </c>
      <c r="I596">
        <v>91.4</v>
      </c>
      <c r="J596">
        <v>8.5</v>
      </c>
      <c r="K596" t="s">
        <v>86</v>
      </c>
      <c r="L596" t="s">
        <v>5144</v>
      </c>
      <c r="M596" t="s">
        <v>536</v>
      </c>
      <c r="N596" t="s">
        <v>132</v>
      </c>
      <c r="O596" t="s">
        <v>2148</v>
      </c>
      <c r="P596">
        <v>4</v>
      </c>
      <c r="Q596" t="s">
        <v>73</v>
      </c>
      <c r="V596">
        <v>10750000</v>
      </c>
      <c r="X596" t="s">
        <v>4755</v>
      </c>
      <c r="Y596" t="s">
        <v>5145</v>
      </c>
      <c r="Z596" t="s">
        <v>134</v>
      </c>
      <c r="AA596" t="s">
        <v>5146</v>
      </c>
      <c r="AB596" t="s">
        <v>74</v>
      </c>
      <c r="AC596" t="s">
        <v>74</v>
      </c>
      <c r="AD596" t="s">
        <v>68</v>
      </c>
      <c r="AG596">
        <v>1</v>
      </c>
      <c r="AH596">
        <v>2</v>
      </c>
      <c r="AI596">
        <v>4</v>
      </c>
      <c r="AJ596">
        <v>8.5299999999999994</v>
      </c>
      <c r="AK596">
        <v>86577</v>
      </c>
      <c r="AL596" t="s">
        <v>5147</v>
      </c>
      <c r="AM596" t="s">
        <v>5148</v>
      </c>
      <c r="AN596" t="s">
        <v>5149</v>
      </c>
      <c r="AO596" t="s">
        <v>4814</v>
      </c>
      <c r="AP596">
        <v>8.53125</v>
      </c>
      <c r="AQ596" t="s">
        <v>5150</v>
      </c>
      <c r="AR596" t="s">
        <v>4816</v>
      </c>
      <c r="AS596" t="s">
        <v>78</v>
      </c>
      <c r="AT596">
        <v>0</v>
      </c>
      <c r="AU596">
        <v>1.538461538</v>
      </c>
      <c r="AV596">
        <v>3.076923077</v>
      </c>
      <c r="AW596">
        <v>0</v>
      </c>
      <c r="AX596">
        <v>3.076923077</v>
      </c>
      <c r="AY596">
        <v>131</v>
      </c>
      <c r="AZ596">
        <v>7.6335880000000002E-3</v>
      </c>
      <c r="BA596">
        <v>0</v>
      </c>
      <c r="BB596">
        <v>3.0534351000000001E-2</v>
      </c>
      <c r="BC596">
        <v>7.6335880000000002E-3</v>
      </c>
      <c r="BD596">
        <v>0</v>
      </c>
      <c r="BE596">
        <v>0</v>
      </c>
      <c r="BF596">
        <v>0</v>
      </c>
      <c r="BG596">
        <v>0</v>
      </c>
      <c r="BH596">
        <f>(AP596-J596)/J596</f>
        <v>3.6764705882352941E-3</v>
      </c>
    </row>
    <row r="597" spans="1:60" x14ac:dyDescent="0.2">
      <c r="A597" t="s">
        <v>4640</v>
      </c>
      <c r="B597" t="s">
        <v>4816</v>
      </c>
      <c r="C597" t="s">
        <v>5151</v>
      </c>
      <c r="D597" t="s">
        <v>1487</v>
      </c>
      <c r="E597" t="s">
        <v>5152</v>
      </c>
      <c r="F597" t="s">
        <v>5153</v>
      </c>
      <c r="G597" t="s">
        <v>677</v>
      </c>
      <c r="H597" t="s">
        <v>66</v>
      </c>
      <c r="I597">
        <v>83.2</v>
      </c>
      <c r="J597">
        <v>16</v>
      </c>
      <c r="K597" t="s">
        <v>86</v>
      </c>
      <c r="L597" t="s">
        <v>5154</v>
      </c>
      <c r="M597" t="s">
        <v>88</v>
      </c>
      <c r="N597" t="s">
        <v>455</v>
      </c>
      <c r="O597" t="s">
        <v>455</v>
      </c>
      <c r="P597">
        <v>4.25</v>
      </c>
      <c r="Q597" t="s">
        <v>73</v>
      </c>
      <c r="V597">
        <v>5200000</v>
      </c>
      <c r="AB597" t="s">
        <v>74</v>
      </c>
      <c r="AC597" t="s">
        <v>74</v>
      </c>
      <c r="AD597" t="s">
        <v>74</v>
      </c>
      <c r="AG597">
        <v>2</v>
      </c>
      <c r="AH597">
        <v>2</v>
      </c>
      <c r="AI597">
        <v>5</v>
      </c>
      <c r="AJ597">
        <v>43.5</v>
      </c>
      <c r="AK597">
        <v>86602</v>
      </c>
      <c r="AL597" t="s">
        <v>5155</v>
      </c>
      <c r="AM597" t="s">
        <v>5156</v>
      </c>
      <c r="AN597" t="s">
        <v>5152</v>
      </c>
      <c r="AO597" t="s">
        <v>5157</v>
      </c>
      <c r="AP597">
        <v>43.5</v>
      </c>
      <c r="AQ597" t="s">
        <v>5156</v>
      </c>
      <c r="AR597" t="s">
        <v>5157</v>
      </c>
      <c r="AS597" t="s">
        <v>97</v>
      </c>
      <c r="AT597">
        <v>0</v>
      </c>
      <c r="AU597">
        <v>0</v>
      </c>
      <c r="AV597">
        <v>1.1494252869999999</v>
      </c>
      <c r="AW597">
        <v>1.1494252869999999</v>
      </c>
      <c r="AX597">
        <v>1.1494252869999999</v>
      </c>
      <c r="AY597">
        <v>88</v>
      </c>
      <c r="AZ597">
        <v>0</v>
      </c>
      <c r="BA597">
        <v>1.1363636E-2</v>
      </c>
      <c r="BB597">
        <v>0</v>
      </c>
      <c r="BC597">
        <v>0</v>
      </c>
      <c r="BD597">
        <v>2.2727272999999999E-2</v>
      </c>
      <c r="BE597">
        <v>0</v>
      </c>
      <c r="BF597">
        <v>0</v>
      </c>
      <c r="BG597">
        <v>0</v>
      </c>
      <c r="BH597">
        <f>(AP597-J597)/J597</f>
        <v>1.71875</v>
      </c>
    </row>
    <row r="598" spans="1:60" x14ac:dyDescent="0.2">
      <c r="A598" t="s">
        <v>4579</v>
      </c>
      <c r="B598" t="s">
        <v>5158</v>
      </c>
      <c r="C598" t="s">
        <v>5159</v>
      </c>
      <c r="D598" t="s">
        <v>1487</v>
      </c>
      <c r="E598" t="s">
        <v>5160</v>
      </c>
      <c r="F598" t="s">
        <v>1042</v>
      </c>
      <c r="G598" t="s">
        <v>65</v>
      </c>
      <c r="H598" t="s">
        <v>66</v>
      </c>
      <c r="I598">
        <v>24.5</v>
      </c>
      <c r="J598">
        <v>14</v>
      </c>
      <c r="K598" t="s">
        <v>86</v>
      </c>
      <c r="L598" t="s">
        <v>5161</v>
      </c>
      <c r="M598" t="s">
        <v>70</v>
      </c>
      <c r="N598" t="s">
        <v>5162</v>
      </c>
      <c r="O598" t="s">
        <v>5162</v>
      </c>
      <c r="P598">
        <v>4.2142900000000001</v>
      </c>
      <c r="Q598" t="s">
        <v>73</v>
      </c>
      <c r="U598">
        <v>34.5</v>
      </c>
      <c r="V598">
        <v>1750000</v>
      </c>
      <c r="AB598" t="s">
        <v>74</v>
      </c>
      <c r="AC598" t="s">
        <v>74</v>
      </c>
      <c r="AD598" t="s">
        <v>68</v>
      </c>
      <c r="AG598">
        <v>1</v>
      </c>
      <c r="AH598">
        <v>1</v>
      </c>
      <c r="AI598">
        <v>4</v>
      </c>
      <c r="AJ598">
        <v>48.69</v>
      </c>
      <c r="AK598">
        <v>86425</v>
      </c>
      <c r="AL598" t="s">
        <v>5163</v>
      </c>
      <c r="AM598" t="s">
        <v>5164</v>
      </c>
      <c r="AN598" t="s">
        <v>5160</v>
      </c>
      <c r="AO598" t="s">
        <v>5165</v>
      </c>
      <c r="AP598">
        <v>48.6875</v>
      </c>
      <c r="AQ598" t="s">
        <v>5166</v>
      </c>
      <c r="AR598" t="s">
        <v>4586</v>
      </c>
      <c r="AS598" t="s">
        <v>123</v>
      </c>
      <c r="AT598">
        <v>0</v>
      </c>
      <c r="AU598">
        <v>2.1739130430000002</v>
      </c>
      <c r="AV598">
        <v>3.6231884060000001</v>
      </c>
      <c r="AW598">
        <v>0</v>
      </c>
      <c r="AX598">
        <v>0.72463768099999992</v>
      </c>
      <c r="AY598">
        <v>139</v>
      </c>
      <c r="AZ598">
        <v>7.1942450000000002E-3</v>
      </c>
      <c r="BA598">
        <v>7.1942450000000002E-3</v>
      </c>
      <c r="BB598">
        <v>2.1582733999999999E-2</v>
      </c>
      <c r="BC598">
        <v>7.1942450000000002E-3</v>
      </c>
      <c r="BD598">
        <v>1.4388489000000001E-2</v>
      </c>
      <c r="BE598">
        <v>1.4388489000000001E-2</v>
      </c>
      <c r="BF598">
        <v>2.8776978000000002E-2</v>
      </c>
      <c r="BG598">
        <v>0</v>
      </c>
      <c r="BH598">
        <f>(AP598-J598)/J598</f>
        <v>2.4776785714285716</v>
      </c>
    </row>
    <row r="599" spans="1:60" x14ac:dyDescent="0.2">
      <c r="A599" t="s">
        <v>4835</v>
      </c>
      <c r="B599" t="s">
        <v>4807</v>
      </c>
      <c r="C599" t="s">
        <v>5167</v>
      </c>
      <c r="D599" t="s">
        <v>62</v>
      </c>
      <c r="E599" t="s">
        <v>5168</v>
      </c>
      <c r="F599" t="s">
        <v>103</v>
      </c>
      <c r="G599" t="s">
        <v>4081</v>
      </c>
      <c r="H599" t="s">
        <v>186</v>
      </c>
      <c r="I599">
        <v>261.60000000000002</v>
      </c>
      <c r="J599">
        <v>22.5</v>
      </c>
      <c r="K599" t="s">
        <v>67</v>
      </c>
      <c r="L599" t="s">
        <v>5169</v>
      </c>
      <c r="M599" t="s">
        <v>88</v>
      </c>
      <c r="N599" t="s">
        <v>959</v>
      </c>
      <c r="O599" t="s">
        <v>959</v>
      </c>
      <c r="P599">
        <v>3.6</v>
      </c>
      <c r="Q599" t="s">
        <v>73</v>
      </c>
      <c r="U599">
        <v>241.5</v>
      </c>
      <c r="V599">
        <v>9641589</v>
      </c>
      <c r="W599">
        <v>1985911</v>
      </c>
      <c r="AB599" t="s">
        <v>74</v>
      </c>
      <c r="AC599" t="s">
        <v>74</v>
      </c>
      <c r="AD599" t="s">
        <v>74</v>
      </c>
      <c r="AG599">
        <v>1</v>
      </c>
      <c r="AH599">
        <v>1</v>
      </c>
      <c r="AI599">
        <v>4</v>
      </c>
      <c r="AJ599">
        <v>30.75</v>
      </c>
      <c r="AK599">
        <v>86560</v>
      </c>
      <c r="AL599" t="s">
        <v>5170</v>
      </c>
      <c r="AM599" t="s">
        <v>5171</v>
      </c>
      <c r="AN599" t="s">
        <v>5168</v>
      </c>
      <c r="AO599" t="s">
        <v>4814</v>
      </c>
      <c r="AP599">
        <v>30.75</v>
      </c>
      <c r="AQ599" t="s">
        <v>5171</v>
      </c>
      <c r="AR599" t="s">
        <v>4814</v>
      </c>
      <c r="AS599" t="s">
        <v>97</v>
      </c>
      <c r="AT599">
        <v>0</v>
      </c>
      <c r="AU599">
        <v>0.65789473700000001</v>
      </c>
      <c r="AV599">
        <v>4.6052631580000014</v>
      </c>
      <c r="AW599">
        <v>0</v>
      </c>
      <c r="AX599">
        <v>2.6315789469999999</v>
      </c>
      <c r="AY599">
        <v>152</v>
      </c>
      <c r="AZ599">
        <v>0</v>
      </c>
      <c r="BA599">
        <v>0</v>
      </c>
      <c r="BB599">
        <v>2.6315788999999999E-2</v>
      </c>
      <c r="BC599">
        <v>0</v>
      </c>
      <c r="BD599">
        <v>1.9736842000000001E-2</v>
      </c>
      <c r="BE599">
        <v>0</v>
      </c>
      <c r="BF599">
        <v>6.5789469999999999E-3</v>
      </c>
      <c r="BG599">
        <v>0</v>
      </c>
      <c r="BH599">
        <f>(AP599-J599)/J599</f>
        <v>0.36666666666666664</v>
      </c>
    </row>
    <row r="600" spans="1:60" x14ac:dyDescent="0.2">
      <c r="A600" t="s">
        <v>4899</v>
      </c>
      <c r="B600" t="s">
        <v>5158</v>
      </c>
      <c r="C600" t="s">
        <v>5172</v>
      </c>
      <c r="D600" t="s">
        <v>5173</v>
      </c>
      <c r="E600" t="s">
        <v>5174</v>
      </c>
      <c r="F600" t="s">
        <v>84</v>
      </c>
      <c r="G600" t="s">
        <v>5175</v>
      </c>
      <c r="H600" t="s">
        <v>5176</v>
      </c>
      <c r="I600">
        <v>2386.8000000000002</v>
      </c>
      <c r="J600">
        <v>22.5</v>
      </c>
      <c r="K600" t="s">
        <v>67</v>
      </c>
      <c r="L600" t="s">
        <v>5177</v>
      </c>
      <c r="M600" t="s">
        <v>88</v>
      </c>
      <c r="N600" t="s">
        <v>2404</v>
      </c>
      <c r="O600" t="s">
        <v>5178</v>
      </c>
      <c r="P600">
        <v>2.4444400000000002</v>
      </c>
      <c r="Q600" t="s">
        <v>73</v>
      </c>
      <c r="U600">
        <v>100</v>
      </c>
      <c r="V600">
        <v>106080000</v>
      </c>
      <c r="AB600" t="s">
        <v>74</v>
      </c>
      <c r="AC600" t="s">
        <v>74</v>
      </c>
      <c r="AD600" t="s">
        <v>74</v>
      </c>
      <c r="AE600" t="s">
        <v>5179</v>
      </c>
      <c r="AF600" t="s">
        <v>5180</v>
      </c>
      <c r="AG600">
        <v>1</v>
      </c>
      <c r="AH600">
        <v>1</v>
      </c>
      <c r="AI600">
        <v>9</v>
      </c>
      <c r="AJ600">
        <v>24.5</v>
      </c>
      <c r="AK600">
        <v>86401</v>
      </c>
      <c r="AL600" t="s">
        <v>5181</v>
      </c>
      <c r="AM600" t="s">
        <v>5182</v>
      </c>
      <c r="AN600" t="s">
        <v>5174</v>
      </c>
      <c r="AO600" t="s">
        <v>5165</v>
      </c>
      <c r="AP600">
        <v>24.5</v>
      </c>
      <c r="AQ600" t="s">
        <v>5182</v>
      </c>
      <c r="AR600" t="s">
        <v>4586</v>
      </c>
      <c r="AS600" t="s">
        <v>123</v>
      </c>
      <c r="AT600">
        <v>0</v>
      </c>
      <c r="AU600">
        <v>0</v>
      </c>
      <c r="AV600">
        <v>2.4</v>
      </c>
      <c r="AW600">
        <v>0</v>
      </c>
      <c r="AX600">
        <v>0</v>
      </c>
      <c r="AY600">
        <v>126</v>
      </c>
      <c r="AZ600">
        <v>0</v>
      </c>
      <c r="BA600">
        <v>0</v>
      </c>
      <c r="BB600">
        <v>3.1746032E-2</v>
      </c>
      <c r="BC600">
        <v>1.5873016E-2</v>
      </c>
      <c r="BD600">
        <v>1.5873016E-2</v>
      </c>
      <c r="BE600">
        <v>0</v>
      </c>
      <c r="BF600">
        <v>1.5873016E-2</v>
      </c>
      <c r="BG600">
        <v>0</v>
      </c>
      <c r="BH600">
        <f>(AP600-J600)/J600</f>
        <v>8.8888888888888892E-2</v>
      </c>
    </row>
    <row r="601" spans="1:60" x14ac:dyDescent="0.2">
      <c r="A601" t="s">
        <v>4971</v>
      </c>
      <c r="B601" t="s">
        <v>5183</v>
      </c>
      <c r="C601" t="s">
        <v>5184</v>
      </c>
      <c r="D601" t="s">
        <v>988</v>
      </c>
      <c r="E601" t="s">
        <v>5185</v>
      </c>
      <c r="F601" t="s">
        <v>814</v>
      </c>
      <c r="G601" t="s">
        <v>206</v>
      </c>
      <c r="H601" t="s">
        <v>66</v>
      </c>
      <c r="I601">
        <v>54</v>
      </c>
      <c r="J601">
        <v>12</v>
      </c>
      <c r="K601" t="s">
        <v>86</v>
      </c>
      <c r="L601" t="s">
        <v>5186</v>
      </c>
      <c r="M601" t="s">
        <v>70</v>
      </c>
      <c r="N601" t="s">
        <v>89</v>
      </c>
      <c r="O601" t="s">
        <v>305</v>
      </c>
      <c r="P601">
        <v>3.9166699999999999</v>
      </c>
      <c r="Q601" t="s">
        <v>73</v>
      </c>
      <c r="U601">
        <v>89.7</v>
      </c>
      <c r="V601">
        <v>3600000</v>
      </c>
      <c r="W601">
        <v>900000</v>
      </c>
      <c r="AB601" t="s">
        <v>74</v>
      </c>
      <c r="AC601" t="s">
        <v>74</v>
      </c>
      <c r="AD601" t="s">
        <v>74</v>
      </c>
      <c r="AG601">
        <v>1</v>
      </c>
      <c r="AH601">
        <v>2</v>
      </c>
      <c r="AI601">
        <v>4</v>
      </c>
      <c r="AJ601">
        <v>26.75</v>
      </c>
      <c r="AK601">
        <v>86540</v>
      </c>
      <c r="AL601" t="s">
        <v>5187</v>
      </c>
      <c r="AM601" t="s">
        <v>5188</v>
      </c>
      <c r="AN601" t="s">
        <v>5185</v>
      </c>
      <c r="AO601" t="s">
        <v>5189</v>
      </c>
      <c r="AP601">
        <v>26.75</v>
      </c>
      <c r="AQ601" t="s">
        <v>5188</v>
      </c>
      <c r="AR601" t="s">
        <v>5189</v>
      </c>
      <c r="AS601" t="s">
        <v>97</v>
      </c>
      <c r="AT601">
        <v>0</v>
      </c>
      <c r="AU601">
        <v>2.5</v>
      </c>
      <c r="AV601">
        <v>3.3333333330000001</v>
      </c>
      <c r="AW601">
        <v>0</v>
      </c>
      <c r="AX601">
        <v>4.1666666670000003</v>
      </c>
      <c r="AY601">
        <v>122</v>
      </c>
      <c r="AZ601">
        <v>0</v>
      </c>
      <c r="BA601">
        <v>0</v>
      </c>
      <c r="BB601">
        <v>1.6393443000000001E-2</v>
      </c>
      <c r="BC601">
        <v>8.1967210000000006E-3</v>
      </c>
      <c r="BD601">
        <v>8.1967210000000006E-3</v>
      </c>
      <c r="BE601">
        <v>8.1967210000000006E-3</v>
      </c>
      <c r="BF601">
        <v>1.6393443000000001E-2</v>
      </c>
      <c r="BG601">
        <v>1</v>
      </c>
      <c r="BH601">
        <f>(AP601-J601)/J601</f>
        <v>1.2291666666666667</v>
      </c>
    </row>
    <row r="602" spans="1:60" x14ac:dyDescent="0.2">
      <c r="A602" t="s">
        <v>4971</v>
      </c>
      <c r="B602" t="s">
        <v>4643</v>
      </c>
      <c r="C602" t="s">
        <v>5190</v>
      </c>
      <c r="D602" t="s">
        <v>1175</v>
      </c>
      <c r="E602" t="s">
        <v>5191</v>
      </c>
      <c r="F602" t="s">
        <v>103</v>
      </c>
      <c r="G602" t="s">
        <v>2860</v>
      </c>
      <c r="H602" t="s">
        <v>431</v>
      </c>
      <c r="I602">
        <v>131.6</v>
      </c>
      <c r="J602">
        <v>14</v>
      </c>
      <c r="K602" t="s">
        <v>86</v>
      </c>
      <c r="L602" t="s">
        <v>5192</v>
      </c>
      <c r="M602" t="s">
        <v>88</v>
      </c>
      <c r="N602" t="s">
        <v>434</v>
      </c>
      <c r="O602" t="s">
        <v>434</v>
      </c>
      <c r="P602">
        <v>3.75</v>
      </c>
      <c r="Q602" t="s">
        <v>73</v>
      </c>
      <c r="U602">
        <v>230</v>
      </c>
      <c r="V602">
        <v>7969866</v>
      </c>
      <c r="W602">
        <v>1430134</v>
      </c>
      <c r="AB602" t="s">
        <v>74</v>
      </c>
      <c r="AC602" t="s">
        <v>74</v>
      </c>
      <c r="AD602" t="s">
        <v>74</v>
      </c>
      <c r="AG602">
        <v>1</v>
      </c>
      <c r="AH602">
        <v>1</v>
      </c>
      <c r="AI602">
        <v>3</v>
      </c>
      <c r="AJ602">
        <v>13</v>
      </c>
      <c r="AK602">
        <v>86594</v>
      </c>
      <c r="AL602" t="s">
        <v>5193</v>
      </c>
      <c r="AM602" t="s">
        <v>5194</v>
      </c>
      <c r="AN602" t="s">
        <v>5191</v>
      </c>
      <c r="AO602" t="s">
        <v>4650</v>
      </c>
      <c r="AP602">
        <v>13</v>
      </c>
      <c r="AQ602" t="s">
        <v>5195</v>
      </c>
      <c r="AR602" t="s">
        <v>5196</v>
      </c>
      <c r="AS602" t="s">
        <v>123</v>
      </c>
      <c r="AT602">
        <v>0</v>
      </c>
      <c r="AU602">
        <v>0.53763440900000004</v>
      </c>
      <c r="AV602">
        <v>5.9139784950000003</v>
      </c>
      <c r="AW602">
        <v>0</v>
      </c>
      <c r="AX602">
        <v>0.53763440900000004</v>
      </c>
      <c r="AY602">
        <v>187</v>
      </c>
      <c r="AZ602">
        <v>0</v>
      </c>
      <c r="BA602">
        <v>0</v>
      </c>
      <c r="BB602">
        <v>1.6042780999999999E-2</v>
      </c>
      <c r="BC602">
        <v>0</v>
      </c>
      <c r="BD602">
        <v>1.0695187E-2</v>
      </c>
      <c r="BE602">
        <v>5.3475940000000007E-3</v>
      </c>
      <c r="BF602">
        <v>5.3475940000000007E-3</v>
      </c>
      <c r="BG602">
        <v>0</v>
      </c>
      <c r="BH602">
        <f>(AP602-J602)/J602</f>
        <v>-7.1428571428571425E-2</v>
      </c>
    </row>
    <row r="603" spans="1:60" x14ac:dyDescent="0.2">
      <c r="A603" t="s">
        <v>5197</v>
      </c>
      <c r="B603" t="s">
        <v>4805</v>
      </c>
      <c r="C603" t="s">
        <v>5198</v>
      </c>
      <c r="D603" t="s">
        <v>497</v>
      </c>
      <c r="E603" t="s">
        <v>5199</v>
      </c>
      <c r="F603" t="s">
        <v>2225</v>
      </c>
      <c r="G603" t="s">
        <v>2860</v>
      </c>
      <c r="H603" t="s">
        <v>66</v>
      </c>
      <c r="I603">
        <v>38.799999999999997</v>
      </c>
      <c r="J603">
        <v>12.5</v>
      </c>
      <c r="K603" t="s">
        <v>86</v>
      </c>
      <c r="L603" t="s">
        <v>5200</v>
      </c>
      <c r="M603" t="s">
        <v>70</v>
      </c>
      <c r="N603" t="s">
        <v>445</v>
      </c>
      <c r="O603" t="s">
        <v>196</v>
      </c>
      <c r="P603">
        <v>4</v>
      </c>
      <c r="Q603" t="s">
        <v>73</v>
      </c>
      <c r="U603">
        <v>37</v>
      </c>
      <c r="V603">
        <v>2900000</v>
      </c>
      <c r="W603">
        <v>200000</v>
      </c>
      <c r="X603" t="s">
        <v>5201</v>
      </c>
      <c r="Z603" t="s">
        <v>134</v>
      </c>
      <c r="AA603" t="s">
        <v>5202</v>
      </c>
      <c r="AB603" t="s">
        <v>74</v>
      </c>
      <c r="AC603" t="s">
        <v>74</v>
      </c>
      <c r="AD603" t="s">
        <v>68</v>
      </c>
      <c r="AG603">
        <v>1</v>
      </c>
      <c r="AH603">
        <v>1</v>
      </c>
      <c r="AI603">
        <v>3</v>
      </c>
      <c r="AJ603">
        <v>19.5</v>
      </c>
      <c r="AK603">
        <v>86525</v>
      </c>
      <c r="AL603" t="s">
        <v>5203</v>
      </c>
      <c r="AM603" t="s">
        <v>5204</v>
      </c>
      <c r="AN603" t="s">
        <v>5199</v>
      </c>
      <c r="AO603" t="s">
        <v>4805</v>
      </c>
      <c r="AP603">
        <v>19.5</v>
      </c>
      <c r="AQ603" t="s">
        <v>5204</v>
      </c>
      <c r="AR603" t="s">
        <v>4805</v>
      </c>
      <c r="AS603" t="s">
        <v>97</v>
      </c>
      <c r="AT603">
        <v>0</v>
      </c>
      <c r="AU603">
        <v>0.86580086599999995</v>
      </c>
      <c r="AV603">
        <v>0.86580086599999995</v>
      </c>
      <c r="AW603">
        <v>1.7316017319999999</v>
      </c>
      <c r="AX603">
        <v>2.164502165</v>
      </c>
      <c r="AY603">
        <v>236</v>
      </c>
      <c r="AZ603">
        <v>0</v>
      </c>
      <c r="BA603">
        <v>8.4745759999999993E-3</v>
      </c>
      <c r="BB603">
        <v>2.1186441E-2</v>
      </c>
      <c r="BC603">
        <v>1.2711864E-2</v>
      </c>
      <c r="BD603">
        <v>2.1186441E-2</v>
      </c>
      <c r="BE603">
        <v>1.6949153000000002E-2</v>
      </c>
      <c r="BF603">
        <v>0</v>
      </c>
      <c r="BG603">
        <v>1</v>
      </c>
      <c r="BH603">
        <f>(AP603-J603)/J603</f>
        <v>0.56000000000000005</v>
      </c>
    </row>
    <row r="604" spans="1:60" x14ac:dyDescent="0.2">
      <c r="A604" t="s">
        <v>5205</v>
      </c>
      <c r="B604" t="s">
        <v>5072</v>
      </c>
      <c r="C604" t="s">
        <v>5206</v>
      </c>
      <c r="D604" t="s">
        <v>1166</v>
      </c>
      <c r="E604" t="s">
        <v>5207</v>
      </c>
      <c r="F604" t="s">
        <v>1313</v>
      </c>
      <c r="G604" t="s">
        <v>65</v>
      </c>
      <c r="H604" t="s">
        <v>66</v>
      </c>
      <c r="I604">
        <v>56</v>
      </c>
      <c r="J604">
        <v>14</v>
      </c>
      <c r="K604" t="s">
        <v>86</v>
      </c>
      <c r="L604" t="s">
        <v>5208</v>
      </c>
      <c r="M604" t="s">
        <v>70</v>
      </c>
      <c r="N604" t="s">
        <v>105</v>
      </c>
      <c r="O604" t="s">
        <v>71</v>
      </c>
      <c r="P604">
        <v>4.2142900000000001</v>
      </c>
      <c r="Q604" t="s">
        <v>73</v>
      </c>
      <c r="U604">
        <v>46</v>
      </c>
      <c r="V604">
        <v>4000000</v>
      </c>
      <c r="X604" t="s">
        <v>5076</v>
      </c>
      <c r="Z604" t="s">
        <v>134</v>
      </c>
      <c r="AA604" t="s">
        <v>5209</v>
      </c>
      <c r="AB604" t="s">
        <v>74</v>
      </c>
      <c r="AC604" t="s">
        <v>74</v>
      </c>
      <c r="AD604" t="s">
        <v>74</v>
      </c>
      <c r="AG604">
        <v>1</v>
      </c>
      <c r="AH604">
        <v>1</v>
      </c>
      <c r="AI604">
        <v>2</v>
      </c>
      <c r="AJ604">
        <v>34.44</v>
      </c>
      <c r="AK604">
        <v>86519</v>
      </c>
      <c r="AL604" t="s">
        <v>5210</v>
      </c>
      <c r="AM604" t="s">
        <v>5211</v>
      </c>
      <c r="AN604" t="s">
        <v>5207</v>
      </c>
      <c r="AO604" t="s">
        <v>5072</v>
      </c>
      <c r="AP604">
        <v>34.4375</v>
      </c>
      <c r="AQ604" t="s">
        <v>5212</v>
      </c>
      <c r="AR604" t="s">
        <v>5072</v>
      </c>
      <c r="AS604" t="s">
        <v>97</v>
      </c>
      <c r="AT604">
        <v>0</v>
      </c>
      <c r="AU604">
        <v>3.1963470319999998</v>
      </c>
      <c r="AV604">
        <v>3.1963470319999998</v>
      </c>
      <c r="AW604">
        <v>0.45662100500000002</v>
      </c>
      <c r="AX604">
        <v>1.8264840179999999</v>
      </c>
      <c r="AY604">
        <v>221</v>
      </c>
      <c r="AZ604">
        <v>4.524887E-3</v>
      </c>
      <c r="BA604">
        <v>0</v>
      </c>
      <c r="BB604">
        <v>2.7149321000000001E-2</v>
      </c>
      <c r="BC604">
        <v>9.049774E-3</v>
      </c>
      <c r="BD604">
        <v>1.3574661E-2</v>
      </c>
      <c r="BE604">
        <v>9.049774E-3</v>
      </c>
      <c r="BF604">
        <v>1.3574661E-2</v>
      </c>
      <c r="BG604">
        <v>1</v>
      </c>
      <c r="BH604">
        <f>(AP604-J604)/J604</f>
        <v>1.4598214285714286</v>
      </c>
    </row>
    <row r="605" spans="1:60" x14ac:dyDescent="0.2">
      <c r="A605" t="s">
        <v>5213</v>
      </c>
      <c r="B605" t="s">
        <v>5214</v>
      </c>
      <c r="C605" t="s">
        <v>5215</v>
      </c>
      <c r="D605" t="s">
        <v>315</v>
      </c>
      <c r="E605" t="s">
        <v>5216</v>
      </c>
      <c r="F605" t="s">
        <v>768</v>
      </c>
      <c r="G605" t="s">
        <v>677</v>
      </c>
      <c r="H605" t="s">
        <v>66</v>
      </c>
      <c r="I605">
        <v>48</v>
      </c>
      <c r="J605">
        <v>16</v>
      </c>
      <c r="K605" t="s">
        <v>86</v>
      </c>
      <c r="L605" t="s">
        <v>5217</v>
      </c>
      <c r="M605" t="s">
        <v>70</v>
      </c>
      <c r="N605" t="s">
        <v>679</v>
      </c>
      <c r="O605" t="s">
        <v>1656</v>
      </c>
      <c r="P605">
        <v>4</v>
      </c>
      <c r="Q605" t="s">
        <v>73</v>
      </c>
      <c r="R605">
        <v>17</v>
      </c>
      <c r="S605">
        <v>15</v>
      </c>
      <c r="T605">
        <v>3000000</v>
      </c>
      <c r="U605">
        <v>48</v>
      </c>
      <c r="V605">
        <v>3000000</v>
      </c>
      <c r="X605" t="s">
        <v>5218</v>
      </c>
      <c r="Y605" t="s">
        <v>5219</v>
      </c>
      <c r="Z605" t="s">
        <v>134</v>
      </c>
      <c r="AA605" t="s">
        <v>5220</v>
      </c>
      <c r="AB605" t="s">
        <v>74</v>
      </c>
      <c r="AC605" t="s">
        <v>74</v>
      </c>
      <c r="AD605" t="s">
        <v>68</v>
      </c>
      <c r="AG605">
        <v>1</v>
      </c>
      <c r="AH605">
        <v>1</v>
      </c>
      <c r="AI605">
        <v>3</v>
      </c>
      <c r="AJ605">
        <v>19.059999999999999</v>
      </c>
      <c r="AK605">
        <v>86813</v>
      </c>
      <c r="AL605" t="s">
        <v>5221</v>
      </c>
      <c r="AM605" t="s">
        <v>5222</v>
      </c>
      <c r="AN605" t="s">
        <v>5216</v>
      </c>
      <c r="AO605" t="s">
        <v>5223</v>
      </c>
      <c r="AP605">
        <v>19.0625</v>
      </c>
      <c r="AQ605" t="s">
        <v>5222</v>
      </c>
      <c r="AR605" t="s">
        <v>5223</v>
      </c>
      <c r="AS605" t="s">
        <v>97</v>
      </c>
      <c r="AT605">
        <v>16</v>
      </c>
      <c r="AU605">
        <v>2.097902098</v>
      </c>
      <c r="AV605">
        <v>1.3986013989999999</v>
      </c>
      <c r="AW605">
        <v>0</v>
      </c>
      <c r="AX605">
        <v>0</v>
      </c>
      <c r="AY605">
        <v>144</v>
      </c>
      <c r="AZ605">
        <v>0</v>
      </c>
      <c r="BA605">
        <v>0</v>
      </c>
      <c r="BB605">
        <v>2.7777777999999999E-2</v>
      </c>
      <c r="BC605">
        <v>6.9444440000000001E-3</v>
      </c>
      <c r="BD605">
        <v>2.7777777999999999E-2</v>
      </c>
      <c r="BE605">
        <v>1.3888889E-2</v>
      </c>
      <c r="BF605">
        <v>2.0833332999999999E-2</v>
      </c>
      <c r="BG605">
        <v>0</v>
      </c>
      <c r="BH605">
        <f>(AP605-J605)/J605</f>
        <v>0.19140625</v>
      </c>
    </row>
    <row r="606" spans="1:60" x14ac:dyDescent="0.2">
      <c r="A606" t="s">
        <v>5224</v>
      </c>
      <c r="B606" t="s">
        <v>5225</v>
      </c>
      <c r="C606" t="s">
        <v>5226</v>
      </c>
      <c r="D606" t="s">
        <v>1166</v>
      </c>
      <c r="E606" t="s">
        <v>5227</v>
      </c>
      <c r="F606" t="s">
        <v>768</v>
      </c>
      <c r="G606" t="s">
        <v>293</v>
      </c>
      <c r="H606" t="s">
        <v>66</v>
      </c>
      <c r="I606">
        <v>48.4</v>
      </c>
      <c r="J606">
        <v>13</v>
      </c>
      <c r="K606" t="s">
        <v>86</v>
      </c>
      <c r="L606" t="s">
        <v>5228</v>
      </c>
      <c r="M606" t="s">
        <v>70</v>
      </c>
      <c r="N606" t="s">
        <v>582</v>
      </c>
      <c r="O606" t="s">
        <v>2080</v>
      </c>
      <c r="P606">
        <v>3.8461500000000002</v>
      </c>
      <c r="Q606" t="s">
        <v>73</v>
      </c>
      <c r="U606">
        <v>46</v>
      </c>
      <c r="V606">
        <v>2724370</v>
      </c>
      <c r="W606">
        <v>1000630</v>
      </c>
      <c r="X606" t="s">
        <v>5229</v>
      </c>
      <c r="Y606" t="s">
        <v>5230</v>
      </c>
      <c r="Z606" t="s">
        <v>134</v>
      </c>
      <c r="AA606" t="s">
        <v>5231</v>
      </c>
      <c r="AB606" t="s">
        <v>74</v>
      </c>
      <c r="AC606" t="s">
        <v>74</v>
      </c>
      <c r="AD606" t="s">
        <v>68</v>
      </c>
      <c r="AG606">
        <v>1</v>
      </c>
      <c r="AH606">
        <v>1</v>
      </c>
      <c r="AI606">
        <v>3</v>
      </c>
      <c r="AJ606">
        <v>11.88</v>
      </c>
      <c r="AK606">
        <v>86906</v>
      </c>
      <c r="AL606" t="s">
        <v>5232</v>
      </c>
      <c r="AM606" t="s">
        <v>5233</v>
      </c>
      <c r="AN606" t="s">
        <v>5227</v>
      </c>
      <c r="AO606" t="s">
        <v>5225</v>
      </c>
      <c r="AP606">
        <v>11.875</v>
      </c>
      <c r="AQ606" t="s">
        <v>5233</v>
      </c>
      <c r="AR606" t="s">
        <v>5225</v>
      </c>
      <c r="AS606" t="s">
        <v>97</v>
      </c>
      <c r="AT606">
        <v>0</v>
      </c>
      <c r="AU606">
        <v>0.83333333300000001</v>
      </c>
      <c r="AV606">
        <v>4.1666666670000003</v>
      </c>
      <c r="AW606">
        <v>0</v>
      </c>
      <c r="AX606">
        <v>0.83333333300000001</v>
      </c>
      <c r="AY606">
        <v>121</v>
      </c>
      <c r="AZ606">
        <v>0</v>
      </c>
      <c r="BA606">
        <v>0</v>
      </c>
      <c r="BB606">
        <v>3.3057850999999999E-2</v>
      </c>
      <c r="BC606">
        <v>0</v>
      </c>
      <c r="BD606">
        <v>3.3057850999999999E-2</v>
      </c>
      <c r="BE606">
        <v>8.2644629999999997E-3</v>
      </c>
      <c r="BF606">
        <v>8.2644629999999997E-3</v>
      </c>
      <c r="BG606">
        <v>0</v>
      </c>
      <c r="BH606">
        <f>(AP606-J606)/J606</f>
        <v>-8.6538461538461536E-2</v>
      </c>
    </row>
    <row r="607" spans="1:60" x14ac:dyDescent="0.2">
      <c r="A607" t="s">
        <v>5234</v>
      </c>
      <c r="B607" t="s">
        <v>5023</v>
      </c>
      <c r="C607" t="s">
        <v>5235</v>
      </c>
      <c r="D607" t="s">
        <v>5236</v>
      </c>
      <c r="E607" t="s">
        <v>5237</v>
      </c>
      <c r="F607" t="s">
        <v>768</v>
      </c>
      <c r="G607" t="s">
        <v>130</v>
      </c>
      <c r="H607" t="s">
        <v>66</v>
      </c>
      <c r="I607">
        <v>68</v>
      </c>
      <c r="J607">
        <v>17</v>
      </c>
      <c r="K607" t="s">
        <v>86</v>
      </c>
      <c r="L607" t="s">
        <v>5238</v>
      </c>
      <c r="M607" t="s">
        <v>70</v>
      </c>
      <c r="N607" t="s">
        <v>132</v>
      </c>
      <c r="O607" t="s">
        <v>5239</v>
      </c>
      <c r="P607">
        <v>3.8823500000000002</v>
      </c>
      <c r="Q607" t="s">
        <v>73</v>
      </c>
      <c r="U607">
        <v>110</v>
      </c>
      <c r="V607">
        <v>2800000</v>
      </c>
      <c r="W607">
        <v>1200000</v>
      </c>
      <c r="X607" t="s">
        <v>5089</v>
      </c>
      <c r="Z607" t="s">
        <v>134</v>
      </c>
      <c r="AA607" t="s">
        <v>5240</v>
      </c>
      <c r="AB607" t="s">
        <v>74</v>
      </c>
      <c r="AC607" t="s">
        <v>74</v>
      </c>
      <c r="AD607" t="s">
        <v>68</v>
      </c>
      <c r="AG607">
        <v>1</v>
      </c>
      <c r="AH607">
        <v>1</v>
      </c>
      <c r="AI607">
        <v>4</v>
      </c>
      <c r="AJ607">
        <v>20.38</v>
      </c>
      <c r="AK607">
        <v>86489</v>
      </c>
      <c r="AL607" t="s">
        <v>5241</v>
      </c>
      <c r="AM607" t="s">
        <v>5242</v>
      </c>
      <c r="AN607" t="s">
        <v>5237</v>
      </c>
      <c r="AO607" t="s">
        <v>5023</v>
      </c>
      <c r="AP607">
        <v>20.375</v>
      </c>
      <c r="AQ607" t="s">
        <v>5243</v>
      </c>
      <c r="AR607" t="s">
        <v>5092</v>
      </c>
      <c r="AS607" t="s">
        <v>78</v>
      </c>
      <c r="AT607">
        <v>0</v>
      </c>
      <c r="AU607">
        <v>1.19047619</v>
      </c>
      <c r="AV607">
        <v>3.5714285710000002</v>
      </c>
      <c r="AW607">
        <v>0</v>
      </c>
      <c r="AX607">
        <v>3.5714285710000002</v>
      </c>
      <c r="AY607">
        <v>169</v>
      </c>
      <c r="AZ607">
        <v>0</v>
      </c>
      <c r="BA607">
        <v>5.9171600000000003E-3</v>
      </c>
      <c r="BB607">
        <v>2.9585798999999999E-2</v>
      </c>
      <c r="BC607">
        <v>5.9171600000000003E-3</v>
      </c>
      <c r="BD607">
        <v>5.9171600000000003E-3</v>
      </c>
      <c r="BE607">
        <v>5.9171600000000003E-3</v>
      </c>
      <c r="BF607">
        <v>0</v>
      </c>
      <c r="BG607">
        <v>0</v>
      </c>
      <c r="BH607">
        <f>(AP607-J607)/J607</f>
        <v>0.19852941176470587</v>
      </c>
    </row>
    <row r="608" spans="1:60" x14ac:dyDescent="0.2">
      <c r="A608" t="s">
        <v>5244</v>
      </c>
      <c r="B608" t="s">
        <v>5245</v>
      </c>
      <c r="C608" t="s">
        <v>5246</v>
      </c>
      <c r="D608" t="s">
        <v>641</v>
      </c>
      <c r="E608" t="s">
        <v>5247</v>
      </c>
      <c r="F608" t="s">
        <v>814</v>
      </c>
      <c r="G608" t="s">
        <v>3123</v>
      </c>
      <c r="H608" t="s">
        <v>66</v>
      </c>
      <c r="I608">
        <v>41.6</v>
      </c>
      <c r="J608">
        <v>21</v>
      </c>
      <c r="K608" t="s">
        <v>67</v>
      </c>
      <c r="L608" t="s">
        <v>5248</v>
      </c>
      <c r="M608" t="s">
        <v>70</v>
      </c>
      <c r="N608" t="s">
        <v>71</v>
      </c>
      <c r="O608" t="s">
        <v>5249</v>
      </c>
      <c r="P608">
        <v>4.0476199999999993</v>
      </c>
      <c r="Q608" t="s">
        <v>73</v>
      </c>
      <c r="U608">
        <v>35</v>
      </c>
      <c r="V608">
        <v>1980000</v>
      </c>
      <c r="AB608" t="s">
        <v>74</v>
      </c>
      <c r="AC608" t="s">
        <v>74</v>
      </c>
      <c r="AD608" t="s">
        <v>74</v>
      </c>
      <c r="AG608">
        <v>1</v>
      </c>
      <c r="AH608">
        <v>1</v>
      </c>
      <c r="AI608">
        <v>3</v>
      </c>
      <c r="AJ608">
        <v>47.13</v>
      </c>
      <c r="AK608">
        <v>86732</v>
      </c>
      <c r="AL608" t="s">
        <v>5250</v>
      </c>
      <c r="AM608" t="s">
        <v>5251</v>
      </c>
      <c r="AN608" t="s">
        <v>5247</v>
      </c>
      <c r="AO608" t="s">
        <v>5252</v>
      </c>
      <c r="AP608">
        <v>47.125</v>
      </c>
      <c r="AQ608" t="s">
        <v>5251</v>
      </c>
      <c r="AR608" t="s">
        <v>5253</v>
      </c>
      <c r="AS608" t="s">
        <v>78</v>
      </c>
      <c r="AT608">
        <v>0</v>
      </c>
      <c r="AU608">
        <v>1.123595506</v>
      </c>
      <c r="AV608">
        <v>2.808988764</v>
      </c>
      <c r="AW608">
        <v>0.56179775300000001</v>
      </c>
      <c r="AX608">
        <v>1.123595506</v>
      </c>
      <c r="AY608">
        <v>181</v>
      </c>
      <c r="AZ608">
        <v>5.5248619999999993E-3</v>
      </c>
      <c r="BA608">
        <v>1.1049724E-2</v>
      </c>
      <c r="BB608">
        <v>4.4198895000000002E-2</v>
      </c>
      <c r="BC608">
        <v>5.5248619999999993E-3</v>
      </c>
      <c r="BD608">
        <v>2.7624309E-2</v>
      </c>
      <c r="BE608">
        <v>5.5248619999999993E-3</v>
      </c>
      <c r="BF608">
        <v>1.6574585999999999E-2</v>
      </c>
      <c r="BG608">
        <v>1</v>
      </c>
      <c r="BH608">
        <f>(AP608-J608)/J608</f>
        <v>1.2440476190476191</v>
      </c>
    </row>
    <row r="609" spans="1:60" x14ac:dyDescent="0.2">
      <c r="A609" t="s">
        <v>5254</v>
      </c>
      <c r="B609" t="s">
        <v>5049</v>
      </c>
      <c r="C609" t="s">
        <v>5255</v>
      </c>
      <c r="D609" t="s">
        <v>641</v>
      </c>
      <c r="E609" t="s">
        <v>5256</v>
      </c>
      <c r="F609" t="s">
        <v>464</v>
      </c>
      <c r="G609" t="s">
        <v>293</v>
      </c>
      <c r="H609" t="s">
        <v>66</v>
      </c>
      <c r="I609">
        <v>65</v>
      </c>
      <c r="J609">
        <v>13</v>
      </c>
      <c r="K609" t="s">
        <v>86</v>
      </c>
      <c r="L609" t="s">
        <v>5257</v>
      </c>
      <c r="M609" t="s">
        <v>70</v>
      </c>
      <c r="N609" t="s">
        <v>582</v>
      </c>
      <c r="O609" t="s">
        <v>3560</v>
      </c>
      <c r="P609">
        <v>4.2307699999999997</v>
      </c>
      <c r="Q609" t="s">
        <v>73</v>
      </c>
      <c r="U609">
        <v>57.5</v>
      </c>
      <c r="V609">
        <v>5000000</v>
      </c>
      <c r="X609" t="s">
        <v>5054</v>
      </c>
      <c r="Y609" t="s">
        <v>5258</v>
      </c>
      <c r="Z609" t="s">
        <v>134</v>
      </c>
      <c r="AA609" t="s">
        <v>5259</v>
      </c>
      <c r="AB609" t="s">
        <v>74</v>
      </c>
      <c r="AC609" t="s">
        <v>74</v>
      </c>
      <c r="AD609" t="s">
        <v>68</v>
      </c>
      <c r="AG609">
        <v>1</v>
      </c>
      <c r="AH609">
        <v>1</v>
      </c>
      <c r="AI609">
        <v>2</v>
      </c>
      <c r="AJ609">
        <v>16.75</v>
      </c>
      <c r="AK609">
        <v>86487</v>
      </c>
      <c r="AL609" t="s">
        <v>5260</v>
      </c>
      <c r="AM609" t="s">
        <v>5261</v>
      </c>
      <c r="AN609" t="s">
        <v>5256</v>
      </c>
      <c r="AO609" t="s">
        <v>5049</v>
      </c>
      <c r="AP609">
        <v>16.75</v>
      </c>
      <c r="AQ609" t="s">
        <v>5261</v>
      </c>
      <c r="AR609" t="s">
        <v>5049</v>
      </c>
      <c r="AS609" t="s">
        <v>97</v>
      </c>
      <c r="AT609">
        <v>0</v>
      </c>
      <c r="AU609">
        <v>1.5503875970000001</v>
      </c>
      <c r="AV609">
        <v>4.651162791</v>
      </c>
      <c r="AW609">
        <v>0</v>
      </c>
      <c r="AX609">
        <v>2.3255813949999999</v>
      </c>
      <c r="AY609">
        <v>131</v>
      </c>
      <c r="AZ609">
        <v>0</v>
      </c>
      <c r="BA609">
        <v>0</v>
      </c>
      <c r="BB609">
        <v>3.0534351000000001E-2</v>
      </c>
      <c r="BC609">
        <v>7.6335880000000002E-3</v>
      </c>
      <c r="BD609">
        <v>1.5267176E-2</v>
      </c>
      <c r="BE609">
        <v>7.6335880000000002E-3</v>
      </c>
      <c r="BF609">
        <v>7.6335880000000002E-3</v>
      </c>
      <c r="BG609">
        <v>1</v>
      </c>
      <c r="BH609">
        <f>(AP609-J609)/J609</f>
        <v>0.28846153846153844</v>
      </c>
    </row>
    <row r="610" spans="1:60" x14ac:dyDescent="0.2">
      <c r="A610" t="s">
        <v>5254</v>
      </c>
      <c r="B610" t="s">
        <v>4814</v>
      </c>
      <c r="C610" t="s">
        <v>5262</v>
      </c>
      <c r="D610" t="s">
        <v>497</v>
      </c>
      <c r="E610" t="s">
        <v>5263</v>
      </c>
      <c r="F610" t="s">
        <v>114</v>
      </c>
      <c r="G610" t="s">
        <v>206</v>
      </c>
      <c r="H610" t="s">
        <v>66</v>
      </c>
      <c r="I610">
        <v>41.4</v>
      </c>
      <c r="J610">
        <v>12</v>
      </c>
      <c r="K610" t="s">
        <v>86</v>
      </c>
      <c r="L610" t="s">
        <v>5264</v>
      </c>
      <c r="M610" t="s">
        <v>70</v>
      </c>
      <c r="N610" t="s">
        <v>89</v>
      </c>
      <c r="O610" t="s">
        <v>89</v>
      </c>
      <c r="P610">
        <v>4.1666699999999999</v>
      </c>
      <c r="Q610" t="s">
        <v>73</v>
      </c>
      <c r="V610">
        <v>3126000</v>
      </c>
      <c r="W610">
        <v>320415</v>
      </c>
      <c r="AB610" t="s">
        <v>74</v>
      </c>
      <c r="AC610" t="s">
        <v>74</v>
      </c>
      <c r="AD610" t="s">
        <v>68</v>
      </c>
      <c r="AG610">
        <v>1</v>
      </c>
      <c r="AH610">
        <v>1</v>
      </c>
      <c r="AI610">
        <v>2</v>
      </c>
      <c r="AJ610">
        <v>15.63</v>
      </c>
      <c r="AK610">
        <v>86585</v>
      </c>
      <c r="AL610" t="s">
        <v>5265</v>
      </c>
      <c r="AM610" t="s">
        <v>5266</v>
      </c>
      <c r="AN610" t="s">
        <v>5263</v>
      </c>
      <c r="AO610" t="s">
        <v>4814</v>
      </c>
      <c r="AP610">
        <v>16</v>
      </c>
      <c r="AQ610" t="s">
        <v>5267</v>
      </c>
      <c r="AR610" t="s">
        <v>4814</v>
      </c>
      <c r="AS610" t="s">
        <v>97</v>
      </c>
      <c r="AT610">
        <v>0</v>
      </c>
      <c r="AU610">
        <v>0.42735042699999998</v>
      </c>
      <c r="AV610">
        <v>1.709401709</v>
      </c>
      <c r="AW610">
        <v>0</v>
      </c>
      <c r="AX610">
        <v>2.1367521370000002</v>
      </c>
      <c r="AY610">
        <v>235</v>
      </c>
      <c r="AZ610">
        <v>0</v>
      </c>
      <c r="BA610">
        <v>0</v>
      </c>
      <c r="BB610">
        <v>2.5531914999999999E-2</v>
      </c>
      <c r="BC610">
        <v>8.5106380000000009E-3</v>
      </c>
      <c r="BD610">
        <v>1.7021277000000001E-2</v>
      </c>
      <c r="BE610">
        <v>8.5106380000000009E-3</v>
      </c>
      <c r="BF610">
        <v>4.2553189999999996E-3</v>
      </c>
      <c r="BG610">
        <v>0</v>
      </c>
      <c r="BH610">
        <f>(AP610-J610)/J610</f>
        <v>0.33333333333333331</v>
      </c>
    </row>
    <row r="611" spans="1:60" x14ac:dyDescent="0.2">
      <c r="A611" t="s">
        <v>5268</v>
      </c>
      <c r="B611" t="s">
        <v>5269</v>
      </c>
      <c r="C611" t="s">
        <v>5270</v>
      </c>
      <c r="D611" t="s">
        <v>2313</v>
      </c>
      <c r="E611" t="s">
        <v>5271</v>
      </c>
      <c r="F611" t="s">
        <v>3132</v>
      </c>
      <c r="G611" t="s">
        <v>65</v>
      </c>
      <c r="H611" t="s">
        <v>66</v>
      </c>
      <c r="I611">
        <v>23.8</v>
      </c>
      <c r="J611">
        <v>14</v>
      </c>
      <c r="K611" t="s">
        <v>86</v>
      </c>
      <c r="L611" t="s">
        <v>5272</v>
      </c>
      <c r="M611" t="s">
        <v>70</v>
      </c>
      <c r="N611" t="s">
        <v>105</v>
      </c>
      <c r="O611" t="s">
        <v>71</v>
      </c>
      <c r="P611">
        <v>4.2142900000000001</v>
      </c>
      <c r="Q611" t="s">
        <v>73</v>
      </c>
      <c r="U611">
        <v>34.5</v>
      </c>
      <c r="V611">
        <v>1700000</v>
      </c>
      <c r="AB611" t="s">
        <v>74</v>
      </c>
      <c r="AC611" t="s">
        <v>74</v>
      </c>
      <c r="AD611" t="s">
        <v>74</v>
      </c>
      <c r="AG611">
        <v>1</v>
      </c>
      <c r="AH611">
        <v>1</v>
      </c>
      <c r="AI611">
        <v>2</v>
      </c>
      <c r="AJ611">
        <v>13.44</v>
      </c>
      <c r="AK611">
        <v>86794</v>
      </c>
      <c r="AL611" t="s">
        <v>5273</v>
      </c>
      <c r="AM611" t="s">
        <v>5274</v>
      </c>
      <c r="AN611" t="s">
        <v>5271</v>
      </c>
      <c r="AO611" t="s">
        <v>5275</v>
      </c>
      <c r="AP611">
        <v>13.4375</v>
      </c>
      <c r="AQ611" t="s">
        <v>5274</v>
      </c>
      <c r="AR611" t="s">
        <v>5275</v>
      </c>
      <c r="AS611" t="s">
        <v>97</v>
      </c>
      <c r="AT611">
        <v>0</v>
      </c>
      <c r="AU611">
        <v>1.886792453</v>
      </c>
      <c r="AV611">
        <v>5.1886792450000003</v>
      </c>
      <c r="AW611">
        <v>0</v>
      </c>
      <c r="AX611">
        <v>0</v>
      </c>
      <c r="AY611">
        <v>213</v>
      </c>
      <c r="AZ611">
        <v>9.3896710000000005E-3</v>
      </c>
      <c r="BA611">
        <v>9.3896710000000005E-3</v>
      </c>
      <c r="BB611">
        <v>9.3896710000000005E-3</v>
      </c>
      <c r="BC611">
        <v>4.694836E-3</v>
      </c>
      <c r="BD611">
        <v>9.3896710000000005E-3</v>
      </c>
      <c r="BE611">
        <v>1.4084507E-2</v>
      </c>
      <c r="BF611">
        <v>4.694836E-3</v>
      </c>
      <c r="BG611">
        <v>0</v>
      </c>
      <c r="BH611">
        <f>(AP611-J611)/J611</f>
        <v>-4.0178571428571432E-2</v>
      </c>
    </row>
    <row r="612" spans="1:60" x14ac:dyDescent="0.2">
      <c r="A612" t="s">
        <v>5276</v>
      </c>
      <c r="B612" t="s">
        <v>5277</v>
      </c>
      <c r="C612" t="s">
        <v>5278</v>
      </c>
      <c r="D612" t="s">
        <v>4987</v>
      </c>
      <c r="E612" t="s">
        <v>5279</v>
      </c>
      <c r="F612" t="s">
        <v>3632</v>
      </c>
      <c r="G612" t="s">
        <v>655</v>
      </c>
      <c r="H612" t="s">
        <v>319</v>
      </c>
      <c r="I612">
        <v>9.4</v>
      </c>
      <c r="J612">
        <v>7.5</v>
      </c>
      <c r="K612" t="s">
        <v>86</v>
      </c>
      <c r="L612" t="s">
        <v>5280</v>
      </c>
      <c r="M612" t="s">
        <v>70</v>
      </c>
      <c r="N612" t="s">
        <v>234</v>
      </c>
      <c r="O612" t="s">
        <v>234</v>
      </c>
      <c r="P612">
        <v>5.3333300000000001</v>
      </c>
      <c r="Q612" t="s">
        <v>73</v>
      </c>
      <c r="R612">
        <v>8</v>
      </c>
      <c r="S612">
        <v>7</v>
      </c>
      <c r="T612">
        <v>1250000</v>
      </c>
      <c r="U612">
        <v>9.4</v>
      </c>
      <c r="V612">
        <v>1250000</v>
      </c>
      <c r="AB612" t="s">
        <v>74</v>
      </c>
      <c r="AC612" t="s">
        <v>74</v>
      </c>
      <c r="AD612" t="s">
        <v>74</v>
      </c>
      <c r="AG612">
        <v>1</v>
      </c>
      <c r="AH612">
        <v>1</v>
      </c>
      <c r="AI612">
        <v>1</v>
      </c>
      <c r="AJ612">
        <v>7.5</v>
      </c>
      <c r="AK612">
        <v>86435</v>
      </c>
      <c r="AL612" t="s">
        <v>5281</v>
      </c>
      <c r="AM612" t="s">
        <v>5282</v>
      </c>
      <c r="AN612" t="s">
        <v>5279</v>
      </c>
      <c r="AO612" t="s">
        <v>5277</v>
      </c>
      <c r="AP612">
        <v>7.5</v>
      </c>
      <c r="AQ612" t="s">
        <v>5283</v>
      </c>
      <c r="AR612" t="s">
        <v>5277</v>
      </c>
      <c r="AS612" t="s">
        <v>97</v>
      </c>
      <c r="AT612">
        <v>7.5</v>
      </c>
      <c r="AU612">
        <v>1.818181818</v>
      </c>
      <c r="AV612">
        <v>4.2424242420000002</v>
      </c>
      <c r="AW612">
        <v>0.606060606</v>
      </c>
      <c r="AX612">
        <v>1.818181818</v>
      </c>
      <c r="AY612">
        <v>167</v>
      </c>
      <c r="AZ612">
        <v>0</v>
      </c>
      <c r="BA612">
        <v>5.9880240000000006E-3</v>
      </c>
      <c r="BB612">
        <v>4.7904192000000012E-2</v>
      </c>
      <c r="BC612">
        <v>5.9880240000000006E-3</v>
      </c>
      <c r="BD612">
        <v>2.3952095999999999E-2</v>
      </c>
      <c r="BE612">
        <v>5.9880240000000006E-3</v>
      </c>
      <c r="BF612">
        <v>1.7964072000000001E-2</v>
      </c>
      <c r="BG612">
        <v>0</v>
      </c>
      <c r="BH612">
        <f>(AP612-J612)/J612</f>
        <v>0</v>
      </c>
    </row>
    <row r="613" spans="1:60" x14ac:dyDescent="0.2">
      <c r="A613" t="s">
        <v>5284</v>
      </c>
      <c r="B613" t="s">
        <v>5072</v>
      </c>
      <c r="C613" t="s">
        <v>5285</v>
      </c>
      <c r="D613" t="s">
        <v>62</v>
      </c>
      <c r="E613" t="s">
        <v>5286</v>
      </c>
      <c r="F613" t="s">
        <v>84</v>
      </c>
      <c r="G613" t="s">
        <v>5287</v>
      </c>
      <c r="H613" t="s">
        <v>256</v>
      </c>
      <c r="I613">
        <v>2457.1999999999998</v>
      </c>
      <c r="J613">
        <v>20.5</v>
      </c>
      <c r="K613" t="s">
        <v>67</v>
      </c>
      <c r="L613" t="s">
        <v>5288</v>
      </c>
      <c r="M613" t="s">
        <v>88</v>
      </c>
      <c r="N613" t="s">
        <v>5289</v>
      </c>
      <c r="O613" t="s">
        <v>5290</v>
      </c>
      <c r="P613">
        <v>2.4390200000000002</v>
      </c>
      <c r="Q613" t="s">
        <v>73</v>
      </c>
      <c r="U613">
        <v>10</v>
      </c>
      <c r="V613">
        <v>119862500</v>
      </c>
      <c r="AB613" t="s">
        <v>74</v>
      </c>
      <c r="AC613" t="s">
        <v>74</v>
      </c>
      <c r="AD613" t="s">
        <v>74</v>
      </c>
      <c r="AF613" t="s">
        <v>5291</v>
      </c>
      <c r="AG613">
        <v>1</v>
      </c>
      <c r="AH613">
        <v>1</v>
      </c>
      <c r="AI613">
        <v>23</v>
      </c>
      <c r="AJ613">
        <v>23.06</v>
      </c>
      <c r="AK613">
        <v>86445</v>
      </c>
      <c r="AL613" t="s">
        <v>5292</v>
      </c>
      <c r="AM613" t="s">
        <v>5293</v>
      </c>
      <c r="AN613" t="s">
        <v>5286</v>
      </c>
      <c r="AO613" t="s">
        <v>5049</v>
      </c>
      <c r="AP613">
        <v>23.0625</v>
      </c>
      <c r="AQ613" t="s">
        <v>5294</v>
      </c>
      <c r="AR613" t="s">
        <v>5049</v>
      </c>
      <c r="AS613" t="s">
        <v>97</v>
      </c>
      <c r="AT613">
        <v>0</v>
      </c>
      <c r="AU613">
        <v>0.602409639</v>
      </c>
      <c r="AV613">
        <v>4.8192771080000014</v>
      </c>
      <c r="AW613">
        <v>0</v>
      </c>
      <c r="AX613">
        <v>0</v>
      </c>
      <c r="AY613">
        <v>167</v>
      </c>
      <c r="AZ613">
        <v>1.1976048E-2</v>
      </c>
      <c r="BA613">
        <v>0</v>
      </c>
      <c r="BB613">
        <v>2.9940120000000001E-2</v>
      </c>
      <c r="BC613">
        <v>2.3952095999999999E-2</v>
      </c>
      <c r="BD613">
        <v>2.3952095999999999E-2</v>
      </c>
      <c r="BE613">
        <v>5.9880240000000006E-3</v>
      </c>
      <c r="BF613">
        <v>0</v>
      </c>
      <c r="BG613">
        <v>0</v>
      </c>
      <c r="BH613">
        <f>(AP613-J613)/J613</f>
        <v>0.125</v>
      </c>
    </row>
    <row r="614" spans="1:60" x14ac:dyDescent="0.2">
      <c r="A614" t="s">
        <v>5284</v>
      </c>
      <c r="B614" t="s">
        <v>5295</v>
      </c>
      <c r="C614" t="s">
        <v>5296</v>
      </c>
      <c r="D614" t="s">
        <v>1298</v>
      </c>
      <c r="E614" t="s">
        <v>5297</v>
      </c>
      <c r="F614" t="s">
        <v>381</v>
      </c>
      <c r="G614" t="s">
        <v>5298</v>
      </c>
      <c r="H614" t="s">
        <v>2536</v>
      </c>
      <c r="I614">
        <v>115</v>
      </c>
      <c r="J614">
        <v>10</v>
      </c>
      <c r="K614" t="s">
        <v>67</v>
      </c>
      <c r="L614" t="s">
        <v>5299</v>
      </c>
      <c r="M614" t="s">
        <v>70</v>
      </c>
      <c r="N614" t="s">
        <v>960</v>
      </c>
      <c r="O614" t="s">
        <v>5300</v>
      </c>
      <c r="P614">
        <v>4</v>
      </c>
      <c r="Q614" t="s">
        <v>73</v>
      </c>
      <c r="U614">
        <v>87</v>
      </c>
      <c r="V614">
        <v>11500000</v>
      </c>
      <c r="X614" t="s">
        <v>5301</v>
      </c>
      <c r="Y614" t="s">
        <v>5302</v>
      </c>
      <c r="Z614" t="s">
        <v>5129</v>
      </c>
      <c r="AA614" t="s">
        <v>5303</v>
      </c>
      <c r="AB614" t="s">
        <v>74</v>
      </c>
      <c r="AC614" t="s">
        <v>74</v>
      </c>
      <c r="AD614" t="s">
        <v>74</v>
      </c>
      <c r="AF614" t="s">
        <v>5304</v>
      </c>
      <c r="AG614">
        <v>1</v>
      </c>
      <c r="AH614">
        <v>1</v>
      </c>
      <c r="AI614">
        <v>5</v>
      </c>
      <c r="AJ614">
        <v>8.94</v>
      </c>
      <c r="AK614">
        <v>86934</v>
      </c>
      <c r="AL614" t="s">
        <v>5305</v>
      </c>
      <c r="AM614" t="s">
        <v>5306</v>
      </c>
      <c r="AN614" t="s">
        <v>5297</v>
      </c>
      <c r="AO614" t="s">
        <v>5295</v>
      </c>
      <c r="AP614">
        <v>8.9375</v>
      </c>
      <c r="AQ614" t="s">
        <v>5306</v>
      </c>
      <c r="AR614" t="s">
        <v>5295</v>
      </c>
      <c r="AS614" t="s">
        <v>97</v>
      </c>
      <c r="AT614">
        <v>0</v>
      </c>
      <c r="AU614">
        <v>1.9553072629999999</v>
      </c>
      <c r="AV614">
        <v>5.5865921790000002</v>
      </c>
      <c r="AW614">
        <v>0.27932960899999998</v>
      </c>
      <c r="AX614">
        <v>0.27932960899999998</v>
      </c>
      <c r="AY614">
        <v>361</v>
      </c>
      <c r="AZ614">
        <v>1.3850416000000001E-2</v>
      </c>
      <c r="BA614">
        <v>1.1080332E-2</v>
      </c>
      <c r="BB614">
        <v>2.2160665E-2</v>
      </c>
      <c r="BC614">
        <v>1.6620499E-2</v>
      </c>
      <c r="BD614">
        <v>1.1080332E-2</v>
      </c>
      <c r="BE614">
        <v>5.540166E-3</v>
      </c>
      <c r="BF614">
        <v>2.770083E-3</v>
      </c>
      <c r="BG614">
        <v>0</v>
      </c>
      <c r="BH614">
        <f>(AP614-J614)/J614</f>
        <v>-0.10625</v>
      </c>
    </row>
    <row r="615" spans="1:60" x14ac:dyDescent="0.2">
      <c r="A615" t="s">
        <v>5307</v>
      </c>
      <c r="B615" t="s">
        <v>5158</v>
      </c>
      <c r="C615" t="s">
        <v>5308</v>
      </c>
      <c r="D615" t="s">
        <v>978</v>
      </c>
      <c r="E615" t="s">
        <v>5309</v>
      </c>
      <c r="F615" t="s">
        <v>814</v>
      </c>
      <c r="G615" t="s">
        <v>4306</v>
      </c>
      <c r="H615" t="s">
        <v>5310</v>
      </c>
      <c r="I615">
        <v>223.3</v>
      </c>
      <c r="J615">
        <v>23.5</v>
      </c>
      <c r="K615" t="s">
        <v>86</v>
      </c>
      <c r="L615" t="s">
        <v>5311</v>
      </c>
      <c r="M615" t="s">
        <v>88</v>
      </c>
      <c r="N615" t="s">
        <v>2994</v>
      </c>
      <c r="O615" t="s">
        <v>5312</v>
      </c>
      <c r="P615">
        <v>3.7872300000000001</v>
      </c>
      <c r="Q615" t="s">
        <v>73</v>
      </c>
      <c r="U615">
        <v>100</v>
      </c>
      <c r="V615">
        <v>9500000</v>
      </c>
      <c r="AB615" t="s">
        <v>74</v>
      </c>
      <c r="AC615" t="s">
        <v>74</v>
      </c>
      <c r="AD615" t="s">
        <v>74</v>
      </c>
      <c r="AG615">
        <v>1</v>
      </c>
      <c r="AH615">
        <v>2</v>
      </c>
      <c r="AI615">
        <v>4</v>
      </c>
      <c r="AJ615">
        <v>28.13</v>
      </c>
      <c r="AK615">
        <v>86411</v>
      </c>
      <c r="AL615" t="s">
        <v>5313</v>
      </c>
      <c r="AM615" t="s">
        <v>5314</v>
      </c>
      <c r="AN615" t="s">
        <v>5309</v>
      </c>
      <c r="AO615" t="s">
        <v>5165</v>
      </c>
      <c r="AP615">
        <v>28.125</v>
      </c>
      <c r="AQ615" t="s">
        <v>5314</v>
      </c>
      <c r="AR615" t="s">
        <v>4586</v>
      </c>
      <c r="AS615" t="s">
        <v>123</v>
      </c>
      <c r="AT615">
        <v>0</v>
      </c>
      <c r="AU615">
        <v>0</v>
      </c>
      <c r="AV615">
        <v>2.5510204079999999</v>
      </c>
      <c r="AW615">
        <v>0</v>
      </c>
      <c r="AX615">
        <v>0</v>
      </c>
      <c r="AY615">
        <v>197</v>
      </c>
      <c r="AZ615">
        <v>5.0761420000000014E-3</v>
      </c>
      <c r="BA615">
        <v>2.0304569000000001E-2</v>
      </c>
      <c r="BB615">
        <v>0</v>
      </c>
      <c r="BC615">
        <v>0</v>
      </c>
      <c r="BD615">
        <v>1.0152283999999999E-2</v>
      </c>
      <c r="BE615">
        <v>0</v>
      </c>
      <c r="BF615">
        <v>1.5228426E-2</v>
      </c>
      <c r="BG615">
        <v>0</v>
      </c>
      <c r="BH615">
        <f>(AP615-J615)/J615</f>
        <v>0.19680851063829788</v>
      </c>
    </row>
    <row r="616" spans="1:60" x14ac:dyDescent="0.2">
      <c r="A616" t="s">
        <v>5307</v>
      </c>
      <c r="B616" t="s">
        <v>4272</v>
      </c>
      <c r="C616" t="s">
        <v>5315</v>
      </c>
      <c r="D616" t="s">
        <v>641</v>
      </c>
      <c r="E616" t="s">
        <v>5316</v>
      </c>
      <c r="F616" t="s">
        <v>1313</v>
      </c>
      <c r="G616" t="s">
        <v>677</v>
      </c>
      <c r="H616" t="s">
        <v>2724</v>
      </c>
      <c r="I616">
        <v>140.4</v>
      </c>
      <c r="J616">
        <v>18</v>
      </c>
      <c r="K616" t="s">
        <v>86</v>
      </c>
      <c r="L616" t="s">
        <v>5317</v>
      </c>
      <c r="M616" t="s">
        <v>70</v>
      </c>
      <c r="N616" t="s">
        <v>2769</v>
      </c>
      <c r="O616" t="s">
        <v>2769</v>
      </c>
      <c r="P616">
        <v>3.7777799999999999</v>
      </c>
      <c r="Q616" t="s">
        <v>73</v>
      </c>
      <c r="U616">
        <v>143.80000000000001</v>
      </c>
      <c r="V616">
        <v>7800000</v>
      </c>
      <c r="X616" t="s">
        <v>5318</v>
      </c>
      <c r="Y616" t="s">
        <v>5319</v>
      </c>
      <c r="Z616" t="s">
        <v>134</v>
      </c>
      <c r="AA616" t="s">
        <v>5320</v>
      </c>
      <c r="AB616" t="s">
        <v>74</v>
      </c>
      <c r="AC616" t="s">
        <v>74</v>
      </c>
      <c r="AD616" t="s">
        <v>68</v>
      </c>
      <c r="AG616">
        <v>1</v>
      </c>
      <c r="AH616">
        <v>1</v>
      </c>
      <c r="AI616">
        <v>4</v>
      </c>
      <c r="AJ616">
        <v>45.38</v>
      </c>
      <c r="AK616">
        <v>86569</v>
      </c>
      <c r="AL616" t="s">
        <v>5321</v>
      </c>
      <c r="AM616" t="s">
        <v>5322</v>
      </c>
      <c r="AN616" t="s">
        <v>5316</v>
      </c>
      <c r="AO616" t="s">
        <v>4278</v>
      </c>
      <c r="AP616">
        <v>45.375</v>
      </c>
      <c r="AQ616" t="s">
        <v>5322</v>
      </c>
      <c r="AR616" t="s">
        <v>4278</v>
      </c>
      <c r="AS616" t="s">
        <v>97</v>
      </c>
      <c r="AT616">
        <v>0</v>
      </c>
      <c r="AU616">
        <v>1.081081081</v>
      </c>
      <c r="AV616">
        <v>2.7027027029999999</v>
      </c>
      <c r="AW616">
        <v>0.54054054100000004</v>
      </c>
      <c r="AX616">
        <v>2.162162162</v>
      </c>
      <c r="AY616">
        <v>190</v>
      </c>
      <c r="AZ616">
        <v>1.0526316000000001E-2</v>
      </c>
      <c r="BA616">
        <v>0</v>
      </c>
      <c r="BB616">
        <v>3.1578947000000003E-2</v>
      </c>
      <c r="BC616">
        <v>5.2631580000000004E-3</v>
      </c>
      <c r="BD616">
        <v>2.6315788999999999E-2</v>
      </c>
      <c r="BE616">
        <v>1.5789474000000001E-2</v>
      </c>
      <c r="BF616">
        <v>2.1052632000000002E-2</v>
      </c>
      <c r="BG616">
        <v>1</v>
      </c>
      <c r="BH616">
        <f>(AP616-J616)/J616</f>
        <v>1.5208333333333333</v>
      </c>
    </row>
    <row r="617" spans="1:60" x14ac:dyDescent="0.2">
      <c r="A617" t="s">
        <v>5323</v>
      </c>
      <c r="B617" t="s">
        <v>5324</v>
      </c>
      <c r="C617" t="s">
        <v>5325</v>
      </c>
      <c r="D617" t="s">
        <v>5326</v>
      </c>
      <c r="E617" t="s">
        <v>5327</v>
      </c>
      <c r="F617" t="s">
        <v>3132</v>
      </c>
      <c r="G617" t="s">
        <v>960</v>
      </c>
      <c r="H617" t="s">
        <v>403</v>
      </c>
      <c r="I617">
        <v>261.7</v>
      </c>
      <c r="J617">
        <v>20</v>
      </c>
      <c r="K617" t="s">
        <v>2571</v>
      </c>
      <c r="L617" t="s">
        <v>5328</v>
      </c>
      <c r="M617" t="s">
        <v>88</v>
      </c>
      <c r="N617" t="s">
        <v>434</v>
      </c>
      <c r="O617" t="s">
        <v>434</v>
      </c>
      <c r="P617">
        <v>4</v>
      </c>
      <c r="Q617" t="s">
        <v>73</v>
      </c>
      <c r="T617">
        <v>12782609</v>
      </c>
      <c r="V617">
        <v>13085000</v>
      </c>
      <c r="X617" t="s">
        <v>5329</v>
      </c>
      <c r="Z617" t="s">
        <v>134</v>
      </c>
      <c r="AA617" t="s">
        <v>5330</v>
      </c>
      <c r="AB617" t="s">
        <v>74</v>
      </c>
      <c r="AC617" t="s">
        <v>74</v>
      </c>
      <c r="AD617" t="s">
        <v>74</v>
      </c>
      <c r="AG617">
        <v>1</v>
      </c>
      <c r="AH617">
        <v>3</v>
      </c>
      <c r="AI617">
        <v>7</v>
      </c>
      <c r="AJ617">
        <v>20</v>
      </c>
      <c r="AK617">
        <v>89858</v>
      </c>
      <c r="AL617" t="s">
        <v>5331</v>
      </c>
      <c r="AM617" t="s">
        <v>5332</v>
      </c>
      <c r="AN617" t="s">
        <v>5327</v>
      </c>
      <c r="AO617" t="s">
        <v>5333</v>
      </c>
      <c r="AP617">
        <v>20</v>
      </c>
      <c r="AQ617" t="s">
        <v>5334</v>
      </c>
      <c r="AR617" t="s">
        <v>5333</v>
      </c>
      <c r="AS617" t="s">
        <v>97</v>
      </c>
      <c r="AT617">
        <v>0</v>
      </c>
      <c r="AU617">
        <v>0.76335877900000004</v>
      </c>
      <c r="AV617">
        <v>5.3435114500000003</v>
      </c>
      <c r="AW617">
        <v>1.526717557</v>
      </c>
      <c r="AX617">
        <v>0</v>
      </c>
      <c r="AY617">
        <v>131</v>
      </c>
      <c r="AZ617">
        <v>0</v>
      </c>
      <c r="BA617">
        <v>0</v>
      </c>
      <c r="BB617">
        <v>3.0534351000000001E-2</v>
      </c>
      <c r="BC617">
        <v>1.5267176E-2</v>
      </c>
      <c r="BD617">
        <v>4.5801527000000002E-2</v>
      </c>
      <c r="BE617">
        <v>0</v>
      </c>
      <c r="BF617">
        <v>0</v>
      </c>
      <c r="BG617">
        <v>0</v>
      </c>
      <c r="BH617">
        <f>(AP617-J617)/J617</f>
        <v>0</v>
      </c>
    </row>
    <row r="618" spans="1:60" x14ac:dyDescent="0.2">
      <c r="A618" t="s">
        <v>5042</v>
      </c>
      <c r="B618" t="s">
        <v>5335</v>
      </c>
      <c r="C618" t="s">
        <v>5336</v>
      </c>
      <c r="D618" t="s">
        <v>5337</v>
      </c>
      <c r="E618" t="s">
        <v>5338</v>
      </c>
      <c r="F618" t="s">
        <v>814</v>
      </c>
      <c r="G618" t="s">
        <v>2535</v>
      </c>
      <c r="H618" t="s">
        <v>186</v>
      </c>
      <c r="I618">
        <v>450</v>
      </c>
      <c r="J618">
        <v>18</v>
      </c>
      <c r="K618" t="s">
        <v>67</v>
      </c>
      <c r="L618" t="s">
        <v>5339</v>
      </c>
      <c r="M618" t="s">
        <v>70</v>
      </c>
      <c r="N618" t="s">
        <v>1393</v>
      </c>
      <c r="O618" t="s">
        <v>2769</v>
      </c>
      <c r="P618">
        <v>3.61111</v>
      </c>
      <c r="Q618" t="s">
        <v>73</v>
      </c>
      <c r="U618">
        <v>100</v>
      </c>
      <c r="V618">
        <v>25000000</v>
      </c>
      <c r="AB618" t="s">
        <v>74</v>
      </c>
      <c r="AC618" t="s">
        <v>74</v>
      </c>
      <c r="AD618" t="s">
        <v>74</v>
      </c>
      <c r="AE618" t="s">
        <v>5340</v>
      </c>
      <c r="AF618" t="s">
        <v>5341</v>
      </c>
      <c r="AG618">
        <v>1</v>
      </c>
      <c r="AH618">
        <v>2</v>
      </c>
      <c r="AI618">
        <v>3</v>
      </c>
      <c r="AJ618">
        <v>22.94</v>
      </c>
      <c r="AK618">
        <v>86930</v>
      </c>
      <c r="AL618" t="s">
        <v>5342</v>
      </c>
      <c r="AM618" t="s">
        <v>5343</v>
      </c>
      <c r="AN618" t="s">
        <v>5338</v>
      </c>
      <c r="AO618" t="s">
        <v>5335</v>
      </c>
      <c r="AP618">
        <v>22.9375</v>
      </c>
      <c r="AQ618" t="s">
        <v>5343</v>
      </c>
      <c r="AR618" t="s">
        <v>5108</v>
      </c>
      <c r="AS618" t="s">
        <v>123</v>
      </c>
      <c r="AT618">
        <v>0</v>
      </c>
      <c r="AU618">
        <v>1.587301587</v>
      </c>
      <c r="AV618">
        <v>1.587301587</v>
      </c>
      <c r="AW618">
        <v>0</v>
      </c>
      <c r="AX618">
        <v>1.587301587</v>
      </c>
      <c r="AY618">
        <v>189</v>
      </c>
      <c r="AZ618">
        <v>5.2910049999999997E-3</v>
      </c>
      <c r="BA618">
        <v>1.5873016E-2</v>
      </c>
      <c r="BB618">
        <v>2.6455026E-2</v>
      </c>
      <c r="BC618">
        <v>5.2910049999999997E-3</v>
      </c>
      <c r="BD618">
        <v>2.1164021000000002E-2</v>
      </c>
      <c r="BE618">
        <v>1.0582011000000001E-2</v>
      </c>
      <c r="BF618">
        <v>0</v>
      </c>
      <c r="BG618">
        <v>1</v>
      </c>
      <c r="BH618">
        <f>(AP618-J618)/J618</f>
        <v>0.27430555555555558</v>
      </c>
    </row>
    <row r="619" spans="1:60" x14ac:dyDescent="0.2">
      <c r="A619" t="s">
        <v>5048</v>
      </c>
      <c r="B619" t="s">
        <v>4643</v>
      </c>
      <c r="C619" t="s">
        <v>5344</v>
      </c>
      <c r="D619" t="s">
        <v>641</v>
      </c>
      <c r="E619" t="s">
        <v>5345</v>
      </c>
      <c r="F619" t="s">
        <v>1313</v>
      </c>
      <c r="G619" t="s">
        <v>5346</v>
      </c>
      <c r="H619" t="s">
        <v>2536</v>
      </c>
      <c r="I619">
        <v>120</v>
      </c>
      <c r="J619">
        <v>15</v>
      </c>
      <c r="K619" t="s">
        <v>86</v>
      </c>
      <c r="L619" t="s">
        <v>5347</v>
      </c>
      <c r="M619" t="s">
        <v>70</v>
      </c>
      <c r="N619" t="s">
        <v>4081</v>
      </c>
      <c r="O619" t="s">
        <v>234</v>
      </c>
      <c r="P619">
        <v>4.0666699999999993</v>
      </c>
      <c r="Q619" t="s">
        <v>73</v>
      </c>
      <c r="U619">
        <v>86.3</v>
      </c>
      <c r="V619">
        <v>8000000</v>
      </c>
      <c r="X619" t="s">
        <v>5348</v>
      </c>
      <c r="Y619" t="s">
        <v>5349</v>
      </c>
      <c r="Z619" t="s">
        <v>134</v>
      </c>
      <c r="AA619" t="s">
        <v>5350</v>
      </c>
      <c r="AB619" t="s">
        <v>74</v>
      </c>
      <c r="AC619" t="s">
        <v>74</v>
      </c>
      <c r="AD619" t="s">
        <v>74</v>
      </c>
      <c r="AE619" t="s">
        <v>5351</v>
      </c>
      <c r="AF619" t="s">
        <v>5352</v>
      </c>
      <c r="AG619">
        <v>1</v>
      </c>
      <c r="AH619">
        <v>2</v>
      </c>
      <c r="AI619">
        <v>4</v>
      </c>
      <c r="AJ619">
        <v>28.13</v>
      </c>
      <c r="AK619">
        <v>86733</v>
      </c>
      <c r="AL619" t="s">
        <v>5353</v>
      </c>
      <c r="AM619" t="s">
        <v>5354</v>
      </c>
      <c r="AN619" t="s">
        <v>5345</v>
      </c>
      <c r="AO619" t="s">
        <v>4650</v>
      </c>
      <c r="AP619">
        <v>28.125</v>
      </c>
      <c r="AQ619" t="s">
        <v>5354</v>
      </c>
      <c r="AR619" t="s">
        <v>4650</v>
      </c>
      <c r="AS619" t="s">
        <v>97</v>
      </c>
      <c r="AT619">
        <v>0</v>
      </c>
      <c r="AU619">
        <v>3.4782608700000002</v>
      </c>
      <c r="AV619">
        <v>1.7391304350000001</v>
      </c>
      <c r="AW619">
        <v>0</v>
      </c>
      <c r="AX619">
        <v>0.869565217</v>
      </c>
      <c r="AY619">
        <v>231</v>
      </c>
      <c r="AZ619">
        <v>4.329004E-3</v>
      </c>
      <c r="BA619">
        <v>4.329004E-3</v>
      </c>
      <c r="BB619">
        <v>2.5974026000000001E-2</v>
      </c>
      <c r="BC619">
        <v>1.2987013E-2</v>
      </c>
      <c r="BD619">
        <v>1.7316017E-2</v>
      </c>
      <c r="BE619">
        <v>2.1645022E-2</v>
      </c>
      <c r="BF619">
        <v>8.6580089999999995E-3</v>
      </c>
      <c r="BG619">
        <v>1</v>
      </c>
      <c r="BH619">
        <f>(AP619-J619)/J619</f>
        <v>0.875</v>
      </c>
    </row>
    <row r="620" spans="1:60" x14ac:dyDescent="0.2">
      <c r="A620" t="s">
        <v>5355</v>
      </c>
      <c r="B620" t="s">
        <v>5356</v>
      </c>
      <c r="C620" t="s">
        <v>5357</v>
      </c>
      <c r="D620" t="s">
        <v>371</v>
      </c>
      <c r="E620" t="s">
        <v>5358</v>
      </c>
      <c r="F620" t="s">
        <v>5359</v>
      </c>
      <c r="G620" t="s">
        <v>5360</v>
      </c>
      <c r="H620" t="s">
        <v>5361</v>
      </c>
      <c r="I620">
        <v>3</v>
      </c>
      <c r="J620">
        <v>10</v>
      </c>
      <c r="K620" t="s">
        <v>86</v>
      </c>
      <c r="L620" t="s">
        <v>5362</v>
      </c>
      <c r="M620" t="s">
        <v>536</v>
      </c>
      <c r="N620" t="s">
        <v>78</v>
      </c>
      <c r="O620" t="s">
        <v>5363</v>
      </c>
      <c r="P620">
        <v>5</v>
      </c>
      <c r="Q620" t="s">
        <v>73</v>
      </c>
      <c r="R620">
        <v>3</v>
      </c>
      <c r="S620">
        <v>1.5</v>
      </c>
      <c r="T620">
        <v>1333333</v>
      </c>
      <c r="U620">
        <v>3</v>
      </c>
      <c r="V620">
        <v>300000</v>
      </c>
      <c r="AB620" t="s">
        <v>74</v>
      </c>
      <c r="AC620" t="s">
        <v>74</v>
      </c>
      <c r="AD620" t="s">
        <v>74</v>
      </c>
      <c r="AG620">
        <v>1</v>
      </c>
      <c r="AH620">
        <v>1</v>
      </c>
      <c r="AI620">
        <v>1</v>
      </c>
      <c r="AJ620">
        <v>13.5</v>
      </c>
      <c r="AK620">
        <v>86829</v>
      </c>
      <c r="AL620" t="s">
        <v>5364</v>
      </c>
      <c r="AM620" t="s">
        <v>5365</v>
      </c>
      <c r="AN620" t="s">
        <v>5366</v>
      </c>
      <c r="AO620" t="s">
        <v>5100</v>
      </c>
      <c r="AP620">
        <v>13.5</v>
      </c>
      <c r="AQ620" t="s">
        <v>5367</v>
      </c>
      <c r="AR620" t="s">
        <v>5368</v>
      </c>
      <c r="AS620" t="s">
        <v>368</v>
      </c>
      <c r="AT620">
        <v>2.25</v>
      </c>
      <c r="AU620">
        <v>0.53763440900000004</v>
      </c>
      <c r="AV620">
        <v>1.612903226</v>
      </c>
      <c r="AW620">
        <v>0.80645161300000001</v>
      </c>
      <c r="AX620">
        <v>0.80645161300000001</v>
      </c>
      <c r="AY620">
        <v>377</v>
      </c>
      <c r="AZ620">
        <v>2.6525199999999998E-3</v>
      </c>
      <c r="BA620">
        <v>1.0610079999999999E-2</v>
      </c>
      <c r="BB620">
        <v>3.1830239000000003E-2</v>
      </c>
      <c r="BC620">
        <v>1.8567639E-2</v>
      </c>
      <c r="BD620">
        <v>2.1220158999999999E-2</v>
      </c>
      <c r="BE620">
        <v>1.5915118999999998E-2</v>
      </c>
      <c r="BF620">
        <v>2.3872679000000001E-2</v>
      </c>
      <c r="BG620">
        <v>0</v>
      </c>
      <c r="BH620">
        <f>(AP620-J620)/J620</f>
        <v>0.35</v>
      </c>
    </row>
    <row r="621" spans="1:60" x14ac:dyDescent="0.2">
      <c r="A621" t="s">
        <v>5369</v>
      </c>
      <c r="B621" t="s">
        <v>5370</v>
      </c>
      <c r="C621" t="s">
        <v>5371</v>
      </c>
      <c r="D621" t="s">
        <v>5372</v>
      </c>
      <c r="E621" t="s">
        <v>5373</v>
      </c>
      <c r="F621" t="s">
        <v>5374</v>
      </c>
      <c r="G621" t="s">
        <v>1699</v>
      </c>
      <c r="H621" t="s">
        <v>66</v>
      </c>
      <c r="I621">
        <v>40.5</v>
      </c>
      <c r="J621">
        <v>13.5</v>
      </c>
      <c r="K621" t="s">
        <v>86</v>
      </c>
      <c r="L621" t="s">
        <v>5375</v>
      </c>
      <c r="M621" t="s">
        <v>668</v>
      </c>
      <c r="N621" t="s">
        <v>528</v>
      </c>
      <c r="O621" t="s">
        <v>1702</v>
      </c>
      <c r="P621">
        <v>4.1481500000000002</v>
      </c>
      <c r="Q621" t="s">
        <v>73</v>
      </c>
      <c r="U621">
        <v>45</v>
      </c>
      <c r="V621">
        <v>3000000</v>
      </c>
      <c r="X621" t="s">
        <v>5376</v>
      </c>
      <c r="Y621" t="s">
        <v>5377</v>
      </c>
      <c r="Z621" t="s">
        <v>134</v>
      </c>
      <c r="AA621" t="s">
        <v>5378</v>
      </c>
      <c r="AB621" t="s">
        <v>74</v>
      </c>
      <c r="AC621" t="s">
        <v>74</v>
      </c>
      <c r="AD621" t="s">
        <v>74</v>
      </c>
      <c r="AG621">
        <v>1</v>
      </c>
      <c r="AH621">
        <v>1</v>
      </c>
      <c r="AI621">
        <v>3</v>
      </c>
      <c r="AJ621">
        <v>18</v>
      </c>
      <c r="AK621">
        <v>87036</v>
      </c>
      <c r="AL621" t="s">
        <v>5379</v>
      </c>
      <c r="AM621" t="s">
        <v>5380</v>
      </c>
      <c r="AN621" t="s">
        <v>5381</v>
      </c>
      <c r="AO621" t="s">
        <v>5370</v>
      </c>
      <c r="AP621">
        <v>18</v>
      </c>
      <c r="AQ621" t="s">
        <v>5380</v>
      </c>
      <c r="AR621" t="s">
        <v>5370</v>
      </c>
      <c r="AS621" t="s">
        <v>97</v>
      </c>
      <c r="AT621">
        <v>0</v>
      </c>
      <c r="AU621">
        <v>1.0869565219999999</v>
      </c>
      <c r="AV621">
        <v>0</v>
      </c>
      <c r="AW621">
        <v>1.0869565219999999</v>
      </c>
      <c r="AX621">
        <v>0</v>
      </c>
      <c r="AY621">
        <v>92</v>
      </c>
      <c r="AZ621">
        <v>1.0869564999999999E-2</v>
      </c>
      <c r="BA621">
        <v>2.1739129999999999E-2</v>
      </c>
      <c r="BB621">
        <v>1.0869564999999999E-2</v>
      </c>
      <c r="BC621">
        <v>3.2608696E-2</v>
      </c>
      <c r="BD621">
        <v>3.2608696E-2</v>
      </c>
      <c r="BE621">
        <v>1.0869564999999999E-2</v>
      </c>
      <c r="BF621">
        <v>0</v>
      </c>
      <c r="BG621">
        <v>0</v>
      </c>
      <c r="BH621">
        <f>(AP621-J621)/J621</f>
        <v>0.33333333333333331</v>
      </c>
    </row>
    <row r="622" spans="1:60" x14ac:dyDescent="0.2">
      <c r="A622" t="s">
        <v>5382</v>
      </c>
      <c r="B622" t="s">
        <v>5383</v>
      </c>
      <c r="C622" t="s">
        <v>5384</v>
      </c>
      <c r="D622" t="s">
        <v>641</v>
      </c>
      <c r="E622" t="s">
        <v>5385</v>
      </c>
      <c r="F622" t="s">
        <v>5386</v>
      </c>
      <c r="G622" t="s">
        <v>130</v>
      </c>
      <c r="H622" t="s">
        <v>66</v>
      </c>
      <c r="I622">
        <v>34.799999999999997</v>
      </c>
      <c r="J622">
        <v>17</v>
      </c>
      <c r="K622" t="s">
        <v>86</v>
      </c>
      <c r="L622" t="s">
        <v>5387</v>
      </c>
      <c r="M622" t="s">
        <v>70</v>
      </c>
      <c r="N622" t="s">
        <v>132</v>
      </c>
      <c r="O622" t="s">
        <v>132</v>
      </c>
      <c r="P622">
        <v>4.1764700000000001</v>
      </c>
      <c r="Q622" t="s">
        <v>73</v>
      </c>
      <c r="U622">
        <v>34.5</v>
      </c>
      <c r="V622">
        <v>2048750</v>
      </c>
      <c r="AB622" t="s">
        <v>74</v>
      </c>
      <c r="AC622" t="s">
        <v>74</v>
      </c>
      <c r="AD622" t="s">
        <v>74</v>
      </c>
      <c r="AE622" t="s">
        <v>5388</v>
      </c>
      <c r="AF622" t="s">
        <v>5389</v>
      </c>
      <c r="AG622">
        <v>2</v>
      </c>
      <c r="AH622">
        <v>2</v>
      </c>
      <c r="AI622">
        <v>4</v>
      </c>
      <c r="AJ622">
        <v>97.5</v>
      </c>
      <c r="AK622">
        <v>86579</v>
      </c>
      <c r="AL622" t="s">
        <v>5390</v>
      </c>
      <c r="AM622" t="s">
        <v>5391</v>
      </c>
      <c r="AN622" t="s">
        <v>5385</v>
      </c>
      <c r="AO622" t="s">
        <v>5383</v>
      </c>
      <c r="AP622">
        <v>97.5</v>
      </c>
      <c r="AQ622" t="s">
        <v>5392</v>
      </c>
      <c r="AR622" t="s">
        <v>5383</v>
      </c>
      <c r="AS622" t="s">
        <v>97</v>
      </c>
      <c r="AT622">
        <v>0</v>
      </c>
      <c r="AU622">
        <v>1.7341040459999999</v>
      </c>
      <c r="AV622">
        <v>4.0462427749999996</v>
      </c>
      <c r="AW622">
        <v>0.57803468200000008</v>
      </c>
      <c r="AX622">
        <v>1.7341040459999999</v>
      </c>
      <c r="AY622">
        <v>175</v>
      </c>
      <c r="AZ622">
        <v>0</v>
      </c>
      <c r="BA622">
        <v>0</v>
      </c>
      <c r="BB622">
        <v>2.8571428999999999E-2</v>
      </c>
      <c r="BC622">
        <v>5.7142859999999998E-3</v>
      </c>
      <c r="BD622">
        <v>2.8571428999999999E-2</v>
      </c>
      <c r="BE622">
        <v>1.1428571E-2</v>
      </c>
      <c r="BF622">
        <v>1.1428571E-2</v>
      </c>
      <c r="BG622">
        <v>1</v>
      </c>
      <c r="BH622">
        <f>(AP622-J622)/J622</f>
        <v>4.7352941176470589</v>
      </c>
    </row>
    <row r="623" spans="1:60" x14ac:dyDescent="0.2">
      <c r="A623" t="s">
        <v>5393</v>
      </c>
      <c r="B623" t="s">
        <v>5394</v>
      </c>
      <c r="C623" t="s">
        <v>5395</v>
      </c>
      <c r="D623" t="s">
        <v>101</v>
      </c>
      <c r="E623" t="s">
        <v>5396</v>
      </c>
      <c r="F623" t="s">
        <v>2225</v>
      </c>
      <c r="G623" t="s">
        <v>293</v>
      </c>
      <c r="H623" t="s">
        <v>66</v>
      </c>
      <c r="I623">
        <v>48.1</v>
      </c>
      <c r="J623">
        <v>13</v>
      </c>
      <c r="K623" t="s">
        <v>5397</v>
      </c>
      <c r="L623" t="s">
        <v>5398</v>
      </c>
      <c r="M623" t="s">
        <v>70</v>
      </c>
      <c r="N623" t="s">
        <v>295</v>
      </c>
      <c r="O623" t="s">
        <v>295</v>
      </c>
      <c r="P623">
        <v>4.2307699999999997</v>
      </c>
      <c r="Q623" t="s">
        <v>73</v>
      </c>
      <c r="U623">
        <v>51.8</v>
      </c>
      <c r="V623">
        <v>3530000</v>
      </c>
      <c r="W623">
        <v>170000</v>
      </c>
      <c r="X623" t="s">
        <v>5399</v>
      </c>
      <c r="Y623" t="s">
        <v>5400</v>
      </c>
      <c r="Z623" t="s">
        <v>134</v>
      </c>
      <c r="AA623" t="s">
        <v>5401</v>
      </c>
      <c r="AB623" t="s">
        <v>74</v>
      </c>
      <c r="AC623" t="s">
        <v>74</v>
      </c>
      <c r="AD623" t="s">
        <v>68</v>
      </c>
      <c r="AG623">
        <v>1</v>
      </c>
      <c r="AH623">
        <v>1</v>
      </c>
      <c r="AI623">
        <v>2</v>
      </c>
      <c r="AJ623">
        <v>19</v>
      </c>
      <c r="AK623">
        <v>87247</v>
      </c>
      <c r="AL623" t="s">
        <v>5402</v>
      </c>
      <c r="AM623" t="s">
        <v>5403</v>
      </c>
      <c r="AN623" t="s">
        <v>5396</v>
      </c>
      <c r="AO623" t="s">
        <v>5394</v>
      </c>
      <c r="AP623">
        <v>19</v>
      </c>
      <c r="AQ623" t="s">
        <v>5403</v>
      </c>
      <c r="AR623" t="s">
        <v>5394</v>
      </c>
      <c r="AS623" t="s">
        <v>97</v>
      </c>
      <c r="AT623">
        <v>0</v>
      </c>
      <c r="AU623">
        <v>1.360544218</v>
      </c>
      <c r="AV623">
        <v>2.721088435</v>
      </c>
      <c r="AW623">
        <v>0</v>
      </c>
      <c r="AX623">
        <v>0</v>
      </c>
      <c r="AY623">
        <v>148</v>
      </c>
      <c r="AZ623">
        <v>0</v>
      </c>
      <c r="BA623">
        <v>2.027027E-2</v>
      </c>
      <c r="BB623">
        <v>3.3783783999999997E-2</v>
      </c>
      <c r="BC623">
        <v>0</v>
      </c>
      <c r="BD623">
        <v>4.0540540999999999E-2</v>
      </c>
      <c r="BE623">
        <v>6.7567570000000004E-3</v>
      </c>
      <c r="BF623">
        <v>0</v>
      </c>
      <c r="BG623">
        <v>1</v>
      </c>
      <c r="BH623">
        <f>(AP623-J623)/J623</f>
        <v>0.46153846153846156</v>
      </c>
    </row>
    <row r="624" spans="1:60" x14ac:dyDescent="0.2">
      <c r="A624" t="s">
        <v>5404</v>
      </c>
      <c r="B624" t="s">
        <v>5093</v>
      </c>
      <c r="C624" t="s">
        <v>5405</v>
      </c>
      <c r="D624" t="s">
        <v>2313</v>
      </c>
      <c r="E624" t="s">
        <v>5406</v>
      </c>
      <c r="F624" t="s">
        <v>2115</v>
      </c>
      <c r="G624" t="s">
        <v>206</v>
      </c>
      <c r="H624" t="s">
        <v>66</v>
      </c>
      <c r="I624">
        <v>14.4</v>
      </c>
      <c r="J624">
        <v>12</v>
      </c>
      <c r="K624" t="s">
        <v>86</v>
      </c>
      <c r="L624" t="s">
        <v>5407</v>
      </c>
      <c r="M624" t="s">
        <v>178</v>
      </c>
      <c r="N624" t="s">
        <v>89</v>
      </c>
      <c r="O624" t="s">
        <v>89</v>
      </c>
      <c r="P624">
        <v>4.1666699999999999</v>
      </c>
      <c r="Q624" t="s">
        <v>73</v>
      </c>
      <c r="U624">
        <v>15</v>
      </c>
      <c r="V624">
        <v>1200000</v>
      </c>
      <c r="X624" t="s">
        <v>5408</v>
      </c>
      <c r="Y624" t="s">
        <v>5409</v>
      </c>
      <c r="Z624" t="s">
        <v>91</v>
      </c>
      <c r="AA624" t="s">
        <v>5410</v>
      </c>
      <c r="AB624" t="s">
        <v>74</v>
      </c>
      <c r="AC624" t="s">
        <v>74</v>
      </c>
      <c r="AD624" t="s">
        <v>74</v>
      </c>
      <c r="AG624">
        <v>1</v>
      </c>
      <c r="AH624">
        <v>1</v>
      </c>
      <c r="AI624">
        <v>1</v>
      </c>
      <c r="AJ624">
        <v>15</v>
      </c>
      <c r="AK624">
        <v>86718</v>
      </c>
      <c r="AL624" t="s">
        <v>5411</v>
      </c>
      <c r="AM624" t="s">
        <v>5412</v>
      </c>
      <c r="AN624" t="s">
        <v>5406</v>
      </c>
      <c r="AO624" t="s">
        <v>5093</v>
      </c>
      <c r="AP624">
        <v>15</v>
      </c>
      <c r="AQ624" t="s">
        <v>5413</v>
      </c>
      <c r="AR624" t="s">
        <v>5414</v>
      </c>
      <c r="AS624" t="s">
        <v>123</v>
      </c>
      <c r="AT624">
        <v>0</v>
      </c>
      <c r="AU624">
        <v>0</v>
      </c>
      <c r="AV624">
        <v>2.836879433</v>
      </c>
      <c r="AW624">
        <v>0</v>
      </c>
      <c r="AX624">
        <v>0.70921985799999998</v>
      </c>
      <c r="AY624">
        <v>144</v>
      </c>
      <c r="AZ624">
        <v>6.9444440000000001E-3</v>
      </c>
      <c r="BA624">
        <v>6.9444440000000001E-3</v>
      </c>
      <c r="BB624">
        <v>4.8611110999999999E-2</v>
      </c>
      <c r="BC624">
        <v>0</v>
      </c>
      <c r="BD624">
        <v>2.7777777999999999E-2</v>
      </c>
      <c r="BE624">
        <v>6.9444440000000001E-3</v>
      </c>
      <c r="BF624">
        <v>1.3888889E-2</v>
      </c>
      <c r="BG624">
        <v>0</v>
      </c>
      <c r="BH624">
        <f>(AP624-J624)/J624</f>
        <v>0.25</v>
      </c>
    </row>
    <row r="625" spans="1:60" x14ac:dyDescent="0.2">
      <c r="A625" t="s">
        <v>5415</v>
      </c>
      <c r="B625" t="s">
        <v>5416</v>
      </c>
      <c r="C625" t="s">
        <v>5417</v>
      </c>
      <c r="D625" t="s">
        <v>3396</v>
      </c>
      <c r="E625" t="s">
        <v>5418</v>
      </c>
      <c r="F625" t="s">
        <v>5419</v>
      </c>
      <c r="G625" t="s">
        <v>4100</v>
      </c>
      <c r="H625" t="s">
        <v>319</v>
      </c>
      <c r="I625">
        <v>17</v>
      </c>
      <c r="J625">
        <v>8.5</v>
      </c>
      <c r="K625" t="s">
        <v>86</v>
      </c>
      <c r="L625" t="s">
        <v>5420</v>
      </c>
      <c r="M625" t="s">
        <v>70</v>
      </c>
      <c r="N625" t="s">
        <v>78</v>
      </c>
      <c r="O625" t="s">
        <v>123</v>
      </c>
      <c r="P625">
        <v>4</v>
      </c>
      <c r="Q625" t="s">
        <v>73</v>
      </c>
      <c r="R625">
        <v>11</v>
      </c>
      <c r="S625">
        <v>11</v>
      </c>
      <c r="T625">
        <v>2000000</v>
      </c>
      <c r="U625">
        <v>22</v>
      </c>
      <c r="V625">
        <v>2000000</v>
      </c>
      <c r="X625" t="s">
        <v>5421</v>
      </c>
      <c r="Y625" t="s">
        <v>5422</v>
      </c>
      <c r="Z625" t="s">
        <v>506</v>
      </c>
      <c r="AA625" t="s">
        <v>5423</v>
      </c>
      <c r="AB625" t="s">
        <v>74</v>
      </c>
      <c r="AC625" t="s">
        <v>74</v>
      </c>
      <c r="AD625" t="s">
        <v>74</v>
      </c>
      <c r="AG625">
        <v>1</v>
      </c>
      <c r="AH625">
        <v>1</v>
      </c>
      <c r="AI625">
        <v>3</v>
      </c>
      <c r="AJ625">
        <v>8.5</v>
      </c>
      <c r="AK625">
        <v>86967</v>
      </c>
      <c r="AL625" t="s">
        <v>5424</v>
      </c>
      <c r="AM625" t="s">
        <v>5425</v>
      </c>
      <c r="AN625" t="s">
        <v>5418</v>
      </c>
      <c r="AO625" t="s">
        <v>5416</v>
      </c>
      <c r="AP625">
        <v>8.5</v>
      </c>
      <c r="AQ625" t="s">
        <v>5426</v>
      </c>
      <c r="AR625" t="s">
        <v>5427</v>
      </c>
      <c r="AS625" t="s">
        <v>123</v>
      </c>
      <c r="AT625">
        <v>11</v>
      </c>
      <c r="AU625">
        <v>3.4285714289999998</v>
      </c>
      <c r="AV625">
        <v>2.2857142860000002</v>
      </c>
      <c r="AW625">
        <v>0</v>
      </c>
      <c r="AX625">
        <v>3.4285714289999998</v>
      </c>
      <c r="AY625">
        <v>175</v>
      </c>
      <c r="AZ625">
        <v>0</v>
      </c>
      <c r="BA625">
        <v>5.7142859999999998E-3</v>
      </c>
      <c r="BB625">
        <v>0.04</v>
      </c>
      <c r="BC625">
        <v>0</v>
      </c>
      <c r="BD625">
        <v>0</v>
      </c>
      <c r="BE625">
        <v>1.7142857000000001E-2</v>
      </c>
      <c r="BF625">
        <v>1.1428571E-2</v>
      </c>
      <c r="BG625">
        <v>1</v>
      </c>
      <c r="BH625">
        <f>(AP625-J625)/J625</f>
        <v>0</v>
      </c>
    </row>
    <row r="626" spans="1:60" x14ac:dyDescent="0.2">
      <c r="A626" t="s">
        <v>5071</v>
      </c>
      <c r="B626" t="s">
        <v>5196</v>
      </c>
      <c r="C626" t="s">
        <v>5428</v>
      </c>
      <c r="D626" t="s">
        <v>497</v>
      </c>
      <c r="E626" t="s">
        <v>5429</v>
      </c>
      <c r="F626" t="s">
        <v>2225</v>
      </c>
      <c r="G626" t="s">
        <v>293</v>
      </c>
      <c r="H626" t="s">
        <v>66</v>
      </c>
      <c r="I626">
        <v>44.2</v>
      </c>
      <c r="J626">
        <v>13</v>
      </c>
      <c r="K626" t="s">
        <v>86</v>
      </c>
      <c r="L626" t="s">
        <v>5430</v>
      </c>
      <c r="M626" t="s">
        <v>70</v>
      </c>
      <c r="N626" t="s">
        <v>3560</v>
      </c>
      <c r="O626" t="s">
        <v>582</v>
      </c>
      <c r="P626">
        <v>4.2307699999999997</v>
      </c>
      <c r="Q626" t="s">
        <v>73</v>
      </c>
      <c r="U626">
        <v>40</v>
      </c>
      <c r="V626">
        <v>2519466</v>
      </c>
      <c r="W626">
        <v>880534</v>
      </c>
      <c r="X626" t="s">
        <v>5431</v>
      </c>
      <c r="Y626" t="s">
        <v>5432</v>
      </c>
      <c r="Z626" t="s">
        <v>134</v>
      </c>
      <c r="AA626" t="s">
        <v>5433</v>
      </c>
      <c r="AB626" t="s">
        <v>74</v>
      </c>
      <c r="AC626" t="s">
        <v>74</v>
      </c>
      <c r="AD626" t="s">
        <v>68</v>
      </c>
      <c r="AG626">
        <v>1</v>
      </c>
      <c r="AH626">
        <v>1</v>
      </c>
      <c r="AI626">
        <v>3</v>
      </c>
      <c r="AJ626">
        <v>20.47</v>
      </c>
      <c r="AK626">
        <v>86717</v>
      </c>
      <c r="AL626" t="s">
        <v>5434</v>
      </c>
      <c r="AM626" t="s">
        <v>5435</v>
      </c>
      <c r="AN626" t="s">
        <v>5429</v>
      </c>
      <c r="AO626" t="s">
        <v>5196</v>
      </c>
      <c r="AP626">
        <v>20.46875</v>
      </c>
      <c r="AQ626" t="s">
        <v>5436</v>
      </c>
      <c r="AR626" t="s">
        <v>5196</v>
      </c>
      <c r="AS626" t="s">
        <v>97</v>
      </c>
      <c r="AT626">
        <v>0</v>
      </c>
      <c r="AU626">
        <v>3.8961038960000001</v>
      </c>
      <c r="AV626">
        <v>1.948051948</v>
      </c>
      <c r="AW626">
        <v>0.64935064899999995</v>
      </c>
      <c r="AX626">
        <v>3.246753247</v>
      </c>
      <c r="AY626">
        <v>155</v>
      </c>
      <c r="AZ626">
        <v>0</v>
      </c>
      <c r="BA626">
        <v>6.4516130000000001E-3</v>
      </c>
      <c r="BB626">
        <v>0</v>
      </c>
      <c r="BC626">
        <v>0</v>
      </c>
      <c r="BD626">
        <v>2.5806452000000001E-2</v>
      </c>
      <c r="BE626">
        <v>2.5806452000000001E-2</v>
      </c>
      <c r="BF626">
        <v>6.4516130000000001E-3</v>
      </c>
      <c r="BG626">
        <v>0</v>
      </c>
      <c r="BH626">
        <f>(AP626-J626)/J626</f>
        <v>0.57451923076923073</v>
      </c>
    </row>
    <row r="627" spans="1:60" x14ac:dyDescent="0.2">
      <c r="A627" t="s">
        <v>4597</v>
      </c>
      <c r="B627" t="s">
        <v>4372</v>
      </c>
      <c r="C627" t="s">
        <v>5437</v>
      </c>
      <c r="D627" t="s">
        <v>2034</v>
      </c>
      <c r="E627" t="s">
        <v>5438</v>
      </c>
      <c r="F627" t="s">
        <v>1862</v>
      </c>
      <c r="G627" t="s">
        <v>5439</v>
      </c>
      <c r="H627" t="s">
        <v>5440</v>
      </c>
      <c r="I627">
        <v>1445</v>
      </c>
      <c r="J627">
        <v>17</v>
      </c>
      <c r="K627" t="s">
        <v>86</v>
      </c>
      <c r="L627" t="s">
        <v>5441</v>
      </c>
      <c r="M627" t="s">
        <v>88</v>
      </c>
      <c r="N627" t="s">
        <v>5442</v>
      </c>
      <c r="O627" t="s">
        <v>5443</v>
      </c>
      <c r="P627">
        <v>2.7058800000000001</v>
      </c>
      <c r="Q627" t="s">
        <v>73</v>
      </c>
      <c r="U627">
        <v>1500</v>
      </c>
      <c r="V627">
        <v>85000000</v>
      </c>
      <c r="AB627" t="s">
        <v>74</v>
      </c>
      <c r="AC627" t="s">
        <v>74</v>
      </c>
      <c r="AD627" t="s">
        <v>74</v>
      </c>
      <c r="AE627" t="s">
        <v>5444</v>
      </c>
      <c r="AF627" t="s">
        <v>5445</v>
      </c>
      <c r="AG627">
        <v>1</v>
      </c>
      <c r="AH627">
        <v>1</v>
      </c>
      <c r="AI627">
        <v>5</v>
      </c>
      <c r="AJ627">
        <v>18.63</v>
      </c>
      <c r="AK627">
        <v>86591</v>
      </c>
      <c r="AL627" t="s">
        <v>5446</v>
      </c>
      <c r="AM627" t="s">
        <v>5447</v>
      </c>
      <c r="AN627" t="s">
        <v>5438</v>
      </c>
      <c r="AO627" t="s">
        <v>4384</v>
      </c>
      <c r="AP627">
        <v>18.625</v>
      </c>
      <c r="AQ627" t="s">
        <v>5448</v>
      </c>
      <c r="AR627" t="s">
        <v>4384</v>
      </c>
      <c r="AS627" t="s">
        <v>97</v>
      </c>
      <c r="AT627">
        <v>0</v>
      </c>
      <c r="AU627">
        <v>0</v>
      </c>
      <c r="AV627">
        <v>2.5641025640000001</v>
      </c>
      <c r="AW627">
        <v>0</v>
      </c>
      <c r="AX627">
        <v>4.2735042740000004</v>
      </c>
      <c r="AY627">
        <v>118</v>
      </c>
      <c r="AZ627">
        <v>0</v>
      </c>
      <c r="BA627">
        <v>0</v>
      </c>
      <c r="BB627">
        <v>8.4745759999999993E-3</v>
      </c>
      <c r="BC627">
        <v>0</v>
      </c>
      <c r="BD627">
        <v>8.4745759999999993E-3</v>
      </c>
      <c r="BE627">
        <v>8.4745759999999993E-3</v>
      </c>
      <c r="BF627">
        <v>8.4745759999999993E-3</v>
      </c>
      <c r="BG627">
        <v>0</v>
      </c>
      <c r="BH627">
        <f>(AP627-J627)/J627</f>
        <v>9.5588235294117641E-2</v>
      </c>
    </row>
    <row r="628" spans="1:60" x14ac:dyDescent="0.2">
      <c r="A628" t="s">
        <v>5324</v>
      </c>
      <c r="B628" t="s">
        <v>5449</v>
      </c>
      <c r="C628" t="s">
        <v>5450</v>
      </c>
      <c r="D628" t="s">
        <v>5337</v>
      </c>
      <c r="E628" t="s">
        <v>5451</v>
      </c>
      <c r="F628" t="s">
        <v>2457</v>
      </c>
      <c r="G628" t="s">
        <v>486</v>
      </c>
      <c r="H628" t="s">
        <v>66</v>
      </c>
      <c r="I628">
        <v>30</v>
      </c>
      <c r="J628">
        <v>10</v>
      </c>
      <c r="K628" t="s">
        <v>86</v>
      </c>
      <c r="L628" t="s">
        <v>5452</v>
      </c>
      <c r="M628" t="s">
        <v>70</v>
      </c>
      <c r="N628" t="s">
        <v>445</v>
      </c>
      <c r="O628" t="s">
        <v>1198</v>
      </c>
      <c r="P628">
        <v>3.8</v>
      </c>
      <c r="Q628" t="s">
        <v>73</v>
      </c>
      <c r="R628">
        <v>9</v>
      </c>
      <c r="S628">
        <v>7</v>
      </c>
      <c r="T628">
        <v>3000000</v>
      </c>
      <c r="U628">
        <v>24</v>
      </c>
      <c r="V628">
        <v>3000000</v>
      </c>
      <c r="X628" t="s">
        <v>5453</v>
      </c>
      <c r="Z628" t="s">
        <v>134</v>
      </c>
      <c r="AA628" t="s">
        <v>5454</v>
      </c>
      <c r="AB628" t="s">
        <v>74</v>
      </c>
      <c r="AC628" t="s">
        <v>74</v>
      </c>
      <c r="AD628" t="s">
        <v>68</v>
      </c>
      <c r="AG628">
        <v>1</v>
      </c>
      <c r="AH628">
        <v>1</v>
      </c>
      <c r="AI628">
        <v>3</v>
      </c>
      <c r="AJ628">
        <v>19.940000000000001</v>
      </c>
      <c r="AK628">
        <v>86421</v>
      </c>
      <c r="AL628" t="s">
        <v>5455</v>
      </c>
      <c r="AM628" t="s">
        <v>5456</v>
      </c>
      <c r="AN628" t="s">
        <v>5451</v>
      </c>
      <c r="AO628" t="s">
        <v>5457</v>
      </c>
      <c r="AP628">
        <v>19.9375</v>
      </c>
      <c r="AQ628" t="s">
        <v>5458</v>
      </c>
      <c r="AR628" t="s">
        <v>5457</v>
      </c>
      <c r="AS628" t="s">
        <v>97</v>
      </c>
      <c r="AT628">
        <v>8</v>
      </c>
      <c r="AU628">
        <v>1.0471204190000001</v>
      </c>
      <c r="AV628">
        <v>2.6178010469999999</v>
      </c>
      <c r="AW628">
        <v>0.523560209</v>
      </c>
      <c r="AX628">
        <v>0.523560209</v>
      </c>
      <c r="AY628">
        <v>194</v>
      </c>
      <c r="AZ628">
        <v>0</v>
      </c>
      <c r="BA628">
        <v>0</v>
      </c>
      <c r="BB628">
        <v>3.6082474000000003E-2</v>
      </c>
      <c r="BC628">
        <v>5.1546389999999999E-3</v>
      </c>
      <c r="BD628">
        <v>2.0618556999999999E-2</v>
      </c>
      <c r="BE628">
        <v>1.0309278E-2</v>
      </c>
      <c r="BF628">
        <v>1.5463918E-2</v>
      </c>
      <c r="BG628">
        <v>0</v>
      </c>
      <c r="BH628">
        <f>(AP628-J628)/J628</f>
        <v>0.99375000000000002</v>
      </c>
    </row>
    <row r="629" spans="1:60" x14ac:dyDescent="0.2">
      <c r="A629" t="s">
        <v>5459</v>
      </c>
      <c r="B629" t="s">
        <v>4650</v>
      </c>
      <c r="C629" t="s">
        <v>5460</v>
      </c>
      <c r="D629" t="s">
        <v>497</v>
      </c>
      <c r="E629" t="s">
        <v>5461</v>
      </c>
      <c r="F629" t="s">
        <v>768</v>
      </c>
      <c r="G629" t="s">
        <v>293</v>
      </c>
      <c r="H629" t="s">
        <v>66</v>
      </c>
      <c r="I629">
        <v>78</v>
      </c>
      <c r="J629">
        <v>13</v>
      </c>
      <c r="K629" t="s">
        <v>86</v>
      </c>
      <c r="L629" t="s">
        <v>5462</v>
      </c>
      <c r="M629" t="s">
        <v>70</v>
      </c>
      <c r="N629" t="s">
        <v>295</v>
      </c>
      <c r="O629" t="s">
        <v>295</v>
      </c>
      <c r="P629">
        <v>4.2307699999999997</v>
      </c>
      <c r="Q629" t="s">
        <v>73</v>
      </c>
      <c r="T629">
        <v>6000000</v>
      </c>
      <c r="V629">
        <v>4000000</v>
      </c>
      <c r="W629">
        <v>2000000</v>
      </c>
      <c r="X629" t="s">
        <v>4940</v>
      </c>
      <c r="Y629" t="s">
        <v>5463</v>
      </c>
      <c r="Z629" t="s">
        <v>134</v>
      </c>
      <c r="AA629" t="s">
        <v>5464</v>
      </c>
      <c r="AB629" t="s">
        <v>74</v>
      </c>
      <c r="AC629" t="s">
        <v>74</v>
      </c>
      <c r="AD629" t="s">
        <v>74</v>
      </c>
      <c r="AG629">
        <v>1</v>
      </c>
      <c r="AH629">
        <v>1</v>
      </c>
      <c r="AI629">
        <v>3</v>
      </c>
      <c r="AJ629">
        <v>15.13</v>
      </c>
      <c r="AK629">
        <v>86735</v>
      </c>
      <c r="AL629" t="s">
        <v>5465</v>
      </c>
      <c r="AM629" t="s">
        <v>5466</v>
      </c>
      <c r="AN629" t="s">
        <v>5461</v>
      </c>
      <c r="AO629" t="s">
        <v>5196</v>
      </c>
      <c r="AP629">
        <v>15.125</v>
      </c>
      <c r="AQ629" t="s">
        <v>5466</v>
      </c>
      <c r="AR629" t="s">
        <v>5196</v>
      </c>
      <c r="AS629" t="s">
        <v>97</v>
      </c>
      <c r="AT629">
        <v>0</v>
      </c>
      <c r="AU629">
        <v>3.125</v>
      </c>
      <c r="AV629">
        <v>4.6875</v>
      </c>
      <c r="AW629">
        <v>0.78125</v>
      </c>
      <c r="AX629">
        <v>0.78125</v>
      </c>
      <c r="AY629">
        <v>129</v>
      </c>
      <c r="AZ629">
        <v>0</v>
      </c>
      <c r="BA629">
        <v>0</v>
      </c>
      <c r="BB629">
        <v>7.7519380000000016E-3</v>
      </c>
      <c r="BC629">
        <v>0</v>
      </c>
      <c r="BD629">
        <v>1.5503876E-2</v>
      </c>
      <c r="BE629">
        <v>1.5503876E-2</v>
      </c>
      <c r="BF629">
        <v>7.7519380000000016E-3</v>
      </c>
      <c r="BG629">
        <v>0</v>
      </c>
      <c r="BH629">
        <f>(AP629-J629)/J629</f>
        <v>0.16346153846153846</v>
      </c>
    </row>
    <row r="630" spans="1:60" x14ac:dyDescent="0.2">
      <c r="A630" t="s">
        <v>5467</v>
      </c>
      <c r="B630" t="s">
        <v>4372</v>
      </c>
      <c r="C630" t="s">
        <v>5468</v>
      </c>
      <c r="D630" t="s">
        <v>877</v>
      </c>
      <c r="E630" t="s">
        <v>5469</v>
      </c>
      <c r="F630" t="s">
        <v>2225</v>
      </c>
      <c r="G630" t="s">
        <v>677</v>
      </c>
      <c r="H630" t="s">
        <v>66</v>
      </c>
      <c r="I630">
        <v>41.6</v>
      </c>
      <c r="J630">
        <v>16</v>
      </c>
      <c r="K630" t="s">
        <v>67</v>
      </c>
      <c r="L630" t="s">
        <v>5470</v>
      </c>
      <c r="M630" t="s">
        <v>70</v>
      </c>
      <c r="N630" t="s">
        <v>430</v>
      </c>
      <c r="O630" t="s">
        <v>162</v>
      </c>
      <c r="P630">
        <v>4.1875</v>
      </c>
      <c r="Q630" t="s">
        <v>73</v>
      </c>
      <c r="U630">
        <v>45</v>
      </c>
      <c r="V630">
        <v>2600000</v>
      </c>
      <c r="X630" t="s">
        <v>4378</v>
      </c>
      <c r="Z630" t="s">
        <v>134</v>
      </c>
      <c r="AB630" t="s">
        <v>74</v>
      </c>
      <c r="AC630" t="s">
        <v>74</v>
      </c>
      <c r="AD630" t="s">
        <v>74</v>
      </c>
      <c r="AF630" t="s">
        <v>5471</v>
      </c>
      <c r="AG630">
        <v>1</v>
      </c>
      <c r="AH630">
        <v>1</v>
      </c>
      <c r="AI630">
        <v>3</v>
      </c>
      <c r="AJ630">
        <v>45</v>
      </c>
      <c r="AK630">
        <v>86727</v>
      </c>
      <c r="AL630" t="s">
        <v>5472</v>
      </c>
      <c r="AM630" t="s">
        <v>5473</v>
      </c>
      <c r="AN630" t="s">
        <v>5469</v>
      </c>
      <c r="AO630" t="s">
        <v>4384</v>
      </c>
      <c r="AP630">
        <v>45</v>
      </c>
      <c r="AQ630" t="s">
        <v>5474</v>
      </c>
      <c r="AR630" t="s">
        <v>4384</v>
      </c>
      <c r="AS630" t="s">
        <v>97</v>
      </c>
      <c r="AT630">
        <v>0</v>
      </c>
      <c r="AU630">
        <v>0.67114094000000002</v>
      </c>
      <c r="AV630">
        <v>5.3691275170000008</v>
      </c>
      <c r="AW630">
        <v>0.67114094000000002</v>
      </c>
      <c r="AX630">
        <v>2.0134228190000001</v>
      </c>
      <c r="AY630">
        <v>151</v>
      </c>
      <c r="AZ630">
        <v>0</v>
      </c>
      <c r="BA630">
        <v>0</v>
      </c>
      <c r="BB630">
        <v>1.9867550000000001E-2</v>
      </c>
      <c r="BC630">
        <v>0</v>
      </c>
      <c r="BD630">
        <v>6.6225169999999996E-3</v>
      </c>
      <c r="BE630">
        <v>1.3245033E-2</v>
      </c>
      <c r="BF630">
        <v>6.6225169999999996E-3</v>
      </c>
      <c r="BG630">
        <v>1</v>
      </c>
      <c r="BH630">
        <f>(AP630-J630)/J630</f>
        <v>1.8125</v>
      </c>
    </row>
    <row r="631" spans="1:60" x14ac:dyDescent="0.2">
      <c r="A631" t="s">
        <v>5467</v>
      </c>
      <c r="B631" t="s">
        <v>4643</v>
      </c>
      <c r="C631" t="s">
        <v>5475</v>
      </c>
      <c r="D631" t="s">
        <v>497</v>
      </c>
      <c r="F631" t="s">
        <v>64</v>
      </c>
      <c r="G631" t="s">
        <v>677</v>
      </c>
      <c r="H631" t="s">
        <v>66</v>
      </c>
      <c r="I631">
        <v>48.8</v>
      </c>
      <c r="J631">
        <v>16</v>
      </c>
      <c r="K631" t="s">
        <v>86</v>
      </c>
      <c r="L631" t="s">
        <v>5476</v>
      </c>
      <c r="N631" t="s">
        <v>455</v>
      </c>
      <c r="O631" t="s">
        <v>679</v>
      </c>
      <c r="P631">
        <v>4.1875</v>
      </c>
      <c r="Q631" t="s">
        <v>73</v>
      </c>
      <c r="U631">
        <v>30</v>
      </c>
      <c r="V631">
        <v>3050000</v>
      </c>
      <c r="AB631" t="s">
        <v>74</v>
      </c>
      <c r="AC631" t="s">
        <v>74</v>
      </c>
      <c r="AD631" t="s">
        <v>68</v>
      </c>
      <c r="AG631">
        <v>1</v>
      </c>
      <c r="AH631">
        <v>1</v>
      </c>
      <c r="AI631">
        <v>4</v>
      </c>
      <c r="AJ631">
        <v>45.38</v>
      </c>
      <c r="AK631">
        <v>86738</v>
      </c>
      <c r="AL631" t="s">
        <v>5477</v>
      </c>
      <c r="AM631" t="s">
        <v>5478</v>
      </c>
      <c r="AN631" t="s">
        <v>5479</v>
      </c>
      <c r="AO631" t="s">
        <v>4650</v>
      </c>
      <c r="AP631">
        <v>45.375</v>
      </c>
      <c r="AQ631" t="s">
        <v>5478</v>
      </c>
      <c r="AR631" t="s">
        <v>4650</v>
      </c>
      <c r="AS631" t="s">
        <v>97</v>
      </c>
      <c r="AT631">
        <v>0</v>
      </c>
      <c r="AU631">
        <v>2.5862068969999998</v>
      </c>
      <c r="AV631">
        <v>3.448275862</v>
      </c>
      <c r="AW631">
        <v>0</v>
      </c>
      <c r="AX631">
        <v>0</v>
      </c>
      <c r="AY631">
        <v>116</v>
      </c>
      <c r="AZ631">
        <v>0</v>
      </c>
      <c r="BA631">
        <v>8.6206900000000003E-3</v>
      </c>
      <c r="BB631">
        <v>1.7241379000000001E-2</v>
      </c>
      <c r="BC631">
        <v>0</v>
      </c>
      <c r="BD631">
        <v>1.7241379000000001E-2</v>
      </c>
      <c r="BE631">
        <v>8.6206900000000003E-3</v>
      </c>
      <c r="BF631">
        <v>8.6206900000000003E-3</v>
      </c>
      <c r="BG631">
        <v>1</v>
      </c>
      <c r="BH631">
        <f>(AP631-J631)/J631</f>
        <v>1.8359375</v>
      </c>
    </row>
    <row r="632" spans="1:60" x14ac:dyDescent="0.2">
      <c r="A632" t="s">
        <v>5014</v>
      </c>
      <c r="B632" t="s">
        <v>5480</v>
      </c>
      <c r="C632" t="s">
        <v>5481</v>
      </c>
      <c r="D632" t="s">
        <v>497</v>
      </c>
      <c r="E632" t="s">
        <v>5482</v>
      </c>
      <c r="F632" t="s">
        <v>1862</v>
      </c>
      <c r="G632" t="s">
        <v>2626</v>
      </c>
      <c r="H632" t="s">
        <v>66</v>
      </c>
      <c r="I632">
        <v>65.599999999999994</v>
      </c>
      <c r="J632">
        <v>19</v>
      </c>
      <c r="K632" t="s">
        <v>86</v>
      </c>
      <c r="L632" t="s">
        <v>5483</v>
      </c>
      <c r="M632" t="s">
        <v>70</v>
      </c>
      <c r="N632" t="s">
        <v>279</v>
      </c>
      <c r="O632" t="s">
        <v>5484</v>
      </c>
      <c r="P632">
        <v>4.3157899999999998</v>
      </c>
      <c r="Q632" t="s">
        <v>73</v>
      </c>
      <c r="U632">
        <v>30</v>
      </c>
      <c r="V632">
        <v>3174000</v>
      </c>
      <c r="W632">
        <v>276000</v>
      </c>
      <c r="AB632" t="s">
        <v>74</v>
      </c>
      <c r="AC632" t="s">
        <v>74</v>
      </c>
      <c r="AD632" t="s">
        <v>68</v>
      </c>
      <c r="AG632">
        <v>1</v>
      </c>
      <c r="AH632">
        <v>1</v>
      </c>
      <c r="AI632">
        <v>3</v>
      </c>
      <c r="AJ632">
        <v>42.69</v>
      </c>
      <c r="AK632">
        <v>86739</v>
      </c>
      <c r="AL632" t="s">
        <v>5485</v>
      </c>
      <c r="AM632" t="s">
        <v>5486</v>
      </c>
      <c r="AN632" t="s">
        <v>5482</v>
      </c>
      <c r="AO632" t="s">
        <v>5487</v>
      </c>
      <c r="AP632">
        <v>42.6875</v>
      </c>
      <c r="AQ632" t="s">
        <v>5486</v>
      </c>
      <c r="AR632" t="s">
        <v>5488</v>
      </c>
      <c r="AS632" t="s">
        <v>78</v>
      </c>
      <c r="AT632">
        <v>0</v>
      </c>
      <c r="AU632">
        <v>1.030927835</v>
      </c>
      <c r="AV632">
        <v>4.1237113399999998</v>
      </c>
      <c r="AW632">
        <v>1.030927835</v>
      </c>
      <c r="AX632">
        <v>0</v>
      </c>
      <c r="AY632">
        <v>99</v>
      </c>
      <c r="AZ632">
        <v>0</v>
      </c>
      <c r="BA632">
        <v>0</v>
      </c>
      <c r="BB632">
        <v>3.0303030000000002E-2</v>
      </c>
      <c r="BC632">
        <v>0</v>
      </c>
      <c r="BD632">
        <v>3.0303030000000002E-2</v>
      </c>
      <c r="BE632">
        <v>1.0101010000000001E-2</v>
      </c>
      <c r="BF632">
        <v>0</v>
      </c>
      <c r="BG632">
        <v>1</v>
      </c>
      <c r="BH632">
        <f>(AP632-J632)/J632</f>
        <v>1.2467105263157894</v>
      </c>
    </row>
    <row r="633" spans="1:60" x14ac:dyDescent="0.2">
      <c r="A633" t="s">
        <v>5489</v>
      </c>
      <c r="B633" t="s">
        <v>4650</v>
      </c>
      <c r="C633" t="s">
        <v>5490</v>
      </c>
      <c r="D633" t="s">
        <v>497</v>
      </c>
      <c r="E633" t="s">
        <v>5491</v>
      </c>
      <c r="F633" t="s">
        <v>103</v>
      </c>
      <c r="G633" t="s">
        <v>293</v>
      </c>
      <c r="H633" t="s">
        <v>66</v>
      </c>
      <c r="I633">
        <v>32.200000000000003</v>
      </c>
      <c r="J633">
        <v>13</v>
      </c>
      <c r="K633" t="s">
        <v>86</v>
      </c>
      <c r="L633" t="s">
        <v>5492</v>
      </c>
      <c r="M633" t="s">
        <v>70</v>
      </c>
      <c r="N633" t="s">
        <v>295</v>
      </c>
      <c r="O633" t="s">
        <v>295</v>
      </c>
      <c r="P633">
        <v>4.2307699999999997</v>
      </c>
      <c r="Q633" t="s">
        <v>73</v>
      </c>
      <c r="U633">
        <v>35.700000000000003</v>
      </c>
      <c r="V633">
        <v>2480000</v>
      </c>
      <c r="AB633" t="s">
        <v>74</v>
      </c>
      <c r="AC633" t="s">
        <v>74</v>
      </c>
      <c r="AD633" t="s">
        <v>68</v>
      </c>
      <c r="AG633">
        <v>1</v>
      </c>
      <c r="AH633">
        <v>1</v>
      </c>
      <c r="AI633">
        <v>3</v>
      </c>
      <c r="AJ633">
        <v>20.5</v>
      </c>
      <c r="AK633">
        <v>86729</v>
      </c>
      <c r="AL633" t="s">
        <v>5493</v>
      </c>
      <c r="AM633" t="s">
        <v>5494</v>
      </c>
      <c r="AN633" t="s">
        <v>5491</v>
      </c>
      <c r="AO633" t="s">
        <v>5196</v>
      </c>
      <c r="AP633">
        <v>23.5625</v>
      </c>
      <c r="AQ633" t="s">
        <v>5495</v>
      </c>
      <c r="AR633" t="s">
        <v>5196</v>
      </c>
      <c r="AS633" t="s">
        <v>97</v>
      </c>
      <c r="AT633">
        <v>0</v>
      </c>
      <c r="AU633">
        <v>1.0204081629999999</v>
      </c>
      <c r="AV633">
        <v>4.5918367350000002</v>
      </c>
      <c r="AW633">
        <v>2.0408163269999999</v>
      </c>
      <c r="AX633">
        <v>4.5918367350000002</v>
      </c>
      <c r="AY633">
        <v>205</v>
      </c>
      <c r="AZ633">
        <v>0</v>
      </c>
      <c r="BA633">
        <v>4.8780490000000006E-3</v>
      </c>
      <c r="BB633">
        <v>2.4390243999999998E-2</v>
      </c>
      <c r="BC633">
        <v>0</v>
      </c>
      <c r="BD633">
        <v>1.9512195E-2</v>
      </c>
      <c r="BE633">
        <v>4.8780490000000006E-3</v>
      </c>
      <c r="BF633">
        <v>9.7560980000000012E-3</v>
      </c>
      <c r="BG633">
        <v>0</v>
      </c>
      <c r="BH633">
        <f>(AP633-J633)/J633</f>
        <v>0.8125</v>
      </c>
    </row>
    <row r="634" spans="1:60" x14ac:dyDescent="0.2">
      <c r="A634" t="s">
        <v>5072</v>
      </c>
      <c r="B634" t="s">
        <v>4278</v>
      </c>
      <c r="C634" t="s">
        <v>5496</v>
      </c>
      <c r="D634" t="s">
        <v>497</v>
      </c>
      <c r="E634" t="s">
        <v>5497</v>
      </c>
      <c r="F634" t="s">
        <v>103</v>
      </c>
      <c r="G634" t="s">
        <v>445</v>
      </c>
      <c r="H634" t="s">
        <v>66</v>
      </c>
      <c r="I634">
        <v>43</v>
      </c>
      <c r="J634">
        <v>20</v>
      </c>
      <c r="K634" t="s">
        <v>86</v>
      </c>
      <c r="L634" t="s">
        <v>5498</v>
      </c>
      <c r="M634" t="s">
        <v>70</v>
      </c>
      <c r="N634" t="s">
        <v>445</v>
      </c>
      <c r="O634" t="s">
        <v>445</v>
      </c>
      <c r="P634">
        <v>4.2</v>
      </c>
      <c r="Q634" t="s">
        <v>73</v>
      </c>
      <c r="R634">
        <v>17</v>
      </c>
      <c r="S634">
        <v>15</v>
      </c>
      <c r="T634">
        <v>2200000</v>
      </c>
      <c r="U634">
        <v>35.200000000000003</v>
      </c>
      <c r="V634">
        <v>2150000</v>
      </c>
      <c r="AB634" t="s">
        <v>74</v>
      </c>
      <c r="AC634" t="s">
        <v>74</v>
      </c>
      <c r="AD634" t="s">
        <v>68</v>
      </c>
      <c r="AG634">
        <v>1</v>
      </c>
      <c r="AH634">
        <v>1</v>
      </c>
      <c r="AI634">
        <v>3</v>
      </c>
      <c r="AJ634">
        <v>43.75</v>
      </c>
      <c r="AK634">
        <v>86565</v>
      </c>
      <c r="AL634" t="s">
        <v>5499</v>
      </c>
      <c r="AM634" t="s">
        <v>5500</v>
      </c>
      <c r="AN634" t="s">
        <v>5497</v>
      </c>
      <c r="AO634" t="s">
        <v>4278</v>
      </c>
      <c r="AP634">
        <v>43.75</v>
      </c>
      <c r="AQ634" t="s">
        <v>5500</v>
      </c>
      <c r="AR634" t="s">
        <v>4278</v>
      </c>
      <c r="AS634" t="s">
        <v>97</v>
      </c>
      <c r="AT634">
        <v>16</v>
      </c>
      <c r="AU634">
        <v>2.2222222220000001</v>
      </c>
      <c r="AV634">
        <v>3.3333333330000001</v>
      </c>
      <c r="AW634">
        <v>0</v>
      </c>
      <c r="AX634">
        <v>3.3333333330000001</v>
      </c>
      <c r="AY634">
        <v>91</v>
      </c>
      <c r="AZ634">
        <v>0</v>
      </c>
      <c r="BA634">
        <v>0</v>
      </c>
      <c r="BB634">
        <v>2.1978022E-2</v>
      </c>
      <c r="BC634">
        <v>1.0989011E-2</v>
      </c>
      <c r="BD634">
        <v>1.0989011E-2</v>
      </c>
      <c r="BE634">
        <v>1.0989011E-2</v>
      </c>
      <c r="BF634">
        <v>2.1978022E-2</v>
      </c>
      <c r="BG634">
        <v>1</v>
      </c>
      <c r="BH634">
        <f>(AP634-J634)/J634</f>
        <v>1.1875</v>
      </c>
    </row>
    <row r="635" spans="1:60" x14ac:dyDescent="0.2">
      <c r="A635" t="s">
        <v>5049</v>
      </c>
      <c r="B635" t="s">
        <v>5252</v>
      </c>
      <c r="C635" t="s">
        <v>5501</v>
      </c>
      <c r="D635" t="s">
        <v>599</v>
      </c>
      <c r="E635" t="s">
        <v>5502</v>
      </c>
      <c r="F635" t="s">
        <v>381</v>
      </c>
      <c r="G635" t="s">
        <v>569</v>
      </c>
      <c r="H635" t="s">
        <v>66</v>
      </c>
      <c r="I635">
        <v>52.5</v>
      </c>
      <c r="J635">
        <v>15</v>
      </c>
      <c r="K635" t="s">
        <v>86</v>
      </c>
      <c r="L635" t="s">
        <v>5503</v>
      </c>
      <c r="M635" t="s">
        <v>70</v>
      </c>
      <c r="N635" t="s">
        <v>445</v>
      </c>
      <c r="O635" t="s">
        <v>445</v>
      </c>
      <c r="P635">
        <v>4.2</v>
      </c>
      <c r="Q635" t="s">
        <v>73</v>
      </c>
      <c r="R635">
        <v>15</v>
      </c>
      <c r="S635">
        <v>15</v>
      </c>
      <c r="T635">
        <v>3000000</v>
      </c>
      <c r="U635">
        <v>45</v>
      </c>
      <c r="V635">
        <v>3000000</v>
      </c>
      <c r="W635">
        <v>500000</v>
      </c>
      <c r="X635" t="s">
        <v>5504</v>
      </c>
      <c r="Y635" t="s">
        <v>5505</v>
      </c>
      <c r="Z635" t="s">
        <v>134</v>
      </c>
      <c r="AA635" t="s">
        <v>5506</v>
      </c>
      <c r="AB635" t="s">
        <v>74</v>
      </c>
      <c r="AC635" t="s">
        <v>74</v>
      </c>
      <c r="AD635" t="s">
        <v>68</v>
      </c>
      <c r="AG635">
        <v>1</v>
      </c>
      <c r="AH635">
        <v>1</v>
      </c>
      <c r="AI635">
        <v>3</v>
      </c>
      <c r="AJ635">
        <v>15.38</v>
      </c>
      <c r="AK635">
        <v>86725</v>
      </c>
      <c r="AL635" t="s">
        <v>5507</v>
      </c>
      <c r="AM635" t="s">
        <v>5508</v>
      </c>
      <c r="AN635" t="s">
        <v>5502</v>
      </c>
      <c r="AO635" t="s">
        <v>5252</v>
      </c>
      <c r="AP635">
        <v>15.375</v>
      </c>
      <c r="AQ635" t="s">
        <v>5509</v>
      </c>
      <c r="AR635" t="s">
        <v>5253</v>
      </c>
      <c r="AS635" t="s">
        <v>78</v>
      </c>
      <c r="AT635">
        <v>15</v>
      </c>
      <c r="AU635">
        <v>1.129943503</v>
      </c>
      <c r="AV635">
        <v>1.6949152540000001</v>
      </c>
      <c r="AW635">
        <v>0.56497175099999997</v>
      </c>
      <c r="AX635">
        <v>1.6949152540000001</v>
      </c>
      <c r="AY635">
        <v>179</v>
      </c>
      <c r="AZ635">
        <v>1.1173183999999999E-2</v>
      </c>
      <c r="BA635">
        <v>0</v>
      </c>
      <c r="BB635">
        <v>3.9106145000000002E-2</v>
      </c>
      <c r="BC635">
        <v>0</v>
      </c>
      <c r="BD635">
        <v>1.6759777E-2</v>
      </c>
      <c r="BE635">
        <v>5.5865919999999996E-3</v>
      </c>
      <c r="BF635">
        <v>1.1173183999999999E-2</v>
      </c>
      <c r="BG635">
        <v>0</v>
      </c>
      <c r="BH635">
        <f>(AP635-J635)/J635</f>
        <v>2.5000000000000001E-2</v>
      </c>
    </row>
    <row r="636" spans="1:60" x14ac:dyDescent="0.2">
      <c r="A636" t="s">
        <v>5510</v>
      </c>
      <c r="B636" t="s">
        <v>5269</v>
      </c>
      <c r="C636" t="s">
        <v>5511</v>
      </c>
      <c r="D636" t="s">
        <v>5512</v>
      </c>
      <c r="E636" t="s">
        <v>5513</v>
      </c>
      <c r="F636" t="s">
        <v>1042</v>
      </c>
      <c r="G636" t="s">
        <v>677</v>
      </c>
      <c r="H636" t="s">
        <v>66</v>
      </c>
      <c r="I636">
        <v>45.5</v>
      </c>
      <c r="J636">
        <v>16</v>
      </c>
      <c r="K636" t="s">
        <v>86</v>
      </c>
      <c r="L636" t="s">
        <v>5514</v>
      </c>
      <c r="M636" t="s">
        <v>70</v>
      </c>
      <c r="N636" t="s">
        <v>679</v>
      </c>
      <c r="O636" t="s">
        <v>455</v>
      </c>
      <c r="P636">
        <v>4.1875</v>
      </c>
      <c r="Q636" t="s">
        <v>73</v>
      </c>
      <c r="U636">
        <v>50</v>
      </c>
      <c r="V636">
        <v>2844000</v>
      </c>
      <c r="AB636" t="s">
        <v>74</v>
      </c>
      <c r="AC636" t="s">
        <v>74</v>
      </c>
      <c r="AD636" t="s">
        <v>68</v>
      </c>
      <c r="AG636">
        <v>1</v>
      </c>
      <c r="AH636">
        <v>1</v>
      </c>
      <c r="AI636">
        <v>3</v>
      </c>
      <c r="AJ636">
        <v>24.5</v>
      </c>
      <c r="AK636">
        <v>86784</v>
      </c>
      <c r="AL636" t="s">
        <v>5515</v>
      </c>
      <c r="AM636" t="s">
        <v>5516</v>
      </c>
      <c r="AN636" t="s">
        <v>5513</v>
      </c>
      <c r="AO636" t="s">
        <v>5275</v>
      </c>
      <c r="AP636">
        <v>24.5</v>
      </c>
      <c r="AQ636" t="s">
        <v>5516</v>
      </c>
      <c r="AR636" t="s">
        <v>5275</v>
      </c>
      <c r="AS636" t="s">
        <v>97</v>
      </c>
      <c r="AT636">
        <v>0</v>
      </c>
      <c r="AU636">
        <v>2.0408163269999999</v>
      </c>
      <c r="AV636">
        <v>2.0408163269999999</v>
      </c>
      <c r="AW636">
        <v>0.68027210900000001</v>
      </c>
      <c r="AX636">
        <v>2.721088435</v>
      </c>
      <c r="AY636">
        <v>149</v>
      </c>
      <c r="AZ636">
        <v>0</v>
      </c>
      <c r="BA636">
        <v>1.3422819000000001E-2</v>
      </c>
      <c r="BB636">
        <v>2.0134228000000001E-2</v>
      </c>
      <c r="BC636">
        <v>0</v>
      </c>
      <c r="BD636">
        <v>1.3422819000000001E-2</v>
      </c>
      <c r="BE636">
        <v>1.3422819000000001E-2</v>
      </c>
      <c r="BF636">
        <v>0</v>
      </c>
      <c r="BG636">
        <v>1</v>
      </c>
      <c r="BH636">
        <f>(AP636-J636)/J636</f>
        <v>0.53125</v>
      </c>
    </row>
    <row r="637" spans="1:60" x14ac:dyDescent="0.2">
      <c r="A637" t="s">
        <v>5510</v>
      </c>
      <c r="B637" t="s">
        <v>5517</v>
      </c>
      <c r="C637" t="s">
        <v>5518</v>
      </c>
      <c r="D637" t="s">
        <v>641</v>
      </c>
      <c r="E637" t="s">
        <v>5519</v>
      </c>
      <c r="F637" t="s">
        <v>814</v>
      </c>
      <c r="G637" t="s">
        <v>85</v>
      </c>
      <c r="H637" t="s">
        <v>66</v>
      </c>
      <c r="I637">
        <v>79.2</v>
      </c>
      <c r="J637">
        <v>24</v>
      </c>
      <c r="K637" t="s">
        <v>86</v>
      </c>
      <c r="L637" t="s">
        <v>5520</v>
      </c>
      <c r="M637" t="s">
        <v>70</v>
      </c>
      <c r="N637" t="s">
        <v>89</v>
      </c>
      <c r="O637" t="s">
        <v>89</v>
      </c>
      <c r="P637">
        <v>4.1666699999999999</v>
      </c>
      <c r="Q637" t="s">
        <v>73</v>
      </c>
      <c r="R637">
        <v>14</v>
      </c>
      <c r="S637">
        <v>12</v>
      </c>
      <c r="T637">
        <v>3650000</v>
      </c>
      <c r="U637">
        <v>47.5</v>
      </c>
      <c r="V637">
        <v>3300900</v>
      </c>
      <c r="AB637" t="s">
        <v>74</v>
      </c>
      <c r="AC637" t="s">
        <v>74</v>
      </c>
      <c r="AD637" t="s">
        <v>68</v>
      </c>
      <c r="AG637">
        <v>1</v>
      </c>
      <c r="AH637">
        <v>1</v>
      </c>
      <c r="AI637">
        <v>3</v>
      </c>
      <c r="AJ637">
        <v>80.13</v>
      </c>
      <c r="AK637">
        <v>86777</v>
      </c>
      <c r="AL637" t="s">
        <v>5521</v>
      </c>
      <c r="AM637" t="s">
        <v>5522</v>
      </c>
      <c r="AN637" t="s">
        <v>5519</v>
      </c>
      <c r="AO637" t="s">
        <v>5523</v>
      </c>
      <c r="AP637">
        <v>80.125</v>
      </c>
      <c r="AQ637" t="s">
        <v>5522</v>
      </c>
      <c r="AR637" t="s">
        <v>5523</v>
      </c>
      <c r="AS637" t="s">
        <v>97</v>
      </c>
      <c r="AT637">
        <v>13</v>
      </c>
      <c r="AU637">
        <v>2.9850746269999999</v>
      </c>
      <c r="AV637">
        <v>2.23880597</v>
      </c>
      <c r="AW637">
        <v>0</v>
      </c>
      <c r="AX637">
        <v>4.4776119400000001</v>
      </c>
      <c r="AY637">
        <v>135</v>
      </c>
      <c r="AZ637">
        <v>0</v>
      </c>
      <c r="BA637">
        <v>1.4814815E-2</v>
      </c>
      <c r="BB637">
        <v>1.4814815E-2</v>
      </c>
      <c r="BC637">
        <v>1.4814815E-2</v>
      </c>
      <c r="BD637">
        <v>3.7037037000000002E-2</v>
      </c>
      <c r="BE637">
        <v>2.9629630000000001E-2</v>
      </c>
      <c r="BF637">
        <v>0</v>
      </c>
      <c r="BG637">
        <v>1</v>
      </c>
      <c r="BH637">
        <f>(AP637-J637)/J637</f>
        <v>2.3385416666666665</v>
      </c>
    </row>
    <row r="638" spans="1:60" x14ac:dyDescent="0.2">
      <c r="A638" t="s">
        <v>4797</v>
      </c>
      <c r="B638" t="s">
        <v>5524</v>
      </c>
      <c r="C638" t="s">
        <v>5525</v>
      </c>
      <c r="D638" t="s">
        <v>5526</v>
      </c>
      <c r="E638" t="s">
        <v>5527</v>
      </c>
      <c r="F638" t="s">
        <v>1042</v>
      </c>
      <c r="G638" t="s">
        <v>2404</v>
      </c>
      <c r="H638" t="s">
        <v>511</v>
      </c>
      <c r="I638">
        <v>330.4</v>
      </c>
      <c r="J638">
        <v>16</v>
      </c>
      <c r="K638" t="s">
        <v>86</v>
      </c>
      <c r="L638" t="s">
        <v>5528</v>
      </c>
      <c r="M638" t="s">
        <v>88</v>
      </c>
      <c r="N638" t="s">
        <v>123</v>
      </c>
      <c r="O638" t="s">
        <v>123</v>
      </c>
      <c r="P638">
        <v>3</v>
      </c>
      <c r="Q638" t="s">
        <v>73</v>
      </c>
      <c r="U638">
        <v>10</v>
      </c>
      <c r="V638">
        <v>20650000</v>
      </c>
      <c r="AB638" t="s">
        <v>74</v>
      </c>
      <c r="AC638" t="s">
        <v>74</v>
      </c>
      <c r="AD638" t="s">
        <v>74</v>
      </c>
      <c r="AE638" t="s">
        <v>5529</v>
      </c>
      <c r="AF638" t="s">
        <v>5530</v>
      </c>
      <c r="AG638">
        <v>1</v>
      </c>
      <c r="AH638">
        <v>1</v>
      </c>
      <c r="AI638">
        <v>2</v>
      </c>
      <c r="AJ638">
        <v>14.38</v>
      </c>
      <c r="AK638">
        <v>86799</v>
      </c>
      <c r="AL638" t="s">
        <v>5531</v>
      </c>
      <c r="AM638" t="s">
        <v>5532</v>
      </c>
      <c r="AN638" t="s">
        <v>5527</v>
      </c>
      <c r="AO638" t="s">
        <v>5524</v>
      </c>
      <c r="AP638">
        <v>14.25</v>
      </c>
      <c r="AQ638" t="s">
        <v>5533</v>
      </c>
      <c r="AR638" t="s">
        <v>5524</v>
      </c>
      <c r="AS638" t="s">
        <v>97</v>
      </c>
      <c r="AT638">
        <v>0</v>
      </c>
      <c r="AU638">
        <v>1.3513513509999999</v>
      </c>
      <c r="AV638">
        <v>5.4054054049999998</v>
      </c>
      <c r="AW638">
        <v>0</v>
      </c>
      <c r="AX638">
        <v>0</v>
      </c>
      <c r="AY638">
        <v>74</v>
      </c>
      <c r="AZ638">
        <v>0</v>
      </c>
      <c r="BA638">
        <v>0</v>
      </c>
      <c r="BB638">
        <v>2.7027026999999999E-2</v>
      </c>
      <c r="BC638">
        <v>0</v>
      </c>
      <c r="BD638">
        <v>1.3513514000000001E-2</v>
      </c>
      <c r="BE638">
        <v>0</v>
      </c>
      <c r="BF638">
        <v>0</v>
      </c>
      <c r="BG638">
        <v>0</v>
      </c>
      <c r="BH638">
        <f>(AP638-J638)/J638</f>
        <v>-0.109375</v>
      </c>
    </row>
    <row r="639" spans="1:60" x14ac:dyDescent="0.2">
      <c r="A639" t="s">
        <v>5534</v>
      </c>
      <c r="B639" t="s">
        <v>5487</v>
      </c>
      <c r="C639" t="s">
        <v>5535</v>
      </c>
      <c r="D639" t="s">
        <v>497</v>
      </c>
      <c r="E639" t="s">
        <v>5536</v>
      </c>
      <c r="F639" t="s">
        <v>5537</v>
      </c>
      <c r="G639" t="s">
        <v>293</v>
      </c>
      <c r="H639" t="s">
        <v>66</v>
      </c>
      <c r="I639">
        <v>45.5</v>
      </c>
      <c r="J639">
        <v>13</v>
      </c>
      <c r="K639" t="s">
        <v>86</v>
      </c>
      <c r="L639" t="s">
        <v>5538</v>
      </c>
      <c r="M639" t="s">
        <v>70</v>
      </c>
      <c r="N639" t="s">
        <v>295</v>
      </c>
      <c r="O639" t="s">
        <v>295</v>
      </c>
      <c r="P639">
        <v>4.2307699999999997</v>
      </c>
      <c r="Q639" t="s">
        <v>73</v>
      </c>
      <c r="U639">
        <v>30</v>
      </c>
      <c r="V639">
        <v>3000000</v>
      </c>
      <c r="W639">
        <v>500000</v>
      </c>
      <c r="X639" t="s">
        <v>5539</v>
      </c>
      <c r="Y639" t="s">
        <v>5540</v>
      </c>
      <c r="Z639" t="s">
        <v>134</v>
      </c>
      <c r="AA639" t="s">
        <v>5541</v>
      </c>
      <c r="AB639" t="s">
        <v>74</v>
      </c>
      <c r="AC639" t="s">
        <v>74</v>
      </c>
      <c r="AD639" t="s">
        <v>74</v>
      </c>
      <c r="AG639">
        <v>1</v>
      </c>
      <c r="AH639">
        <v>1</v>
      </c>
      <c r="AI639">
        <v>2</v>
      </c>
      <c r="AJ639">
        <v>27.06</v>
      </c>
      <c r="AK639">
        <v>86741</v>
      </c>
      <c r="AL639" t="s">
        <v>5542</v>
      </c>
      <c r="AM639" t="s">
        <v>5543</v>
      </c>
      <c r="AN639" t="s">
        <v>5536</v>
      </c>
      <c r="AO639" t="s">
        <v>5487</v>
      </c>
      <c r="AP639">
        <v>27.0625</v>
      </c>
      <c r="AQ639" t="s">
        <v>5543</v>
      </c>
      <c r="AR639" t="s">
        <v>5488</v>
      </c>
      <c r="AS639" t="s">
        <v>78</v>
      </c>
      <c r="AT639">
        <v>0</v>
      </c>
      <c r="AU639">
        <v>1.910828025</v>
      </c>
      <c r="AV639">
        <v>2.5477707010000001</v>
      </c>
      <c r="AW639">
        <v>0.63694267500000001</v>
      </c>
      <c r="AX639">
        <v>3.1847133759999999</v>
      </c>
      <c r="AY639">
        <v>158</v>
      </c>
      <c r="AZ639">
        <v>0</v>
      </c>
      <c r="BA639">
        <v>0</v>
      </c>
      <c r="BB639">
        <v>2.5316456000000001E-2</v>
      </c>
      <c r="BC639">
        <v>0</v>
      </c>
      <c r="BD639">
        <v>1.2658228000000001E-2</v>
      </c>
      <c r="BE639">
        <v>6.3291140000000003E-3</v>
      </c>
      <c r="BF639">
        <v>1.2658228000000001E-2</v>
      </c>
      <c r="BG639">
        <v>1</v>
      </c>
      <c r="BH639">
        <f>(AP639-J639)/J639</f>
        <v>1.0817307692307692</v>
      </c>
    </row>
    <row r="640" spans="1:60" x14ac:dyDescent="0.2">
      <c r="A640" t="s">
        <v>5534</v>
      </c>
      <c r="B640" t="s">
        <v>5245</v>
      </c>
      <c r="C640" t="s">
        <v>5544</v>
      </c>
      <c r="D640" t="s">
        <v>497</v>
      </c>
      <c r="E640" t="s">
        <v>5545</v>
      </c>
      <c r="F640" t="s">
        <v>103</v>
      </c>
      <c r="G640" t="s">
        <v>677</v>
      </c>
      <c r="H640" t="s">
        <v>66</v>
      </c>
      <c r="I640">
        <v>51.2</v>
      </c>
      <c r="J640">
        <v>16</v>
      </c>
      <c r="K640" t="s">
        <v>86</v>
      </c>
      <c r="L640" t="s">
        <v>5546</v>
      </c>
      <c r="M640" t="s">
        <v>178</v>
      </c>
      <c r="N640" t="s">
        <v>679</v>
      </c>
      <c r="O640" t="s">
        <v>455</v>
      </c>
      <c r="P640">
        <v>4.1875</v>
      </c>
      <c r="Q640" t="s">
        <v>73</v>
      </c>
      <c r="U640">
        <v>69</v>
      </c>
      <c r="V640">
        <v>3200000</v>
      </c>
      <c r="AB640" t="s">
        <v>74</v>
      </c>
      <c r="AC640" t="s">
        <v>74</v>
      </c>
      <c r="AD640" t="s">
        <v>68</v>
      </c>
      <c r="AG640">
        <v>1</v>
      </c>
      <c r="AH640">
        <v>1</v>
      </c>
      <c r="AI640">
        <v>3</v>
      </c>
      <c r="AJ640">
        <v>18.88</v>
      </c>
      <c r="AK640">
        <v>86724</v>
      </c>
      <c r="AL640" t="s">
        <v>5547</v>
      </c>
      <c r="AM640" t="s">
        <v>5548</v>
      </c>
      <c r="AN640" t="s">
        <v>5545</v>
      </c>
      <c r="AO640" t="s">
        <v>5252</v>
      </c>
      <c r="AP640">
        <v>18.875</v>
      </c>
      <c r="AQ640" t="s">
        <v>5548</v>
      </c>
      <c r="AR640" t="s">
        <v>5252</v>
      </c>
      <c r="AS640" t="s">
        <v>97</v>
      </c>
      <c r="AT640">
        <v>0</v>
      </c>
      <c r="AU640">
        <v>1.1494252869999999</v>
      </c>
      <c r="AV640">
        <v>3.448275862</v>
      </c>
      <c r="AW640">
        <v>0</v>
      </c>
      <c r="AX640">
        <v>2.2988505749999999</v>
      </c>
      <c r="AY640">
        <v>89</v>
      </c>
      <c r="AZ640">
        <v>0</v>
      </c>
      <c r="BA640">
        <v>0</v>
      </c>
      <c r="BB640">
        <v>3.3707864999999997E-2</v>
      </c>
      <c r="BC640">
        <v>0</v>
      </c>
      <c r="BD640">
        <v>1.1235955000000001E-2</v>
      </c>
      <c r="BE640">
        <v>1.1235955000000001E-2</v>
      </c>
      <c r="BF640">
        <v>1.1235955000000001E-2</v>
      </c>
      <c r="BG640">
        <v>1</v>
      </c>
      <c r="BH640">
        <f>(AP640-J640)/J640</f>
        <v>0.1796875</v>
      </c>
    </row>
    <row r="641" spans="1:60" x14ac:dyDescent="0.2">
      <c r="A641" t="s">
        <v>5534</v>
      </c>
      <c r="B641" t="s">
        <v>255</v>
      </c>
      <c r="C641" t="s">
        <v>5549</v>
      </c>
      <c r="D641" t="s">
        <v>641</v>
      </c>
      <c r="E641" t="s">
        <v>5550</v>
      </c>
      <c r="F641" t="s">
        <v>2225</v>
      </c>
      <c r="G641" t="s">
        <v>130</v>
      </c>
      <c r="H641" t="s">
        <v>66</v>
      </c>
      <c r="I641">
        <v>51</v>
      </c>
      <c r="J641">
        <v>17</v>
      </c>
      <c r="K641" t="s">
        <v>86</v>
      </c>
      <c r="L641" t="s">
        <v>5551</v>
      </c>
      <c r="M641" t="s">
        <v>70</v>
      </c>
      <c r="N641" t="s">
        <v>132</v>
      </c>
      <c r="O641" t="s">
        <v>132</v>
      </c>
      <c r="P641">
        <v>4.1764700000000001</v>
      </c>
      <c r="Q641" t="s">
        <v>73</v>
      </c>
      <c r="R641">
        <v>14</v>
      </c>
      <c r="S641">
        <v>12</v>
      </c>
      <c r="T641">
        <v>3000000</v>
      </c>
      <c r="U641">
        <v>39</v>
      </c>
      <c r="V641">
        <v>3000000</v>
      </c>
      <c r="X641" t="s">
        <v>5552</v>
      </c>
      <c r="Y641" t="s">
        <v>5553</v>
      </c>
      <c r="Z641" t="s">
        <v>134</v>
      </c>
      <c r="AA641" t="s">
        <v>5554</v>
      </c>
      <c r="AB641" t="s">
        <v>74</v>
      </c>
      <c r="AC641" t="s">
        <v>74</v>
      </c>
      <c r="AD641" t="s">
        <v>68</v>
      </c>
      <c r="AG641">
        <v>1</v>
      </c>
      <c r="AH641">
        <v>1</v>
      </c>
      <c r="AI641">
        <v>3</v>
      </c>
      <c r="AJ641">
        <v>0.25</v>
      </c>
      <c r="AK641">
        <v>86775</v>
      </c>
      <c r="AL641" t="s">
        <v>5555</v>
      </c>
      <c r="AM641" t="s">
        <v>5556</v>
      </c>
      <c r="AN641" t="s">
        <v>5550</v>
      </c>
      <c r="AO641" t="s">
        <v>255</v>
      </c>
      <c r="AP641">
        <v>43.625</v>
      </c>
      <c r="AQ641" t="s">
        <v>5556</v>
      </c>
      <c r="AR641" t="s">
        <v>255</v>
      </c>
      <c r="AS641" t="s">
        <v>97</v>
      </c>
      <c r="AT641">
        <v>13</v>
      </c>
      <c r="AU641">
        <v>1.6393442620000001</v>
      </c>
      <c r="AV641">
        <v>2.4590163930000002</v>
      </c>
      <c r="AW641">
        <v>0.81967213099999991</v>
      </c>
      <c r="AX641">
        <v>1.6393442620000001</v>
      </c>
      <c r="AY641">
        <v>246</v>
      </c>
      <c r="AZ641">
        <v>0</v>
      </c>
      <c r="BA641">
        <v>4.0650410000000001E-3</v>
      </c>
      <c r="BB641">
        <v>1.6260163000000001E-2</v>
      </c>
      <c r="BC641">
        <v>0</v>
      </c>
      <c r="BD641">
        <v>1.2195121999999999E-2</v>
      </c>
      <c r="BE641">
        <v>8.1300809999999991E-3</v>
      </c>
      <c r="BF641">
        <v>0</v>
      </c>
      <c r="BG641">
        <v>1</v>
      </c>
      <c r="BH641">
        <f>(AP641-J641)/J641</f>
        <v>1.5661764705882353</v>
      </c>
    </row>
    <row r="642" spans="1:60" x14ac:dyDescent="0.2">
      <c r="A642" t="s">
        <v>5557</v>
      </c>
      <c r="B642" t="s">
        <v>5558</v>
      </c>
      <c r="C642" t="s">
        <v>5559</v>
      </c>
      <c r="D642" t="s">
        <v>5560</v>
      </c>
      <c r="E642" t="s">
        <v>5561</v>
      </c>
      <c r="F642" t="s">
        <v>1042</v>
      </c>
      <c r="G642" t="s">
        <v>677</v>
      </c>
      <c r="H642" t="s">
        <v>66</v>
      </c>
      <c r="I642">
        <v>51.2</v>
      </c>
      <c r="J642">
        <v>16</v>
      </c>
      <c r="K642" t="s">
        <v>86</v>
      </c>
      <c r="L642" t="s">
        <v>5562</v>
      </c>
      <c r="M642" t="s">
        <v>70</v>
      </c>
      <c r="N642" t="s">
        <v>679</v>
      </c>
      <c r="O642" t="s">
        <v>455</v>
      </c>
      <c r="P642">
        <v>4.1875</v>
      </c>
      <c r="Q642" t="s">
        <v>73</v>
      </c>
      <c r="U642">
        <v>46</v>
      </c>
      <c r="V642">
        <v>3200000</v>
      </c>
      <c r="AB642" t="s">
        <v>74</v>
      </c>
      <c r="AC642" t="s">
        <v>74</v>
      </c>
      <c r="AD642" t="s">
        <v>74</v>
      </c>
      <c r="AG642">
        <v>1</v>
      </c>
      <c r="AH642">
        <v>1</v>
      </c>
      <c r="AI642">
        <v>2</v>
      </c>
      <c r="AJ642">
        <v>21.06</v>
      </c>
      <c r="AK642">
        <v>86790</v>
      </c>
      <c r="AL642" t="s">
        <v>5563</v>
      </c>
      <c r="AM642" t="s">
        <v>5564</v>
      </c>
      <c r="AN642" t="s">
        <v>5561</v>
      </c>
      <c r="AO642" t="s">
        <v>5558</v>
      </c>
      <c r="AP642">
        <v>20.125</v>
      </c>
      <c r="AQ642" t="s">
        <v>5564</v>
      </c>
      <c r="AR642" t="s">
        <v>5558</v>
      </c>
      <c r="AS642" t="s">
        <v>97</v>
      </c>
      <c r="AT642">
        <v>0</v>
      </c>
      <c r="AU642">
        <v>0</v>
      </c>
      <c r="AV642">
        <v>3.6144578310000002</v>
      </c>
      <c r="AW642">
        <v>0</v>
      </c>
      <c r="AX642">
        <v>6.0240963860000001</v>
      </c>
      <c r="AY642">
        <v>84</v>
      </c>
      <c r="AZ642">
        <v>0</v>
      </c>
      <c r="BA642">
        <v>0</v>
      </c>
      <c r="BB642">
        <v>2.3809523999999999E-2</v>
      </c>
      <c r="BC642">
        <v>0</v>
      </c>
      <c r="BD642">
        <v>2.3809523999999999E-2</v>
      </c>
      <c r="BE642">
        <v>1.1904761999999999E-2</v>
      </c>
      <c r="BF642">
        <v>0</v>
      </c>
      <c r="BG642">
        <v>0</v>
      </c>
      <c r="BH642">
        <f>(AP642-J642)/J642</f>
        <v>0.2578125</v>
      </c>
    </row>
    <row r="643" spans="1:60" x14ac:dyDescent="0.2">
      <c r="A643" t="s">
        <v>5565</v>
      </c>
      <c r="B643" t="s">
        <v>5566</v>
      </c>
      <c r="C643" t="s">
        <v>5567</v>
      </c>
      <c r="D643" t="s">
        <v>641</v>
      </c>
      <c r="E643" t="s">
        <v>5568</v>
      </c>
      <c r="F643" t="s">
        <v>5569</v>
      </c>
      <c r="G643" t="s">
        <v>2626</v>
      </c>
      <c r="H643" t="s">
        <v>66</v>
      </c>
      <c r="I643">
        <v>152</v>
      </c>
      <c r="J643">
        <v>19</v>
      </c>
      <c r="K643" t="s">
        <v>86</v>
      </c>
      <c r="L643" t="s">
        <v>5570</v>
      </c>
      <c r="M643" t="s">
        <v>88</v>
      </c>
      <c r="N643" t="s">
        <v>279</v>
      </c>
      <c r="O643" t="s">
        <v>280</v>
      </c>
      <c r="P643">
        <v>4.2105300000000003</v>
      </c>
      <c r="Q643" t="s">
        <v>73</v>
      </c>
      <c r="R643">
        <v>13</v>
      </c>
      <c r="S643">
        <v>11</v>
      </c>
      <c r="T643">
        <v>8000000</v>
      </c>
      <c r="U643">
        <v>96</v>
      </c>
      <c r="V643">
        <v>1200000</v>
      </c>
      <c r="W643">
        <v>6800000</v>
      </c>
      <c r="AB643" t="s">
        <v>74</v>
      </c>
      <c r="AC643" t="s">
        <v>74</v>
      </c>
      <c r="AD643" t="s">
        <v>74</v>
      </c>
      <c r="AG643">
        <v>2</v>
      </c>
      <c r="AH643">
        <v>2</v>
      </c>
      <c r="AI643">
        <v>3</v>
      </c>
      <c r="AK643">
        <v>86762</v>
      </c>
      <c r="AL643" t="s">
        <v>5571</v>
      </c>
      <c r="AM643" t="s">
        <v>5572</v>
      </c>
      <c r="AN643" t="s">
        <v>5568</v>
      </c>
      <c r="AO643" t="s">
        <v>5573</v>
      </c>
      <c r="AP643">
        <v>36</v>
      </c>
      <c r="AQ643" t="s">
        <v>5572</v>
      </c>
      <c r="AR643" t="s">
        <v>5573</v>
      </c>
      <c r="AS643" t="s">
        <v>97</v>
      </c>
      <c r="AT643">
        <v>12</v>
      </c>
      <c r="AU643">
        <v>0</v>
      </c>
      <c r="AV643">
        <v>2.3121387279999999</v>
      </c>
      <c r="AW643">
        <v>0</v>
      </c>
      <c r="AX643">
        <v>1.1560693639999999</v>
      </c>
      <c r="AY643">
        <v>173</v>
      </c>
      <c r="AZ643">
        <v>0</v>
      </c>
      <c r="BA643">
        <v>0</v>
      </c>
      <c r="BB643">
        <v>1.7341039999999999E-2</v>
      </c>
      <c r="BC643">
        <v>0</v>
      </c>
      <c r="BD643">
        <v>4.0462427999999988E-2</v>
      </c>
      <c r="BE643">
        <v>1.1560694E-2</v>
      </c>
      <c r="BF643">
        <v>0</v>
      </c>
      <c r="BG643">
        <v>0</v>
      </c>
      <c r="BH643">
        <f>(AP643-J643)/J643</f>
        <v>0.89473684210526316</v>
      </c>
    </row>
    <row r="644" spans="1:60" x14ac:dyDescent="0.2">
      <c r="A644" t="s">
        <v>5574</v>
      </c>
      <c r="B644" t="s">
        <v>5575</v>
      </c>
      <c r="C644" t="s">
        <v>5576</v>
      </c>
      <c r="D644" t="s">
        <v>497</v>
      </c>
      <c r="E644" t="s">
        <v>5577</v>
      </c>
      <c r="F644" t="s">
        <v>381</v>
      </c>
      <c r="G644" t="s">
        <v>569</v>
      </c>
      <c r="H644" t="s">
        <v>66</v>
      </c>
      <c r="I644">
        <v>40.5</v>
      </c>
      <c r="J644">
        <v>15</v>
      </c>
      <c r="K644" t="s">
        <v>86</v>
      </c>
      <c r="L644" t="s">
        <v>5578</v>
      </c>
      <c r="M644" t="s">
        <v>70</v>
      </c>
      <c r="N644" t="s">
        <v>445</v>
      </c>
      <c r="O644" t="s">
        <v>445</v>
      </c>
      <c r="P644">
        <v>4.2</v>
      </c>
      <c r="Q644" t="s">
        <v>73</v>
      </c>
      <c r="U644">
        <v>37.4</v>
      </c>
      <c r="V644">
        <v>2636000</v>
      </c>
      <c r="W644">
        <v>64000</v>
      </c>
      <c r="X644" t="s">
        <v>5579</v>
      </c>
      <c r="Y644" t="s">
        <v>5580</v>
      </c>
      <c r="Z644" t="s">
        <v>134</v>
      </c>
      <c r="AA644" t="s">
        <v>5581</v>
      </c>
      <c r="AB644" t="s">
        <v>74</v>
      </c>
      <c r="AC644" t="s">
        <v>74</v>
      </c>
      <c r="AD644" t="s">
        <v>68</v>
      </c>
      <c r="AG644">
        <v>1</v>
      </c>
      <c r="AH644">
        <v>1</v>
      </c>
      <c r="AI644">
        <v>3</v>
      </c>
      <c r="AJ644">
        <v>25.06</v>
      </c>
      <c r="AK644">
        <v>86780</v>
      </c>
      <c r="AL644" t="s">
        <v>5582</v>
      </c>
      <c r="AM644" t="s">
        <v>5583</v>
      </c>
      <c r="AN644" t="s">
        <v>5577</v>
      </c>
      <c r="AO644" t="s">
        <v>5575</v>
      </c>
      <c r="AP644">
        <v>25.0625</v>
      </c>
      <c r="AQ644" t="s">
        <v>5584</v>
      </c>
      <c r="AR644" t="s">
        <v>5575</v>
      </c>
      <c r="AS644" t="s">
        <v>97</v>
      </c>
      <c r="AT644">
        <v>0</v>
      </c>
      <c r="AU644">
        <v>0</v>
      </c>
      <c r="AV644">
        <v>5.1546391749999998</v>
      </c>
      <c r="AW644">
        <v>1.030927835</v>
      </c>
      <c r="AX644">
        <v>0</v>
      </c>
      <c r="AY644">
        <v>98</v>
      </c>
      <c r="AZ644">
        <v>0</v>
      </c>
      <c r="BA644">
        <v>0</v>
      </c>
      <c r="BB644">
        <v>3.0612245E-2</v>
      </c>
      <c r="BC644">
        <v>0</v>
      </c>
      <c r="BD644">
        <v>3.0612245E-2</v>
      </c>
      <c r="BE644">
        <v>0</v>
      </c>
      <c r="BF644">
        <v>0</v>
      </c>
      <c r="BG644">
        <v>0</v>
      </c>
      <c r="BH644">
        <f>(AP644-J644)/J644</f>
        <v>0.67083333333333328</v>
      </c>
    </row>
    <row r="645" spans="1:60" x14ac:dyDescent="0.2">
      <c r="A645" t="s">
        <v>5574</v>
      </c>
      <c r="B645" t="s">
        <v>5575</v>
      </c>
      <c r="C645" t="s">
        <v>5585</v>
      </c>
      <c r="D645" t="s">
        <v>5586</v>
      </c>
      <c r="E645" t="s">
        <v>5587</v>
      </c>
      <c r="F645" t="s">
        <v>381</v>
      </c>
      <c r="G645" t="s">
        <v>2535</v>
      </c>
      <c r="H645" t="s">
        <v>186</v>
      </c>
      <c r="I645">
        <v>288</v>
      </c>
      <c r="J645">
        <v>18</v>
      </c>
      <c r="K645" t="s">
        <v>86</v>
      </c>
      <c r="L645" t="s">
        <v>5588</v>
      </c>
      <c r="M645" t="s">
        <v>88</v>
      </c>
      <c r="N645" t="s">
        <v>1393</v>
      </c>
      <c r="O645" t="s">
        <v>2770</v>
      </c>
      <c r="P645">
        <v>3.5555599999999998</v>
      </c>
      <c r="Q645" t="s">
        <v>73</v>
      </c>
      <c r="U645">
        <v>250</v>
      </c>
      <c r="V645">
        <v>9250000</v>
      </c>
      <c r="W645">
        <v>6750000</v>
      </c>
      <c r="X645" t="s">
        <v>5579</v>
      </c>
      <c r="Y645" t="s">
        <v>5589</v>
      </c>
      <c r="Z645" t="s">
        <v>134</v>
      </c>
      <c r="AA645" t="s">
        <v>5590</v>
      </c>
      <c r="AB645" t="s">
        <v>74</v>
      </c>
      <c r="AC645" t="s">
        <v>74</v>
      </c>
      <c r="AD645" t="s">
        <v>74</v>
      </c>
      <c r="AG645">
        <v>1</v>
      </c>
      <c r="AH645">
        <v>1</v>
      </c>
      <c r="AI645">
        <v>2</v>
      </c>
      <c r="AJ645">
        <v>18</v>
      </c>
      <c r="AK645">
        <v>86748</v>
      </c>
      <c r="AL645" t="s">
        <v>5591</v>
      </c>
      <c r="AM645" t="s">
        <v>5592</v>
      </c>
      <c r="AN645" t="s">
        <v>5587</v>
      </c>
      <c r="AO645" t="s">
        <v>5575</v>
      </c>
      <c r="AP645">
        <v>18</v>
      </c>
      <c r="AQ645" t="s">
        <v>5592</v>
      </c>
      <c r="AR645" t="s">
        <v>5269</v>
      </c>
      <c r="AS645" t="s">
        <v>78</v>
      </c>
      <c r="AT645">
        <v>0</v>
      </c>
      <c r="AU645">
        <v>0</v>
      </c>
      <c r="AV645">
        <v>6.1403508770000004</v>
      </c>
      <c r="AW645">
        <v>0</v>
      </c>
      <c r="AX645">
        <v>7.01754386</v>
      </c>
      <c r="AY645">
        <v>114</v>
      </c>
      <c r="AZ645">
        <v>0</v>
      </c>
      <c r="BA645">
        <v>0</v>
      </c>
      <c r="BB645">
        <v>1.7543860000000001E-2</v>
      </c>
      <c r="BC645">
        <v>0</v>
      </c>
      <c r="BD645">
        <v>2.6315788999999999E-2</v>
      </c>
      <c r="BE645">
        <v>0</v>
      </c>
      <c r="BF645">
        <v>8.7719300000000007E-3</v>
      </c>
      <c r="BG645">
        <v>0</v>
      </c>
      <c r="BH645">
        <f>(AP645-J645)/J645</f>
        <v>0</v>
      </c>
    </row>
    <row r="646" spans="1:60" x14ac:dyDescent="0.2">
      <c r="A646" t="s">
        <v>5574</v>
      </c>
      <c r="B646" t="s">
        <v>5593</v>
      </c>
      <c r="C646" t="s">
        <v>5594</v>
      </c>
      <c r="D646" t="s">
        <v>641</v>
      </c>
      <c r="E646" t="s">
        <v>5595</v>
      </c>
      <c r="F646" t="s">
        <v>1862</v>
      </c>
      <c r="G646" t="s">
        <v>677</v>
      </c>
      <c r="H646" t="s">
        <v>66</v>
      </c>
      <c r="I646">
        <v>132.80000000000001</v>
      </c>
      <c r="J646">
        <v>16</v>
      </c>
      <c r="K646" t="s">
        <v>86</v>
      </c>
      <c r="L646" t="s">
        <v>5596</v>
      </c>
      <c r="M646" t="s">
        <v>70</v>
      </c>
      <c r="N646" t="s">
        <v>455</v>
      </c>
      <c r="O646" t="s">
        <v>434</v>
      </c>
      <c r="P646">
        <v>4.375</v>
      </c>
      <c r="Q646" t="s">
        <v>73</v>
      </c>
      <c r="U646">
        <v>115</v>
      </c>
      <c r="V646">
        <v>8300000</v>
      </c>
      <c r="AB646" t="s">
        <v>74</v>
      </c>
      <c r="AC646" t="s">
        <v>74</v>
      </c>
      <c r="AD646" t="s">
        <v>68</v>
      </c>
      <c r="AG646">
        <v>1</v>
      </c>
      <c r="AH646">
        <v>1</v>
      </c>
      <c r="AI646">
        <v>4</v>
      </c>
      <c r="AJ646">
        <v>69</v>
      </c>
      <c r="AK646">
        <v>86783</v>
      </c>
      <c r="AL646" t="s">
        <v>5597</v>
      </c>
      <c r="AM646" t="s">
        <v>5598</v>
      </c>
      <c r="AN646" t="s">
        <v>5595</v>
      </c>
      <c r="AO646" t="s">
        <v>5566</v>
      </c>
      <c r="AP646">
        <v>69</v>
      </c>
      <c r="AQ646" t="s">
        <v>5599</v>
      </c>
      <c r="AR646" t="s">
        <v>5573</v>
      </c>
      <c r="AS646" t="s">
        <v>123</v>
      </c>
      <c r="AT646">
        <v>0</v>
      </c>
      <c r="AU646">
        <v>2.097902098</v>
      </c>
      <c r="AV646">
        <v>1.3986013989999999</v>
      </c>
      <c r="AW646">
        <v>0.69930069900000003</v>
      </c>
      <c r="AX646">
        <v>1.3986013989999999</v>
      </c>
      <c r="AY646">
        <v>145</v>
      </c>
      <c r="AZ646">
        <v>1.3793102999999999E-2</v>
      </c>
      <c r="BA646">
        <v>0</v>
      </c>
      <c r="BB646">
        <v>3.4482759000000002E-2</v>
      </c>
      <c r="BC646">
        <v>6.8965519999999994E-3</v>
      </c>
      <c r="BD646">
        <v>6.8965519999999994E-3</v>
      </c>
      <c r="BE646">
        <v>1.3793102999999999E-2</v>
      </c>
      <c r="BF646">
        <v>6.8965519999999994E-3</v>
      </c>
      <c r="BG646">
        <v>0</v>
      </c>
      <c r="BH646">
        <f>(AP646-J646)/J646</f>
        <v>3.3125</v>
      </c>
    </row>
    <row r="647" spans="1:60" x14ac:dyDescent="0.2">
      <c r="A647" t="s">
        <v>5600</v>
      </c>
      <c r="B647" t="s">
        <v>5601</v>
      </c>
      <c r="C647" t="s">
        <v>5602</v>
      </c>
      <c r="D647" t="s">
        <v>641</v>
      </c>
      <c r="E647" t="s">
        <v>5603</v>
      </c>
      <c r="F647" t="s">
        <v>1313</v>
      </c>
      <c r="G647" t="s">
        <v>163</v>
      </c>
      <c r="H647" t="s">
        <v>66</v>
      </c>
      <c r="I647">
        <v>75</v>
      </c>
      <c r="J647">
        <v>25</v>
      </c>
      <c r="K647" t="s">
        <v>86</v>
      </c>
      <c r="L647" t="s">
        <v>5604</v>
      </c>
      <c r="M647" t="s">
        <v>70</v>
      </c>
      <c r="N647" t="s">
        <v>445</v>
      </c>
      <c r="O647" t="s">
        <v>445</v>
      </c>
      <c r="P647">
        <v>4.2</v>
      </c>
      <c r="Q647" t="s">
        <v>73</v>
      </c>
      <c r="U647">
        <v>50</v>
      </c>
      <c r="V647">
        <v>3000000</v>
      </c>
      <c r="X647" t="s">
        <v>5605</v>
      </c>
      <c r="Y647" t="s">
        <v>5606</v>
      </c>
      <c r="Z647" t="s">
        <v>134</v>
      </c>
      <c r="AA647" t="s">
        <v>5607</v>
      </c>
      <c r="AB647" t="s">
        <v>74</v>
      </c>
      <c r="AC647" t="s">
        <v>74</v>
      </c>
      <c r="AD647" t="s">
        <v>68</v>
      </c>
      <c r="AG647">
        <v>1</v>
      </c>
      <c r="AH647">
        <v>1</v>
      </c>
      <c r="AI647">
        <v>3</v>
      </c>
      <c r="AJ647">
        <v>47.5</v>
      </c>
      <c r="AK647">
        <v>86795</v>
      </c>
      <c r="AL647" t="s">
        <v>5608</v>
      </c>
      <c r="AM647" t="s">
        <v>5609</v>
      </c>
      <c r="AN647" t="s">
        <v>5603</v>
      </c>
      <c r="AO647" t="s">
        <v>5601</v>
      </c>
      <c r="AP647">
        <v>47.5</v>
      </c>
      <c r="AQ647" t="s">
        <v>5610</v>
      </c>
      <c r="AR647" t="s">
        <v>5558</v>
      </c>
      <c r="AS647" t="s">
        <v>368</v>
      </c>
      <c r="AT647">
        <v>0</v>
      </c>
      <c r="AU647">
        <v>1.3698630140000001</v>
      </c>
      <c r="AV647">
        <v>0.68493150700000005</v>
      </c>
      <c r="AW647">
        <v>0.68493150700000005</v>
      </c>
      <c r="AX647">
        <v>3.4246575340000001</v>
      </c>
      <c r="AY647">
        <v>149</v>
      </c>
      <c r="AZ647">
        <v>0</v>
      </c>
      <c r="BA647">
        <v>6.7114090000000006E-3</v>
      </c>
      <c r="BB647">
        <v>2.0134228000000001E-2</v>
      </c>
      <c r="BC647">
        <v>0</v>
      </c>
      <c r="BD647">
        <v>1.3422819000000001E-2</v>
      </c>
      <c r="BE647">
        <v>6.7114090000000006E-3</v>
      </c>
      <c r="BF647">
        <v>0</v>
      </c>
      <c r="BG647">
        <v>0</v>
      </c>
      <c r="BH647">
        <f>(AP647-J647)/J647</f>
        <v>0.9</v>
      </c>
    </row>
    <row r="648" spans="1:60" x14ac:dyDescent="0.2">
      <c r="A648" t="s">
        <v>5600</v>
      </c>
      <c r="B648" t="s">
        <v>5611</v>
      </c>
      <c r="C648" t="s">
        <v>5612</v>
      </c>
      <c r="D648" t="s">
        <v>641</v>
      </c>
      <c r="E648" t="s">
        <v>5613</v>
      </c>
      <c r="F648" t="s">
        <v>114</v>
      </c>
      <c r="G648" t="s">
        <v>729</v>
      </c>
      <c r="H648" t="s">
        <v>2536</v>
      </c>
      <c r="I648">
        <v>141.80000000000001</v>
      </c>
      <c r="J648">
        <v>22</v>
      </c>
      <c r="K648" t="s">
        <v>86</v>
      </c>
      <c r="L648" t="s">
        <v>5614</v>
      </c>
      <c r="M648" t="s">
        <v>70</v>
      </c>
      <c r="N648" t="s">
        <v>374</v>
      </c>
      <c r="O648" t="s">
        <v>5615</v>
      </c>
      <c r="P648">
        <v>3.8636400000000002</v>
      </c>
      <c r="Q648" t="s">
        <v>73</v>
      </c>
      <c r="U648">
        <v>143.80000000000001</v>
      </c>
      <c r="V648">
        <v>6447250</v>
      </c>
      <c r="AB648" t="s">
        <v>74</v>
      </c>
      <c r="AC648" t="s">
        <v>74</v>
      </c>
      <c r="AD648" t="s">
        <v>74</v>
      </c>
      <c r="AG648">
        <v>1</v>
      </c>
      <c r="AH648">
        <v>1</v>
      </c>
      <c r="AI648">
        <v>4</v>
      </c>
      <c r="AJ648">
        <v>39.56</v>
      </c>
      <c r="AK648">
        <v>86782</v>
      </c>
      <c r="AL648" t="s">
        <v>5616</v>
      </c>
      <c r="AM648" t="s">
        <v>5617</v>
      </c>
      <c r="AN648" t="s">
        <v>5613</v>
      </c>
      <c r="AO648" t="s">
        <v>5611</v>
      </c>
      <c r="AP648">
        <v>39.5625</v>
      </c>
      <c r="AQ648" t="s">
        <v>5617</v>
      </c>
      <c r="AR648" t="s">
        <v>5611</v>
      </c>
      <c r="AS648" t="s">
        <v>97</v>
      </c>
      <c r="AT648">
        <v>0</v>
      </c>
      <c r="AU648">
        <v>2.836879433</v>
      </c>
      <c r="AV648">
        <v>6.3829787229999999</v>
      </c>
      <c r="AW648">
        <v>0</v>
      </c>
      <c r="AX648">
        <v>0</v>
      </c>
      <c r="AY648">
        <v>142</v>
      </c>
      <c r="AZ648">
        <v>0</v>
      </c>
      <c r="BA648">
        <v>0</v>
      </c>
      <c r="BB648">
        <v>2.8169013999999999E-2</v>
      </c>
      <c r="BC648">
        <v>0</v>
      </c>
      <c r="BD648">
        <v>4.2253521000000002E-2</v>
      </c>
      <c r="BE648">
        <v>7.0422540000000004E-3</v>
      </c>
      <c r="BF648">
        <v>0</v>
      </c>
      <c r="BG648">
        <v>1</v>
      </c>
      <c r="BH648">
        <f>(AP648-J648)/J648</f>
        <v>0.79829545454545459</v>
      </c>
    </row>
    <row r="649" spans="1:60" x14ac:dyDescent="0.2">
      <c r="A649" t="s">
        <v>5600</v>
      </c>
      <c r="B649" t="s">
        <v>5618</v>
      </c>
      <c r="C649" t="s">
        <v>5619</v>
      </c>
      <c r="D649" t="s">
        <v>473</v>
      </c>
      <c r="E649" t="s">
        <v>5620</v>
      </c>
      <c r="F649" t="s">
        <v>1341</v>
      </c>
      <c r="G649" t="s">
        <v>5621</v>
      </c>
      <c r="H649" t="s">
        <v>2536</v>
      </c>
      <c r="I649">
        <v>60</v>
      </c>
      <c r="J649">
        <v>12</v>
      </c>
      <c r="K649" t="s">
        <v>86</v>
      </c>
      <c r="L649" t="s">
        <v>5622</v>
      </c>
      <c r="M649" t="s">
        <v>70</v>
      </c>
      <c r="N649" t="s">
        <v>89</v>
      </c>
      <c r="O649" t="s">
        <v>162</v>
      </c>
      <c r="P649">
        <v>3.8333300000000001</v>
      </c>
      <c r="Q649" t="s">
        <v>73</v>
      </c>
      <c r="U649">
        <v>160</v>
      </c>
      <c r="V649">
        <v>5000000</v>
      </c>
      <c r="X649" t="s">
        <v>2747</v>
      </c>
      <c r="Y649" t="s">
        <v>5623</v>
      </c>
      <c r="Z649" t="s">
        <v>134</v>
      </c>
      <c r="AA649" t="s">
        <v>5624</v>
      </c>
      <c r="AB649" t="s">
        <v>74</v>
      </c>
      <c r="AC649" t="s">
        <v>74</v>
      </c>
      <c r="AD649" t="s">
        <v>74</v>
      </c>
      <c r="AG649">
        <v>1</v>
      </c>
      <c r="AH649">
        <v>1</v>
      </c>
      <c r="AI649">
        <v>3</v>
      </c>
      <c r="AJ649">
        <v>14.38</v>
      </c>
      <c r="AK649">
        <v>86819</v>
      </c>
      <c r="AL649" t="s">
        <v>5625</v>
      </c>
      <c r="AM649" t="s">
        <v>5626</v>
      </c>
      <c r="AN649" t="s">
        <v>5620</v>
      </c>
      <c r="AO649" t="s">
        <v>5627</v>
      </c>
      <c r="AP649">
        <v>14.375</v>
      </c>
      <c r="AQ649" t="s">
        <v>5626</v>
      </c>
      <c r="AR649" t="s">
        <v>5627</v>
      </c>
      <c r="AS649" t="s">
        <v>97</v>
      </c>
      <c r="AT649">
        <v>0</v>
      </c>
      <c r="AU649">
        <v>0</v>
      </c>
      <c r="AV649">
        <v>2.2727272730000001</v>
      </c>
      <c r="AW649">
        <v>1.136363636</v>
      </c>
      <c r="AX649">
        <v>0</v>
      </c>
      <c r="AY649">
        <v>89</v>
      </c>
      <c r="AZ649">
        <v>0</v>
      </c>
      <c r="BA649">
        <v>0</v>
      </c>
      <c r="BB649">
        <v>0</v>
      </c>
      <c r="BC649">
        <v>0</v>
      </c>
      <c r="BD649">
        <v>1.1235955000000001E-2</v>
      </c>
      <c r="BE649">
        <v>1.1235955000000001E-2</v>
      </c>
      <c r="BF649">
        <v>2.2471910000000001E-2</v>
      </c>
      <c r="BG649">
        <v>0</v>
      </c>
      <c r="BH649">
        <f>(AP649-J649)/J649</f>
        <v>0.19791666666666666</v>
      </c>
    </row>
    <row r="650" spans="1:60" x14ac:dyDescent="0.2">
      <c r="A650" t="s">
        <v>5600</v>
      </c>
      <c r="B650" t="s">
        <v>5628</v>
      </c>
      <c r="C650" t="s">
        <v>5629</v>
      </c>
      <c r="D650" t="s">
        <v>5630</v>
      </c>
      <c r="E650" t="s">
        <v>5631</v>
      </c>
      <c r="F650" t="s">
        <v>814</v>
      </c>
      <c r="G650" t="s">
        <v>960</v>
      </c>
      <c r="H650" t="s">
        <v>5632</v>
      </c>
      <c r="I650">
        <v>230.4</v>
      </c>
      <c r="J650">
        <v>20.5</v>
      </c>
      <c r="K650" t="s">
        <v>2571</v>
      </c>
      <c r="L650" t="s">
        <v>5633</v>
      </c>
      <c r="M650" t="s">
        <v>70</v>
      </c>
      <c r="N650" t="s">
        <v>5634</v>
      </c>
      <c r="O650" t="s">
        <v>5635</v>
      </c>
      <c r="P650">
        <v>3.6585399999999999</v>
      </c>
      <c r="Q650" t="s">
        <v>73</v>
      </c>
      <c r="R650">
        <v>20.25</v>
      </c>
      <c r="S650">
        <v>20.25</v>
      </c>
      <c r="T650">
        <v>15640000</v>
      </c>
      <c r="U650">
        <v>316.7</v>
      </c>
      <c r="V650">
        <v>11240000</v>
      </c>
      <c r="X650" t="s">
        <v>5636</v>
      </c>
      <c r="Z650" t="s">
        <v>134</v>
      </c>
      <c r="AB650" t="s">
        <v>74</v>
      </c>
      <c r="AC650" t="s">
        <v>74</v>
      </c>
      <c r="AD650" t="s">
        <v>74</v>
      </c>
      <c r="AG650">
        <v>1</v>
      </c>
      <c r="AH650">
        <v>1</v>
      </c>
      <c r="AI650">
        <v>5</v>
      </c>
      <c r="AJ650">
        <v>20.56</v>
      </c>
      <c r="AK650">
        <v>86921</v>
      </c>
      <c r="AL650" t="s">
        <v>5637</v>
      </c>
      <c r="AM650" t="s">
        <v>5638</v>
      </c>
      <c r="AN650" t="s">
        <v>5631</v>
      </c>
      <c r="AO650" t="s">
        <v>5335</v>
      </c>
      <c r="AP650">
        <v>20.5625</v>
      </c>
      <c r="AQ650" t="s">
        <v>5639</v>
      </c>
      <c r="AR650" t="s">
        <v>5108</v>
      </c>
      <c r="AS650" t="s">
        <v>123</v>
      </c>
      <c r="AT650">
        <v>20.25</v>
      </c>
      <c r="AU650">
        <v>0</v>
      </c>
      <c r="AV650">
        <v>0</v>
      </c>
      <c r="AW650">
        <v>0</v>
      </c>
      <c r="AX650">
        <v>0</v>
      </c>
      <c r="AY650">
        <v>84</v>
      </c>
      <c r="AZ650">
        <v>0</v>
      </c>
      <c r="BA650">
        <v>0</v>
      </c>
      <c r="BB650">
        <v>1.1904761999999999E-2</v>
      </c>
      <c r="BC650">
        <v>0</v>
      </c>
      <c r="BD650">
        <v>2.3809523999999999E-2</v>
      </c>
      <c r="BE650">
        <v>0</v>
      </c>
      <c r="BF650">
        <v>0</v>
      </c>
      <c r="BG650">
        <v>0</v>
      </c>
      <c r="BH650">
        <f>(AP650-J650)/J650</f>
        <v>3.0487804878048782E-3</v>
      </c>
    </row>
    <row r="651" spans="1:60" x14ac:dyDescent="0.2">
      <c r="A651" t="s">
        <v>5640</v>
      </c>
      <c r="B651" t="s">
        <v>5566</v>
      </c>
      <c r="C651" t="s">
        <v>5641</v>
      </c>
      <c r="D651" t="s">
        <v>3567</v>
      </c>
      <c r="E651" t="s">
        <v>5642</v>
      </c>
      <c r="F651" t="s">
        <v>84</v>
      </c>
      <c r="G651" t="s">
        <v>5122</v>
      </c>
      <c r="H651" t="s">
        <v>5123</v>
      </c>
      <c r="I651">
        <v>1955</v>
      </c>
      <c r="J651">
        <v>23</v>
      </c>
      <c r="K651" t="s">
        <v>86</v>
      </c>
      <c r="L651" t="s">
        <v>5643</v>
      </c>
      <c r="M651" t="s">
        <v>88</v>
      </c>
      <c r="N651" t="s">
        <v>5644</v>
      </c>
      <c r="O651" t="s">
        <v>3080</v>
      </c>
      <c r="P651">
        <v>2.4347799999999999</v>
      </c>
      <c r="Q651" t="s">
        <v>73</v>
      </c>
      <c r="U651">
        <v>1000</v>
      </c>
      <c r="V651">
        <v>85000000</v>
      </c>
      <c r="AB651" t="s">
        <v>74</v>
      </c>
      <c r="AC651" t="s">
        <v>74</v>
      </c>
      <c r="AD651" t="s">
        <v>74</v>
      </c>
      <c r="AE651" t="s">
        <v>5645</v>
      </c>
      <c r="AF651" t="s">
        <v>5646</v>
      </c>
      <c r="AG651">
        <v>1</v>
      </c>
      <c r="AH651">
        <v>2</v>
      </c>
      <c r="AI651">
        <v>11</v>
      </c>
      <c r="AJ651">
        <v>21.69</v>
      </c>
      <c r="AK651">
        <v>86756</v>
      </c>
      <c r="AL651" t="s">
        <v>5647</v>
      </c>
      <c r="AM651" t="s">
        <v>5648</v>
      </c>
      <c r="AN651" t="s">
        <v>5642</v>
      </c>
      <c r="AO651" t="s">
        <v>5573</v>
      </c>
      <c r="AP651">
        <v>21.6875</v>
      </c>
      <c r="AQ651" t="s">
        <v>5648</v>
      </c>
      <c r="AR651" t="s">
        <v>5573</v>
      </c>
      <c r="AS651" t="s">
        <v>97</v>
      </c>
      <c r="AT651">
        <v>0</v>
      </c>
      <c r="AU651">
        <v>0</v>
      </c>
      <c r="AV651">
        <v>8.2352941179999988</v>
      </c>
      <c r="AW651">
        <v>0</v>
      </c>
      <c r="AX651">
        <v>0</v>
      </c>
      <c r="AY651">
        <v>85</v>
      </c>
      <c r="AZ651">
        <v>0</v>
      </c>
      <c r="BA651">
        <v>0</v>
      </c>
      <c r="BB651">
        <v>1.1764706E-2</v>
      </c>
      <c r="BC651">
        <v>0</v>
      </c>
      <c r="BD651">
        <v>5.8823529000000013E-2</v>
      </c>
      <c r="BE651">
        <v>0</v>
      </c>
      <c r="BF651">
        <v>1.1764706E-2</v>
      </c>
      <c r="BG651">
        <v>0</v>
      </c>
      <c r="BH651">
        <f>(AP651-J651)/J651</f>
        <v>-5.7065217391304345E-2</v>
      </c>
    </row>
    <row r="652" spans="1:60" x14ac:dyDescent="0.2">
      <c r="A652" t="s">
        <v>5649</v>
      </c>
      <c r="B652" t="s">
        <v>4643</v>
      </c>
      <c r="C652" t="s">
        <v>5650</v>
      </c>
      <c r="D652" t="s">
        <v>1487</v>
      </c>
      <c r="E652" t="s">
        <v>5651</v>
      </c>
      <c r="F652" t="s">
        <v>1862</v>
      </c>
      <c r="G652" t="s">
        <v>160</v>
      </c>
      <c r="H652" t="s">
        <v>66</v>
      </c>
      <c r="I652">
        <v>32</v>
      </c>
      <c r="J652">
        <v>8</v>
      </c>
      <c r="K652" t="s">
        <v>86</v>
      </c>
      <c r="L652" t="s">
        <v>5652</v>
      </c>
      <c r="M652" t="s">
        <v>70</v>
      </c>
      <c r="N652" t="s">
        <v>455</v>
      </c>
      <c r="O652" t="s">
        <v>455</v>
      </c>
      <c r="P652">
        <v>4.25</v>
      </c>
      <c r="Q652" t="s">
        <v>73</v>
      </c>
      <c r="U652">
        <v>35</v>
      </c>
      <c r="V652">
        <v>4000000</v>
      </c>
      <c r="AB652" t="s">
        <v>74</v>
      </c>
      <c r="AC652" t="s">
        <v>74</v>
      </c>
      <c r="AD652" t="s">
        <v>68</v>
      </c>
      <c r="AG652">
        <v>1</v>
      </c>
      <c r="AH652">
        <v>2</v>
      </c>
      <c r="AI652">
        <v>4</v>
      </c>
      <c r="AJ652">
        <v>31.38</v>
      </c>
      <c r="AK652">
        <v>86721</v>
      </c>
      <c r="AL652" t="s">
        <v>5653</v>
      </c>
      <c r="AM652" t="s">
        <v>5654</v>
      </c>
      <c r="AN652" t="s">
        <v>5651</v>
      </c>
      <c r="AO652" t="s">
        <v>4650</v>
      </c>
      <c r="AP652">
        <v>31.375</v>
      </c>
      <c r="AQ652" t="s">
        <v>5655</v>
      </c>
      <c r="AR652" t="s">
        <v>5656</v>
      </c>
      <c r="AS652" t="s">
        <v>511</v>
      </c>
      <c r="AT652">
        <v>0</v>
      </c>
      <c r="AU652">
        <v>2.4193548389999999</v>
      </c>
      <c r="AV652">
        <v>3.225806452</v>
      </c>
      <c r="AW652">
        <v>0.80645161300000001</v>
      </c>
      <c r="AX652">
        <v>1.612903226</v>
      </c>
      <c r="AY652">
        <v>126</v>
      </c>
      <c r="AZ652">
        <v>7.9365080000000001E-3</v>
      </c>
      <c r="BA652">
        <v>7.9365080000000001E-3</v>
      </c>
      <c r="BB652">
        <v>2.3809523999999999E-2</v>
      </c>
      <c r="BC652">
        <v>0</v>
      </c>
      <c r="BD652">
        <v>0</v>
      </c>
      <c r="BE652">
        <v>7.9365080000000001E-3</v>
      </c>
      <c r="BF652">
        <v>7.9365080000000001E-3</v>
      </c>
      <c r="BG652">
        <v>1</v>
      </c>
      <c r="BH652">
        <f>(AP652-J652)/J652</f>
        <v>2.921875</v>
      </c>
    </row>
    <row r="653" spans="1:60" x14ac:dyDescent="0.2">
      <c r="A653" t="s">
        <v>5383</v>
      </c>
      <c r="B653" t="s">
        <v>5657</v>
      </c>
      <c r="C653" t="s">
        <v>5658</v>
      </c>
      <c r="D653" t="s">
        <v>641</v>
      </c>
      <c r="E653" t="s">
        <v>5659</v>
      </c>
      <c r="F653" t="s">
        <v>2225</v>
      </c>
      <c r="G653" t="s">
        <v>65</v>
      </c>
      <c r="H653" t="s">
        <v>66</v>
      </c>
      <c r="I653">
        <v>42</v>
      </c>
      <c r="J653">
        <v>14</v>
      </c>
      <c r="K653" t="s">
        <v>86</v>
      </c>
      <c r="L653" t="s">
        <v>5660</v>
      </c>
      <c r="M653" t="s">
        <v>70</v>
      </c>
      <c r="N653" t="s">
        <v>105</v>
      </c>
      <c r="O653" t="s">
        <v>71</v>
      </c>
      <c r="P653">
        <v>4.2142900000000001</v>
      </c>
      <c r="Q653" t="s">
        <v>73</v>
      </c>
      <c r="U653">
        <v>41.4</v>
      </c>
      <c r="V653">
        <v>3000000</v>
      </c>
      <c r="X653" t="s">
        <v>5661</v>
      </c>
      <c r="Y653" t="s">
        <v>5662</v>
      </c>
      <c r="Z653" t="s">
        <v>134</v>
      </c>
      <c r="AA653" t="s">
        <v>5663</v>
      </c>
      <c r="AB653" t="s">
        <v>74</v>
      </c>
      <c r="AC653" t="s">
        <v>74</v>
      </c>
      <c r="AD653" t="s">
        <v>68</v>
      </c>
      <c r="AG653">
        <v>1</v>
      </c>
      <c r="AH653">
        <v>1</v>
      </c>
      <c r="AI653">
        <v>3</v>
      </c>
      <c r="AJ653">
        <v>33.630000000000003</v>
      </c>
      <c r="AK653">
        <v>86779</v>
      </c>
      <c r="AL653" t="s">
        <v>5664</v>
      </c>
      <c r="AM653" t="s">
        <v>5665</v>
      </c>
      <c r="AN653" t="s">
        <v>5659</v>
      </c>
      <c r="AO653" t="s">
        <v>5657</v>
      </c>
      <c r="AP653">
        <v>33.625</v>
      </c>
      <c r="AQ653" t="s">
        <v>5665</v>
      </c>
      <c r="AR653" t="s">
        <v>5657</v>
      </c>
      <c r="AS653" t="s">
        <v>97</v>
      </c>
      <c r="AT653">
        <v>0</v>
      </c>
      <c r="AU653">
        <v>2.150537634</v>
      </c>
      <c r="AV653">
        <v>4.301075269</v>
      </c>
      <c r="AW653">
        <v>0</v>
      </c>
      <c r="AX653">
        <v>4.301075269</v>
      </c>
      <c r="AY653">
        <v>93</v>
      </c>
      <c r="AZ653">
        <v>0</v>
      </c>
      <c r="BA653">
        <v>0</v>
      </c>
      <c r="BB653">
        <v>2.1505376E-2</v>
      </c>
      <c r="BC653">
        <v>0</v>
      </c>
      <c r="BD653">
        <v>3.2258065000000002E-2</v>
      </c>
      <c r="BE653">
        <v>1.0752688E-2</v>
      </c>
      <c r="BF653">
        <v>1.0752688E-2</v>
      </c>
      <c r="BG653">
        <v>1</v>
      </c>
      <c r="BH653">
        <f>(AP653-J653)/J653</f>
        <v>1.4017857142857142</v>
      </c>
    </row>
    <row r="654" spans="1:60" x14ac:dyDescent="0.2">
      <c r="A654" t="s">
        <v>5383</v>
      </c>
      <c r="B654" t="s">
        <v>5558</v>
      </c>
      <c r="C654" t="s">
        <v>5666</v>
      </c>
      <c r="D654" t="s">
        <v>641</v>
      </c>
      <c r="E654" t="s">
        <v>5667</v>
      </c>
      <c r="F654" t="s">
        <v>114</v>
      </c>
      <c r="G654" t="s">
        <v>815</v>
      </c>
      <c r="H654" t="s">
        <v>66</v>
      </c>
      <c r="I654">
        <v>103.5</v>
      </c>
      <c r="J654">
        <v>23</v>
      </c>
      <c r="K654" t="s">
        <v>86</v>
      </c>
      <c r="L654" t="s">
        <v>5668</v>
      </c>
      <c r="M654" t="s">
        <v>70</v>
      </c>
      <c r="N654" t="s">
        <v>335</v>
      </c>
      <c r="O654" t="s">
        <v>335</v>
      </c>
      <c r="P654">
        <v>4.1304299999999996</v>
      </c>
      <c r="Q654" t="s">
        <v>73</v>
      </c>
      <c r="T654">
        <v>4500000</v>
      </c>
      <c r="V654">
        <v>3695500</v>
      </c>
      <c r="W654">
        <v>804500</v>
      </c>
      <c r="AB654" t="s">
        <v>74</v>
      </c>
      <c r="AC654" t="s">
        <v>74</v>
      </c>
      <c r="AD654" t="s">
        <v>68</v>
      </c>
      <c r="AG654">
        <v>1</v>
      </c>
      <c r="AH654">
        <v>1</v>
      </c>
      <c r="AI654">
        <v>3</v>
      </c>
      <c r="AJ654">
        <v>40.25</v>
      </c>
      <c r="AK654">
        <v>86763</v>
      </c>
      <c r="AL654" t="s">
        <v>5669</v>
      </c>
      <c r="AM654" t="s">
        <v>5670</v>
      </c>
      <c r="AN654" t="s">
        <v>5667</v>
      </c>
      <c r="AO654" t="s">
        <v>5558</v>
      </c>
      <c r="AP654">
        <v>40.25</v>
      </c>
      <c r="AQ654" t="s">
        <v>5671</v>
      </c>
      <c r="AR654" t="s">
        <v>5593</v>
      </c>
      <c r="AS654" t="s">
        <v>78</v>
      </c>
      <c r="AT654">
        <v>0</v>
      </c>
      <c r="AU654">
        <v>0.78740157499999996</v>
      </c>
      <c r="AV654">
        <v>3.1496062990000002</v>
      </c>
      <c r="AW654">
        <v>0</v>
      </c>
      <c r="AX654">
        <v>2.3622047240000001</v>
      </c>
      <c r="AY654">
        <v>127</v>
      </c>
      <c r="AZ654">
        <v>0</v>
      </c>
      <c r="BA654">
        <v>7.8740159999999993E-3</v>
      </c>
      <c r="BB654">
        <v>1.5748030999999999E-2</v>
      </c>
      <c r="BC654">
        <v>0</v>
      </c>
      <c r="BD654">
        <v>3.1496062999999998E-2</v>
      </c>
      <c r="BE654">
        <v>2.3622047E-2</v>
      </c>
      <c r="BF654">
        <v>7.8740159999999993E-3</v>
      </c>
      <c r="BG654">
        <v>0</v>
      </c>
      <c r="BH654">
        <f>(AP654-J654)/J654</f>
        <v>0.75</v>
      </c>
    </row>
    <row r="655" spans="1:60" x14ac:dyDescent="0.2">
      <c r="A655" t="s">
        <v>5383</v>
      </c>
      <c r="B655" t="s">
        <v>5672</v>
      </c>
      <c r="C655" t="s">
        <v>5673</v>
      </c>
      <c r="D655" t="s">
        <v>877</v>
      </c>
      <c r="E655" t="s">
        <v>5674</v>
      </c>
      <c r="F655" t="s">
        <v>103</v>
      </c>
      <c r="G655" t="s">
        <v>3123</v>
      </c>
      <c r="H655" t="s">
        <v>66</v>
      </c>
      <c r="I655">
        <v>97</v>
      </c>
      <c r="J655">
        <v>21</v>
      </c>
      <c r="K655" t="s">
        <v>86</v>
      </c>
      <c r="L655" t="s">
        <v>5675</v>
      </c>
      <c r="M655" t="s">
        <v>70</v>
      </c>
      <c r="N655" t="s">
        <v>3125</v>
      </c>
      <c r="O655" t="s">
        <v>3125</v>
      </c>
      <c r="P655">
        <v>4.2381000000000002</v>
      </c>
      <c r="Q655" t="s">
        <v>73</v>
      </c>
      <c r="U655">
        <v>86.3</v>
      </c>
      <c r="V655">
        <v>4620000</v>
      </c>
      <c r="AB655" t="s">
        <v>74</v>
      </c>
      <c r="AC655" t="s">
        <v>74</v>
      </c>
      <c r="AD655" t="s">
        <v>68</v>
      </c>
      <c r="AG655">
        <v>1</v>
      </c>
      <c r="AH655">
        <v>1</v>
      </c>
      <c r="AI655">
        <v>4</v>
      </c>
      <c r="AK655">
        <v>86848</v>
      </c>
      <c r="AL655" t="s">
        <v>5676</v>
      </c>
      <c r="AM655" t="s">
        <v>5677</v>
      </c>
      <c r="AN655" t="s">
        <v>5674</v>
      </c>
      <c r="AO655" t="s">
        <v>5678</v>
      </c>
      <c r="AP655">
        <v>57.5</v>
      </c>
      <c r="AQ655" t="s">
        <v>5677</v>
      </c>
      <c r="AR655" t="s">
        <v>5678</v>
      </c>
      <c r="AS655" t="s">
        <v>97</v>
      </c>
      <c r="AT655">
        <v>0</v>
      </c>
      <c r="AU655">
        <v>1.5151515149999999</v>
      </c>
      <c r="AV655">
        <v>3.0303030299999998</v>
      </c>
      <c r="AW655">
        <v>0</v>
      </c>
      <c r="AX655">
        <v>3.787878788</v>
      </c>
      <c r="AY655">
        <v>133</v>
      </c>
      <c r="AZ655">
        <v>0</v>
      </c>
      <c r="BA655">
        <v>7.5187969999999998E-3</v>
      </c>
      <c r="BB655">
        <v>3.0075187999999999E-2</v>
      </c>
      <c r="BC655">
        <v>0</v>
      </c>
      <c r="BD655">
        <v>3.7593985000000003E-2</v>
      </c>
      <c r="BE655">
        <v>2.2556390999999999E-2</v>
      </c>
      <c r="BF655">
        <v>7.5187969999999998E-3</v>
      </c>
      <c r="BG655">
        <v>1</v>
      </c>
      <c r="BH655">
        <f>(AP655-J655)/J655</f>
        <v>1.7380952380952381</v>
      </c>
    </row>
    <row r="656" spans="1:60" x14ac:dyDescent="0.2">
      <c r="A656" t="s">
        <v>5679</v>
      </c>
      <c r="B656" t="s">
        <v>5523</v>
      </c>
      <c r="C656" t="s">
        <v>5680</v>
      </c>
      <c r="D656" t="s">
        <v>2016</v>
      </c>
      <c r="E656" t="s">
        <v>5681</v>
      </c>
      <c r="F656" t="s">
        <v>1270</v>
      </c>
      <c r="G656" t="s">
        <v>569</v>
      </c>
      <c r="H656" t="s">
        <v>66</v>
      </c>
      <c r="I656">
        <v>52.5</v>
      </c>
      <c r="J656">
        <v>15</v>
      </c>
      <c r="K656" t="s">
        <v>86</v>
      </c>
      <c r="L656" t="s">
        <v>5682</v>
      </c>
      <c r="M656" t="s">
        <v>70</v>
      </c>
      <c r="N656" t="s">
        <v>196</v>
      </c>
      <c r="O656" t="s">
        <v>196</v>
      </c>
      <c r="P656">
        <v>3.8</v>
      </c>
      <c r="Q656" t="s">
        <v>73</v>
      </c>
      <c r="U656">
        <v>50</v>
      </c>
      <c r="V656">
        <v>3500000</v>
      </c>
      <c r="X656" t="s">
        <v>5683</v>
      </c>
      <c r="Y656" t="s">
        <v>5684</v>
      </c>
      <c r="Z656" t="s">
        <v>134</v>
      </c>
      <c r="AA656" t="s">
        <v>5685</v>
      </c>
      <c r="AB656" t="s">
        <v>74</v>
      </c>
      <c r="AC656" t="s">
        <v>74</v>
      </c>
      <c r="AD656" t="s">
        <v>68</v>
      </c>
      <c r="AG656">
        <v>1</v>
      </c>
      <c r="AH656">
        <v>1</v>
      </c>
      <c r="AI656">
        <v>2</v>
      </c>
      <c r="AJ656">
        <v>31.25</v>
      </c>
      <c r="AK656">
        <v>86769</v>
      </c>
      <c r="AL656" t="s">
        <v>5686</v>
      </c>
      <c r="AM656" t="s">
        <v>5687</v>
      </c>
      <c r="AN656" t="s">
        <v>5681</v>
      </c>
      <c r="AO656" t="s">
        <v>5523</v>
      </c>
      <c r="AP656">
        <v>31.25</v>
      </c>
      <c r="AQ656" t="s">
        <v>5687</v>
      </c>
      <c r="AR656" t="s">
        <v>5523</v>
      </c>
      <c r="AS656" t="s">
        <v>97</v>
      </c>
      <c r="AT656">
        <v>0</v>
      </c>
      <c r="AU656">
        <v>1.6</v>
      </c>
      <c r="AV656">
        <v>1.6</v>
      </c>
      <c r="AW656">
        <v>0.8</v>
      </c>
      <c r="AX656">
        <v>1.6</v>
      </c>
      <c r="AY656">
        <v>126</v>
      </c>
      <c r="AZ656">
        <v>0</v>
      </c>
      <c r="BA656">
        <v>0</v>
      </c>
      <c r="BB656">
        <v>3.9682540000000002E-2</v>
      </c>
      <c r="BC656">
        <v>0</v>
      </c>
      <c r="BD656">
        <v>2.3809523999999999E-2</v>
      </c>
      <c r="BE656">
        <v>7.9365080000000001E-3</v>
      </c>
      <c r="BF656">
        <v>7.9365080000000001E-3</v>
      </c>
      <c r="BG656">
        <v>1</v>
      </c>
      <c r="BH656">
        <f>(AP656-J656)/J656</f>
        <v>1.0833333333333333</v>
      </c>
    </row>
    <row r="657" spans="1:60" x14ac:dyDescent="0.2">
      <c r="A657" t="s">
        <v>4272</v>
      </c>
      <c r="B657" t="s">
        <v>5672</v>
      </c>
      <c r="C657" t="s">
        <v>5688</v>
      </c>
      <c r="D657" t="s">
        <v>82</v>
      </c>
      <c r="E657" t="s">
        <v>5689</v>
      </c>
      <c r="F657" t="s">
        <v>2225</v>
      </c>
      <c r="G657" t="s">
        <v>815</v>
      </c>
      <c r="H657" t="s">
        <v>66</v>
      </c>
      <c r="I657">
        <v>126.5</v>
      </c>
      <c r="J657">
        <v>23</v>
      </c>
      <c r="K657" t="s">
        <v>86</v>
      </c>
      <c r="L657" t="s">
        <v>5690</v>
      </c>
      <c r="M657" t="s">
        <v>70</v>
      </c>
      <c r="N657" t="s">
        <v>335</v>
      </c>
      <c r="O657" t="s">
        <v>2913</v>
      </c>
      <c r="P657">
        <v>4.21739</v>
      </c>
      <c r="Q657" t="s">
        <v>73</v>
      </c>
      <c r="R657">
        <v>17</v>
      </c>
      <c r="S657">
        <v>15</v>
      </c>
      <c r="T657">
        <v>5000000</v>
      </c>
      <c r="U657">
        <v>80</v>
      </c>
      <c r="V657">
        <v>5500000</v>
      </c>
      <c r="X657" t="s">
        <v>5691</v>
      </c>
      <c r="Y657" t="s">
        <v>5692</v>
      </c>
      <c r="Z657" t="s">
        <v>134</v>
      </c>
      <c r="AA657" t="s">
        <v>5693</v>
      </c>
      <c r="AB657" t="s">
        <v>74</v>
      </c>
      <c r="AC657" t="s">
        <v>74</v>
      </c>
      <c r="AD657" t="s">
        <v>68</v>
      </c>
      <c r="AG657">
        <v>1</v>
      </c>
      <c r="AH657">
        <v>1</v>
      </c>
      <c r="AI657">
        <v>3</v>
      </c>
      <c r="AJ657">
        <v>55.19</v>
      </c>
      <c r="AK657">
        <v>86849</v>
      </c>
      <c r="AL657" t="s">
        <v>5694</v>
      </c>
      <c r="AM657" t="s">
        <v>5695</v>
      </c>
      <c r="AN657" t="s">
        <v>5689</v>
      </c>
      <c r="AO657" t="s">
        <v>5672</v>
      </c>
      <c r="AP657">
        <v>55.1875</v>
      </c>
      <c r="AQ657" t="s">
        <v>5696</v>
      </c>
      <c r="AR657" t="s">
        <v>5672</v>
      </c>
      <c r="AS657" t="s">
        <v>97</v>
      </c>
      <c r="AT657">
        <v>16</v>
      </c>
      <c r="AU657">
        <v>2.1126760560000002</v>
      </c>
      <c r="AV657">
        <v>1.4084507040000001</v>
      </c>
      <c r="AW657">
        <v>0</v>
      </c>
      <c r="AX657">
        <v>2.1126760560000002</v>
      </c>
      <c r="AY657">
        <v>143</v>
      </c>
      <c r="AZ657">
        <v>0</v>
      </c>
      <c r="BA657">
        <v>6.9930069999999999E-3</v>
      </c>
      <c r="BB657">
        <v>1.3986014E-2</v>
      </c>
      <c r="BC657">
        <v>6.9930069999999999E-3</v>
      </c>
      <c r="BD657">
        <v>6.9930069999999999E-3</v>
      </c>
      <c r="BE657">
        <v>1.3986014E-2</v>
      </c>
      <c r="BF657">
        <v>6.9930069999999999E-3</v>
      </c>
      <c r="BG657">
        <v>1</v>
      </c>
      <c r="BH657">
        <f>(AP657-J657)/J657</f>
        <v>1.3994565217391304</v>
      </c>
    </row>
    <row r="658" spans="1:60" x14ac:dyDescent="0.2">
      <c r="A658" t="s">
        <v>4278</v>
      </c>
      <c r="B658" t="s">
        <v>5356</v>
      </c>
      <c r="C658" t="s">
        <v>5697</v>
      </c>
      <c r="D658" t="s">
        <v>101</v>
      </c>
      <c r="E658" t="s">
        <v>5698</v>
      </c>
      <c r="F658" t="s">
        <v>103</v>
      </c>
      <c r="G658" t="s">
        <v>677</v>
      </c>
      <c r="H658" t="s">
        <v>66</v>
      </c>
      <c r="I658">
        <v>48</v>
      </c>
      <c r="J658">
        <v>16</v>
      </c>
      <c r="K658" t="s">
        <v>86</v>
      </c>
      <c r="L658" t="s">
        <v>5699</v>
      </c>
      <c r="M658" t="s">
        <v>70</v>
      </c>
      <c r="N658" t="s">
        <v>679</v>
      </c>
      <c r="O658" t="s">
        <v>455</v>
      </c>
      <c r="P658">
        <v>4.1875</v>
      </c>
      <c r="Q658" t="s">
        <v>73</v>
      </c>
      <c r="U658">
        <v>57.5</v>
      </c>
      <c r="V658">
        <v>3000000</v>
      </c>
      <c r="AB658" t="s">
        <v>74</v>
      </c>
      <c r="AC658" t="s">
        <v>74</v>
      </c>
      <c r="AD658" t="s">
        <v>74</v>
      </c>
      <c r="AG658">
        <v>1</v>
      </c>
      <c r="AH658">
        <v>1</v>
      </c>
      <c r="AI658">
        <v>4</v>
      </c>
      <c r="AJ658">
        <v>33.5</v>
      </c>
      <c r="AK658">
        <v>86842</v>
      </c>
      <c r="AL658" t="s">
        <v>5700</v>
      </c>
      <c r="AM658" t="s">
        <v>5701</v>
      </c>
      <c r="AN658" t="s">
        <v>5698</v>
      </c>
      <c r="AO658" t="s">
        <v>5100</v>
      </c>
      <c r="AP658">
        <v>33.5</v>
      </c>
      <c r="AQ658" t="s">
        <v>5701</v>
      </c>
      <c r="AR658" t="s">
        <v>5100</v>
      </c>
      <c r="AS658" t="s">
        <v>97</v>
      </c>
      <c r="AT658">
        <v>0</v>
      </c>
      <c r="AU658">
        <v>2.2058823529999998</v>
      </c>
      <c r="AV658">
        <v>2.9411764709999999</v>
      </c>
      <c r="AW658">
        <v>0</v>
      </c>
      <c r="AX658">
        <v>0</v>
      </c>
      <c r="AY658">
        <v>137</v>
      </c>
      <c r="AZ658">
        <v>7.2992700000000001E-3</v>
      </c>
      <c r="BA658">
        <v>0</v>
      </c>
      <c r="BB658">
        <v>3.6496349999999997E-2</v>
      </c>
      <c r="BC658">
        <v>0</v>
      </c>
      <c r="BD658">
        <v>7.2992700000000001E-3</v>
      </c>
      <c r="BE658">
        <v>7.2992700000000001E-3</v>
      </c>
      <c r="BF658">
        <v>1.459854E-2</v>
      </c>
      <c r="BG658">
        <v>1</v>
      </c>
      <c r="BH658">
        <f>(AP658-J658)/J658</f>
        <v>1.09375</v>
      </c>
    </row>
    <row r="659" spans="1:60" x14ac:dyDescent="0.2">
      <c r="A659" t="s">
        <v>5702</v>
      </c>
      <c r="B659" t="s">
        <v>5678</v>
      </c>
      <c r="C659" t="s">
        <v>5703</v>
      </c>
      <c r="D659" t="s">
        <v>82</v>
      </c>
      <c r="E659" t="s">
        <v>5704</v>
      </c>
      <c r="F659" t="s">
        <v>114</v>
      </c>
      <c r="G659" t="s">
        <v>1971</v>
      </c>
      <c r="H659" t="s">
        <v>66</v>
      </c>
      <c r="I659">
        <v>77.5</v>
      </c>
      <c r="J659">
        <v>22</v>
      </c>
      <c r="K659" t="s">
        <v>67</v>
      </c>
      <c r="L659" t="s">
        <v>5705</v>
      </c>
      <c r="M659" t="s">
        <v>70</v>
      </c>
      <c r="N659" t="s">
        <v>1973</v>
      </c>
      <c r="O659" t="s">
        <v>1973</v>
      </c>
      <c r="P659">
        <v>4.1818200000000001</v>
      </c>
      <c r="Q659" t="s">
        <v>73</v>
      </c>
      <c r="U659">
        <v>46</v>
      </c>
      <c r="V659">
        <v>3523800</v>
      </c>
      <c r="AB659" t="s">
        <v>74</v>
      </c>
      <c r="AC659" t="s">
        <v>74</v>
      </c>
      <c r="AD659" t="s">
        <v>74</v>
      </c>
      <c r="AE659" t="s">
        <v>5706</v>
      </c>
      <c r="AF659" t="s">
        <v>5707</v>
      </c>
      <c r="AG659">
        <v>1</v>
      </c>
      <c r="AH659">
        <v>2</v>
      </c>
      <c r="AI659">
        <v>4</v>
      </c>
      <c r="AJ659">
        <v>57.44</v>
      </c>
      <c r="AK659">
        <v>86847</v>
      </c>
      <c r="AL659" t="s">
        <v>5708</v>
      </c>
      <c r="AM659" t="s">
        <v>5709</v>
      </c>
      <c r="AN659" t="s">
        <v>5704</v>
      </c>
      <c r="AO659" t="s">
        <v>5678</v>
      </c>
      <c r="AP659">
        <v>57.4375</v>
      </c>
      <c r="AQ659" t="s">
        <v>5710</v>
      </c>
      <c r="AR659" t="s">
        <v>5678</v>
      </c>
      <c r="AS659" t="s">
        <v>97</v>
      </c>
      <c r="AT659">
        <v>0</v>
      </c>
      <c r="AU659">
        <v>1.395348837</v>
      </c>
      <c r="AV659">
        <v>5.5813953490000001</v>
      </c>
      <c r="AW659">
        <v>0</v>
      </c>
      <c r="AX659">
        <v>1.8604651160000001</v>
      </c>
      <c r="AY659">
        <v>218</v>
      </c>
      <c r="AZ659">
        <v>4.5871559999999994E-3</v>
      </c>
      <c r="BA659">
        <v>0</v>
      </c>
      <c r="BB659">
        <v>2.7522936000000001E-2</v>
      </c>
      <c r="BC659">
        <v>0</v>
      </c>
      <c r="BD659">
        <v>2.7522936000000001E-2</v>
      </c>
      <c r="BE659">
        <v>9.1743119999999987E-3</v>
      </c>
      <c r="BF659">
        <v>9.1743119999999987E-3</v>
      </c>
      <c r="BG659">
        <v>0</v>
      </c>
      <c r="BH659">
        <f>(AP659-J659)/J659</f>
        <v>1.6107954545454546</v>
      </c>
    </row>
    <row r="660" spans="1:60" x14ac:dyDescent="0.2">
      <c r="A660" t="s">
        <v>4807</v>
      </c>
      <c r="B660" t="s">
        <v>5593</v>
      </c>
      <c r="C660" t="s">
        <v>5711</v>
      </c>
      <c r="D660" t="s">
        <v>204</v>
      </c>
      <c r="E660" t="s">
        <v>5712</v>
      </c>
      <c r="F660" t="s">
        <v>2457</v>
      </c>
      <c r="G660" t="s">
        <v>65</v>
      </c>
      <c r="H660" t="s">
        <v>66</v>
      </c>
      <c r="I660">
        <v>91</v>
      </c>
      <c r="J660">
        <v>14</v>
      </c>
      <c r="K660" t="s">
        <v>86</v>
      </c>
      <c r="L660" t="s">
        <v>5713</v>
      </c>
      <c r="M660" t="s">
        <v>70</v>
      </c>
      <c r="N660" t="s">
        <v>71</v>
      </c>
      <c r="O660" t="s">
        <v>72</v>
      </c>
      <c r="P660">
        <v>3.9285700000000001</v>
      </c>
      <c r="Q660" t="s">
        <v>73</v>
      </c>
      <c r="U660">
        <v>100</v>
      </c>
      <c r="V660">
        <v>6000000</v>
      </c>
      <c r="W660">
        <v>500000</v>
      </c>
      <c r="X660" t="s">
        <v>5714</v>
      </c>
      <c r="Y660" t="s">
        <v>5715</v>
      </c>
      <c r="Z660" t="s">
        <v>134</v>
      </c>
      <c r="AA660" t="s">
        <v>5716</v>
      </c>
      <c r="AB660" t="s">
        <v>74</v>
      </c>
      <c r="AC660" t="s">
        <v>74</v>
      </c>
      <c r="AD660" t="s">
        <v>74</v>
      </c>
      <c r="AG660">
        <v>1</v>
      </c>
      <c r="AH660">
        <v>1</v>
      </c>
      <c r="AI660">
        <v>3</v>
      </c>
      <c r="AJ660">
        <v>14.06</v>
      </c>
      <c r="AK660">
        <v>86778</v>
      </c>
      <c r="AL660" t="s">
        <v>5717</v>
      </c>
      <c r="AM660" t="s">
        <v>5718</v>
      </c>
      <c r="AN660" t="s">
        <v>5712</v>
      </c>
      <c r="AO660" t="s">
        <v>5566</v>
      </c>
      <c r="AP660">
        <v>14.0625</v>
      </c>
      <c r="AQ660" t="s">
        <v>5719</v>
      </c>
      <c r="AR660" t="s">
        <v>5566</v>
      </c>
      <c r="AS660" t="s">
        <v>97</v>
      </c>
      <c r="AT660">
        <v>0</v>
      </c>
      <c r="AU660">
        <v>1.709401709</v>
      </c>
      <c r="AV660">
        <v>2.5641025640000001</v>
      </c>
      <c r="AW660">
        <v>0</v>
      </c>
      <c r="AX660">
        <v>2.5641025640000001</v>
      </c>
      <c r="AY660">
        <v>119</v>
      </c>
      <c r="AZ660">
        <v>1.6806722999999999E-2</v>
      </c>
      <c r="BA660">
        <v>0</v>
      </c>
      <c r="BB660">
        <v>8.4033609999999998E-3</v>
      </c>
      <c r="BC660">
        <v>0</v>
      </c>
      <c r="BD660">
        <v>2.5210084000000001E-2</v>
      </c>
      <c r="BE660">
        <v>8.4033609999999998E-3</v>
      </c>
      <c r="BF660">
        <v>8.4033609999999998E-3</v>
      </c>
      <c r="BG660">
        <v>0</v>
      </c>
      <c r="BH660">
        <f>(AP660-J660)/J660</f>
        <v>4.464285714285714E-3</v>
      </c>
    </row>
    <row r="661" spans="1:60" x14ac:dyDescent="0.2">
      <c r="A661" t="s">
        <v>4814</v>
      </c>
      <c r="B661" t="s">
        <v>5593</v>
      </c>
      <c r="C661" t="s">
        <v>5720</v>
      </c>
      <c r="D661" t="s">
        <v>497</v>
      </c>
      <c r="E661" t="s">
        <v>5721</v>
      </c>
      <c r="F661" t="s">
        <v>2225</v>
      </c>
      <c r="G661" t="s">
        <v>85</v>
      </c>
      <c r="H661" t="s">
        <v>66</v>
      </c>
      <c r="I661">
        <v>108</v>
      </c>
      <c r="J661">
        <v>24</v>
      </c>
      <c r="K661" t="s">
        <v>86</v>
      </c>
      <c r="L661" t="s">
        <v>5722</v>
      </c>
      <c r="M661" t="s">
        <v>70</v>
      </c>
      <c r="N661" t="s">
        <v>2594</v>
      </c>
      <c r="O661" t="s">
        <v>455</v>
      </c>
      <c r="P661">
        <v>4.1666699999999999</v>
      </c>
      <c r="Q661" t="s">
        <v>73</v>
      </c>
      <c r="U661">
        <v>51.8</v>
      </c>
      <c r="V661">
        <v>4500000</v>
      </c>
      <c r="X661" t="s">
        <v>5714</v>
      </c>
      <c r="Y661" t="s">
        <v>5723</v>
      </c>
      <c r="Z661" t="s">
        <v>134</v>
      </c>
      <c r="AA661" t="s">
        <v>5724</v>
      </c>
      <c r="AB661" t="s">
        <v>74</v>
      </c>
      <c r="AC661" t="s">
        <v>74</v>
      </c>
      <c r="AD661" t="s">
        <v>68</v>
      </c>
      <c r="AG661">
        <v>1</v>
      </c>
      <c r="AH661">
        <v>2</v>
      </c>
      <c r="AI661">
        <v>4</v>
      </c>
      <c r="AJ661">
        <v>65.88</v>
      </c>
      <c r="AK661">
        <v>86768</v>
      </c>
      <c r="AL661" t="s">
        <v>5725</v>
      </c>
      <c r="AM661" t="s">
        <v>5726</v>
      </c>
      <c r="AN661" t="s">
        <v>5721</v>
      </c>
      <c r="AO661" t="s">
        <v>5593</v>
      </c>
      <c r="AP661">
        <v>65.875</v>
      </c>
      <c r="AQ661" t="s">
        <v>5726</v>
      </c>
      <c r="AR661" t="s">
        <v>5566</v>
      </c>
      <c r="AS661" t="s">
        <v>123</v>
      </c>
      <c r="AT661">
        <v>0</v>
      </c>
      <c r="AU661">
        <v>1.2903225810000001</v>
      </c>
      <c r="AV661">
        <v>1.935483871</v>
      </c>
      <c r="AW661">
        <v>1.2903225810000001</v>
      </c>
      <c r="AX661">
        <v>3.225806452</v>
      </c>
      <c r="AY661">
        <v>157</v>
      </c>
      <c r="AZ661">
        <v>0</v>
      </c>
      <c r="BA661">
        <v>0</v>
      </c>
      <c r="BB661">
        <v>1.2738854000000001E-2</v>
      </c>
      <c r="BC661">
        <v>0</v>
      </c>
      <c r="BD661">
        <v>1.9108279999999998E-2</v>
      </c>
      <c r="BE661">
        <v>6.3694270000000004E-3</v>
      </c>
      <c r="BF661">
        <v>1.2738854000000001E-2</v>
      </c>
      <c r="BG661">
        <v>1</v>
      </c>
      <c r="BH661">
        <f>(AP661-J661)/J661</f>
        <v>1.7447916666666667</v>
      </c>
    </row>
    <row r="662" spans="1:60" x14ac:dyDescent="0.2">
      <c r="A662" t="s">
        <v>4814</v>
      </c>
      <c r="B662" t="s">
        <v>5727</v>
      </c>
      <c r="C662" t="s">
        <v>5728</v>
      </c>
      <c r="D662" t="s">
        <v>619</v>
      </c>
      <c r="E662" t="s">
        <v>5729</v>
      </c>
      <c r="F662" t="s">
        <v>1862</v>
      </c>
      <c r="G662" t="s">
        <v>486</v>
      </c>
      <c r="H662" t="s">
        <v>66</v>
      </c>
      <c r="I662">
        <v>50</v>
      </c>
      <c r="J662">
        <v>10</v>
      </c>
      <c r="K662" t="s">
        <v>86</v>
      </c>
      <c r="L662" t="s">
        <v>5730</v>
      </c>
      <c r="M662" t="s">
        <v>70</v>
      </c>
      <c r="N662" t="s">
        <v>445</v>
      </c>
      <c r="O662" t="s">
        <v>2128</v>
      </c>
      <c r="P662">
        <v>3.9</v>
      </c>
      <c r="Q662" t="s">
        <v>73</v>
      </c>
      <c r="U662">
        <v>65</v>
      </c>
      <c r="V662">
        <v>5000000</v>
      </c>
      <c r="AB662" t="s">
        <v>74</v>
      </c>
      <c r="AC662" t="s">
        <v>74</v>
      </c>
      <c r="AD662" t="s">
        <v>74</v>
      </c>
      <c r="AG662">
        <v>1</v>
      </c>
      <c r="AH662">
        <v>1</v>
      </c>
      <c r="AI662">
        <v>3</v>
      </c>
      <c r="AJ662">
        <v>10.130000000000001</v>
      </c>
      <c r="AK662">
        <v>86888</v>
      </c>
      <c r="AL662" t="s">
        <v>5731</v>
      </c>
      <c r="AM662" t="s">
        <v>5732</v>
      </c>
      <c r="AN662" t="s">
        <v>5729</v>
      </c>
      <c r="AO662" t="s">
        <v>5733</v>
      </c>
      <c r="AP662">
        <v>10.125</v>
      </c>
      <c r="AQ662" t="s">
        <v>5732</v>
      </c>
      <c r="AR662" t="s">
        <v>5733</v>
      </c>
      <c r="AS662" t="s">
        <v>97</v>
      </c>
      <c r="AT662">
        <v>0</v>
      </c>
      <c r="AU662">
        <v>4.4117647059999996</v>
      </c>
      <c r="AV662">
        <v>1.4705882349999999</v>
      </c>
      <c r="AW662">
        <v>0</v>
      </c>
      <c r="AX662">
        <v>2.9411764709999999</v>
      </c>
      <c r="AY662">
        <v>70</v>
      </c>
      <c r="AZ662">
        <v>1.4285714E-2</v>
      </c>
      <c r="BA662">
        <v>0</v>
      </c>
      <c r="BB662">
        <v>4.2857143E-2</v>
      </c>
      <c r="BC662">
        <v>0</v>
      </c>
      <c r="BD662">
        <v>1.4285714E-2</v>
      </c>
      <c r="BE662">
        <v>1.4285714E-2</v>
      </c>
      <c r="BF662">
        <v>0</v>
      </c>
      <c r="BG662">
        <v>0</v>
      </c>
      <c r="BH662">
        <f>(AP662-J662)/J662</f>
        <v>1.2500000000000001E-2</v>
      </c>
    </row>
    <row r="663" spans="1:60" x14ac:dyDescent="0.2">
      <c r="A663" t="s">
        <v>4372</v>
      </c>
      <c r="B663" t="s">
        <v>5734</v>
      </c>
      <c r="C663" t="s">
        <v>5735</v>
      </c>
      <c r="D663" t="s">
        <v>988</v>
      </c>
      <c r="E663" t="s">
        <v>5736</v>
      </c>
      <c r="F663" t="s">
        <v>84</v>
      </c>
      <c r="G663" t="s">
        <v>263</v>
      </c>
      <c r="H663" t="s">
        <v>66</v>
      </c>
      <c r="I663">
        <v>26.5</v>
      </c>
      <c r="J663">
        <v>9</v>
      </c>
      <c r="K663" t="s">
        <v>86</v>
      </c>
      <c r="L663" t="s">
        <v>5737</v>
      </c>
      <c r="M663" t="s">
        <v>70</v>
      </c>
      <c r="N663" t="s">
        <v>528</v>
      </c>
      <c r="O663" t="s">
        <v>305</v>
      </c>
      <c r="P663">
        <v>3.88889</v>
      </c>
      <c r="Q663" t="s">
        <v>73</v>
      </c>
      <c r="R663">
        <v>8</v>
      </c>
      <c r="S663">
        <v>8</v>
      </c>
      <c r="T663">
        <v>3300000</v>
      </c>
      <c r="U663">
        <v>26.4</v>
      </c>
      <c r="V663">
        <v>2940000</v>
      </c>
      <c r="AB663" t="s">
        <v>74</v>
      </c>
      <c r="AC663" t="s">
        <v>74</v>
      </c>
      <c r="AD663" t="s">
        <v>68</v>
      </c>
      <c r="AG663">
        <v>1</v>
      </c>
      <c r="AH663">
        <v>1</v>
      </c>
      <c r="AI663">
        <v>3</v>
      </c>
      <c r="AJ663">
        <v>12.13</v>
      </c>
      <c r="AK663">
        <v>86840</v>
      </c>
      <c r="AL663" t="s">
        <v>5738</v>
      </c>
      <c r="AM663" t="s">
        <v>5739</v>
      </c>
      <c r="AN663" t="s">
        <v>5736</v>
      </c>
      <c r="AO663" t="s">
        <v>5740</v>
      </c>
      <c r="AP663">
        <v>12.125</v>
      </c>
      <c r="AQ663" t="s">
        <v>5741</v>
      </c>
      <c r="AR663" t="s">
        <v>5740</v>
      </c>
      <c r="AS663" t="s">
        <v>97</v>
      </c>
      <c r="AT663">
        <v>8</v>
      </c>
      <c r="AU663">
        <v>2.150537634</v>
      </c>
      <c r="AV663">
        <v>4.301075269</v>
      </c>
      <c r="AW663">
        <v>1.075268817</v>
      </c>
      <c r="AX663">
        <v>1.075268817</v>
      </c>
      <c r="AY663">
        <v>95</v>
      </c>
      <c r="AZ663">
        <v>0</v>
      </c>
      <c r="BA663">
        <v>1.0526316000000001E-2</v>
      </c>
      <c r="BB663">
        <v>4.2105262999999997E-2</v>
      </c>
      <c r="BC663">
        <v>0</v>
      </c>
      <c r="BD663">
        <v>2.1052632000000002E-2</v>
      </c>
      <c r="BE663">
        <v>1.0526316000000001E-2</v>
      </c>
      <c r="BF663">
        <v>1.0526316000000001E-2</v>
      </c>
      <c r="BG663">
        <v>0</v>
      </c>
      <c r="BH663">
        <f>(AP663-J663)/J663</f>
        <v>0.34722222222222221</v>
      </c>
    </row>
    <row r="664" spans="1:60" x14ac:dyDescent="0.2">
      <c r="A664" t="s">
        <v>4372</v>
      </c>
      <c r="B664" t="s">
        <v>5672</v>
      </c>
      <c r="C664" t="s">
        <v>5742</v>
      </c>
      <c r="D664" t="s">
        <v>2894</v>
      </c>
      <c r="E664" t="s">
        <v>5743</v>
      </c>
      <c r="F664" t="s">
        <v>5744</v>
      </c>
      <c r="G664" t="s">
        <v>740</v>
      </c>
      <c r="H664" t="s">
        <v>256</v>
      </c>
      <c r="I664">
        <v>10.5</v>
      </c>
      <c r="J664">
        <v>10.5</v>
      </c>
      <c r="K664" t="s">
        <v>86</v>
      </c>
      <c r="L664" t="s">
        <v>5745</v>
      </c>
      <c r="M664" t="s">
        <v>70</v>
      </c>
      <c r="N664" t="s">
        <v>248</v>
      </c>
      <c r="O664" t="s">
        <v>248</v>
      </c>
      <c r="P664">
        <v>1</v>
      </c>
      <c r="Q664" t="s">
        <v>73</v>
      </c>
      <c r="R664">
        <v>13.5</v>
      </c>
      <c r="S664">
        <v>10.5</v>
      </c>
      <c r="T664">
        <v>1000000</v>
      </c>
      <c r="U664">
        <v>12</v>
      </c>
      <c r="V664">
        <v>1000000</v>
      </c>
      <c r="X664" t="s">
        <v>5746</v>
      </c>
      <c r="Y664" t="s">
        <v>5747</v>
      </c>
      <c r="Z664" t="s">
        <v>91</v>
      </c>
      <c r="AA664" t="s">
        <v>5748</v>
      </c>
      <c r="AB664" t="s">
        <v>74</v>
      </c>
      <c r="AC664" t="s">
        <v>74</v>
      </c>
      <c r="AD664" t="s">
        <v>74</v>
      </c>
      <c r="AG664">
        <v>1</v>
      </c>
      <c r="AH664">
        <v>1</v>
      </c>
      <c r="AI664">
        <v>1</v>
      </c>
      <c r="AJ664">
        <v>10.88</v>
      </c>
      <c r="AK664">
        <v>86843</v>
      </c>
      <c r="AL664" t="s">
        <v>5749</v>
      </c>
      <c r="AM664" t="s">
        <v>5750</v>
      </c>
      <c r="AN664" t="s">
        <v>5743</v>
      </c>
      <c r="AO664" t="s">
        <v>5678</v>
      </c>
      <c r="AP664">
        <v>10.875</v>
      </c>
      <c r="AQ664" t="s">
        <v>5750</v>
      </c>
      <c r="AR664" t="s">
        <v>5678</v>
      </c>
      <c r="AS664" t="s">
        <v>97</v>
      </c>
      <c r="AT664">
        <v>12</v>
      </c>
      <c r="AU664">
        <v>0</v>
      </c>
      <c r="AV664">
        <v>2.6315789469999999</v>
      </c>
      <c r="AW664">
        <v>0</v>
      </c>
      <c r="AX664">
        <v>3.50877193</v>
      </c>
      <c r="AY664">
        <v>115</v>
      </c>
      <c r="AZ664">
        <v>8.6956519999999999E-3</v>
      </c>
      <c r="BA664">
        <v>0</v>
      </c>
      <c r="BB664">
        <v>3.4782608999999999E-2</v>
      </c>
      <c r="BC664">
        <v>0</v>
      </c>
      <c r="BD664">
        <v>4.3478260999999997E-2</v>
      </c>
      <c r="BE664">
        <v>0</v>
      </c>
      <c r="BF664">
        <v>1.7391304E-2</v>
      </c>
      <c r="BG664">
        <v>0</v>
      </c>
      <c r="BH664">
        <f>(AP664-J664)/J664</f>
        <v>3.5714285714285712E-2</v>
      </c>
    </row>
    <row r="665" spans="1:60" x14ac:dyDescent="0.2">
      <c r="A665" t="s">
        <v>4372</v>
      </c>
      <c r="B665" t="s">
        <v>5751</v>
      </c>
      <c r="C665" t="s">
        <v>5752</v>
      </c>
      <c r="D665" t="s">
        <v>758</v>
      </c>
      <c r="E665" t="s">
        <v>5753</v>
      </c>
      <c r="F665" t="s">
        <v>1712</v>
      </c>
      <c r="G665" t="s">
        <v>1982</v>
      </c>
      <c r="H665" t="s">
        <v>5754</v>
      </c>
      <c r="I665">
        <v>14</v>
      </c>
      <c r="J665">
        <v>7</v>
      </c>
      <c r="K665" t="s">
        <v>86</v>
      </c>
      <c r="L665" t="s">
        <v>5755</v>
      </c>
      <c r="M665" t="s">
        <v>178</v>
      </c>
      <c r="N665" t="s">
        <v>549</v>
      </c>
      <c r="O665" t="s">
        <v>5756</v>
      </c>
      <c r="P665">
        <v>3.7142900000000001</v>
      </c>
      <c r="Q665" t="s">
        <v>73</v>
      </c>
      <c r="R665">
        <v>6</v>
      </c>
      <c r="S665">
        <v>6</v>
      </c>
      <c r="T665">
        <v>1700000</v>
      </c>
      <c r="U665">
        <v>10.199999999999999</v>
      </c>
      <c r="V665">
        <v>2000000</v>
      </c>
      <c r="X665" t="s">
        <v>5757</v>
      </c>
      <c r="Y665" t="s">
        <v>5758</v>
      </c>
      <c r="Z665" t="s">
        <v>91</v>
      </c>
      <c r="AA665" t="s">
        <v>5759</v>
      </c>
      <c r="AB665" t="s">
        <v>74</v>
      </c>
      <c r="AC665" t="s">
        <v>74</v>
      </c>
      <c r="AD665" t="s">
        <v>74</v>
      </c>
      <c r="AG665">
        <v>1</v>
      </c>
      <c r="AH665">
        <v>1</v>
      </c>
      <c r="AI665">
        <v>1</v>
      </c>
      <c r="AJ665">
        <v>11</v>
      </c>
      <c r="AK665">
        <v>86828</v>
      </c>
      <c r="AL665" t="s">
        <v>5760</v>
      </c>
      <c r="AM665" t="s">
        <v>5761</v>
      </c>
      <c r="AN665" t="s">
        <v>5753</v>
      </c>
      <c r="AO665" t="s">
        <v>5751</v>
      </c>
      <c r="AP665">
        <v>11</v>
      </c>
      <c r="AQ665" t="s">
        <v>5762</v>
      </c>
      <c r="AR665" t="s">
        <v>5763</v>
      </c>
      <c r="AS665" t="s">
        <v>123</v>
      </c>
      <c r="AT665">
        <v>6</v>
      </c>
      <c r="AU665">
        <v>0</v>
      </c>
      <c r="AV665">
        <v>4.0201005030000001</v>
      </c>
      <c r="AW665">
        <v>0.50251256300000002</v>
      </c>
      <c r="AX665">
        <v>3.0150753770000001</v>
      </c>
      <c r="AY665">
        <v>403</v>
      </c>
      <c r="AZ665">
        <v>1.9851117000000001E-2</v>
      </c>
      <c r="BA665">
        <v>4.9627789999999996E-3</v>
      </c>
      <c r="BB665">
        <v>2.4813895999999998E-2</v>
      </c>
      <c r="BC665">
        <v>0</v>
      </c>
      <c r="BD665">
        <v>1.9851117000000001E-2</v>
      </c>
      <c r="BE665">
        <v>1.4888337E-2</v>
      </c>
      <c r="BF665">
        <v>7.4441689999999996E-3</v>
      </c>
      <c r="BG665">
        <v>0</v>
      </c>
      <c r="BH665">
        <f>(AP665-J665)/J665</f>
        <v>0.5714285714285714</v>
      </c>
    </row>
    <row r="666" spans="1:60" x14ac:dyDescent="0.2">
      <c r="A666" t="s">
        <v>4372</v>
      </c>
      <c r="B666" t="s">
        <v>5764</v>
      </c>
      <c r="C666" t="s">
        <v>5765</v>
      </c>
      <c r="D666" t="s">
        <v>1298</v>
      </c>
      <c r="E666" t="s">
        <v>5766</v>
      </c>
      <c r="F666" t="s">
        <v>84</v>
      </c>
      <c r="G666" t="s">
        <v>1595</v>
      </c>
      <c r="H666" t="s">
        <v>66</v>
      </c>
      <c r="I666">
        <v>100.8</v>
      </c>
      <c r="J666">
        <v>18</v>
      </c>
      <c r="K666" t="s">
        <v>86</v>
      </c>
      <c r="L666" t="s">
        <v>5767</v>
      </c>
      <c r="M666" t="s">
        <v>88</v>
      </c>
      <c r="N666" t="s">
        <v>528</v>
      </c>
      <c r="O666" t="s">
        <v>1033</v>
      </c>
      <c r="P666">
        <v>4.1666699999999999</v>
      </c>
      <c r="Q666" t="s">
        <v>73</v>
      </c>
      <c r="U666">
        <v>100</v>
      </c>
      <c r="V666">
        <v>5600000</v>
      </c>
      <c r="AB666" t="s">
        <v>74</v>
      </c>
      <c r="AC666" t="s">
        <v>74</v>
      </c>
      <c r="AD666" t="s">
        <v>74</v>
      </c>
      <c r="AE666" t="s">
        <v>5768</v>
      </c>
      <c r="AF666" t="s">
        <v>5769</v>
      </c>
      <c r="AG666">
        <v>1</v>
      </c>
      <c r="AH666">
        <v>1</v>
      </c>
      <c r="AI666">
        <v>4</v>
      </c>
      <c r="AJ666">
        <v>20.94</v>
      </c>
      <c r="AK666">
        <v>87041</v>
      </c>
      <c r="AL666" t="s">
        <v>5770</v>
      </c>
      <c r="AM666" t="s">
        <v>5771</v>
      </c>
      <c r="AN666" t="s">
        <v>5766</v>
      </c>
      <c r="AO666" t="s">
        <v>5764</v>
      </c>
      <c r="AP666">
        <v>21.1875</v>
      </c>
      <c r="AQ666" t="s">
        <v>5771</v>
      </c>
      <c r="AR666" t="s">
        <v>5772</v>
      </c>
      <c r="AS666" t="s">
        <v>123</v>
      </c>
      <c r="AT666">
        <v>0</v>
      </c>
      <c r="AU666">
        <v>1.2048192769999999</v>
      </c>
      <c r="AV666">
        <v>3.6144578310000002</v>
      </c>
      <c r="AW666">
        <v>0</v>
      </c>
      <c r="AX666">
        <v>1.2048192769999999</v>
      </c>
      <c r="AY666">
        <v>85</v>
      </c>
      <c r="AZ666">
        <v>0</v>
      </c>
      <c r="BA666">
        <v>0</v>
      </c>
      <c r="BB666">
        <v>1.1764706E-2</v>
      </c>
      <c r="BC666">
        <v>1.1764706E-2</v>
      </c>
      <c r="BD666">
        <v>5.8823529000000013E-2</v>
      </c>
      <c r="BE666">
        <v>0</v>
      </c>
      <c r="BF666">
        <v>0</v>
      </c>
      <c r="BG666">
        <v>0</v>
      </c>
      <c r="BH666">
        <f>(AP666-J666)/J666</f>
        <v>0.17708333333333334</v>
      </c>
    </row>
    <row r="667" spans="1:60" x14ac:dyDescent="0.2">
      <c r="A667" t="s">
        <v>4384</v>
      </c>
      <c r="B667" t="s">
        <v>5672</v>
      </c>
      <c r="C667" t="s">
        <v>5773</v>
      </c>
      <c r="D667" t="s">
        <v>497</v>
      </c>
      <c r="E667" t="s">
        <v>5774</v>
      </c>
      <c r="F667" t="s">
        <v>1862</v>
      </c>
      <c r="G667" t="s">
        <v>130</v>
      </c>
      <c r="H667" t="s">
        <v>66</v>
      </c>
      <c r="I667">
        <v>99.9</v>
      </c>
      <c r="J667">
        <v>17</v>
      </c>
      <c r="K667" t="s">
        <v>86</v>
      </c>
      <c r="L667" t="s">
        <v>5775</v>
      </c>
      <c r="M667" t="s">
        <v>70</v>
      </c>
      <c r="N667" t="s">
        <v>132</v>
      </c>
      <c r="O667" t="s">
        <v>132</v>
      </c>
      <c r="P667">
        <v>4.1764700000000001</v>
      </c>
      <c r="Q667" t="s">
        <v>73</v>
      </c>
      <c r="U667">
        <v>51.8</v>
      </c>
      <c r="V667">
        <v>5875000</v>
      </c>
      <c r="AB667" t="s">
        <v>74</v>
      </c>
      <c r="AC667" t="s">
        <v>74</v>
      </c>
      <c r="AD667" t="s">
        <v>68</v>
      </c>
      <c r="AG667">
        <v>1</v>
      </c>
      <c r="AH667">
        <v>1</v>
      </c>
      <c r="AI667">
        <v>3</v>
      </c>
      <c r="AJ667">
        <v>55.38</v>
      </c>
      <c r="AK667">
        <v>86822</v>
      </c>
      <c r="AL667" t="s">
        <v>5776</v>
      </c>
      <c r="AM667" t="s">
        <v>5777</v>
      </c>
      <c r="AN667" t="s">
        <v>5774</v>
      </c>
      <c r="AO667" t="s">
        <v>5678</v>
      </c>
      <c r="AP667">
        <v>55.375</v>
      </c>
      <c r="AQ667" t="s">
        <v>5777</v>
      </c>
      <c r="AR667" t="s">
        <v>5678</v>
      </c>
      <c r="AS667" t="s">
        <v>97</v>
      </c>
      <c r="AT667">
        <v>0</v>
      </c>
      <c r="AU667">
        <v>1.904761905</v>
      </c>
      <c r="AV667">
        <v>4.7619047619999986</v>
      </c>
      <c r="AW667">
        <v>0</v>
      </c>
      <c r="AX667">
        <v>4.7619047619999986</v>
      </c>
      <c r="AY667">
        <v>107</v>
      </c>
      <c r="AZ667">
        <v>0</v>
      </c>
      <c r="BA667">
        <v>0</v>
      </c>
      <c r="BB667">
        <v>9.345794000000001E-3</v>
      </c>
      <c r="BC667">
        <v>0</v>
      </c>
      <c r="BD667">
        <v>2.8037382999999999E-2</v>
      </c>
      <c r="BE667">
        <v>1.8691589000000002E-2</v>
      </c>
      <c r="BF667">
        <v>9.345794000000001E-3</v>
      </c>
      <c r="BG667">
        <v>1</v>
      </c>
      <c r="BH667">
        <f>(AP667-J667)/J667</f>
        <v>2.2573529411764706</v>
      </c>
    </row>
    <row r="668" spans="1:60" x14ac:dyDescent="0.2">
      <c r="A668" t="s">
        <v>4384</v>
      </c>
      <c r="B668" t="s">
        <v>5618</v>
      </c>
      <c r="C668" t="s">
        <v>5778</v>
      </c>
      <c r="D668" t="s">
        <v>497</v>
      </c>
      <c r="F668" t="s">
        <v>2225</v>
      </c>
      <c r="G668" t="s">
        <v>65</v>
      </c>
      <c r="H668" t="s">
        <v>66</v>
      </c>
      <c r="I668">
        <v>51.1</v>
      </c>
      <c r="J668">
        <v>14</v>
      </c>
      <c r="K668" t="s">
        <v>86</v>
      </c>
      <c r="L668" t="s">
        <v>5779</v>
      </c>
      <c r="N668" t="s">
        <v>71</v>
      </c>
      <c r="O668" t="s">
        <v>405</v>
      </c>
      <c r="P668">
        <v>4.2857099999999999</v>
      </c>
      <c r="Q668" t="s">
        <v>73</v>
      </c>
      <c r="U668">
        <v>40</v>
      </c>
      <c r="V668">
        <v>3650000</v>
      </c>
      <c r="X668" t="s">
        <v>5780</v>
      </c>
      <c r="Y668" t="s">
        <v>5781</v>
      </c>
      <c r="Z668" t="s">
        <v>134</v>
      </c>
      <c r="AA668" t="s">
        <v>5782</v>
      </c>
      <c r="AB668" t="s">
        <v>74</v>
      </c>
      <c r="AC668" t="s">
        <v>74</v>
      </c>
      <c r="AD668" t="s">
        <v>68</v>
      </c>
      <c r="AG668">
        <v>1</v>
      </c>
      <c r="AH668">
        <v>1</v>
      </c>
      <c r="AI668">
        <v>3</v>
      </c>
      <c r="AJ668">
        <v>29.81</v>
      </c>
      <c r="AK668">
        <v>86838</v>
      </c>
      <c r="AL668" t="s">
        <v>5783</v>
      </c>
      <c r="AM668" t="s">
        <v>5784</v>
      </c>
      <c r="AN668" t="s">
        <v>5785</v>
      </c>
      <c r="AO668" t="s">
        <v>5627</v>
      </c>
      <c r="AP668">
        <v>29.8125</v>
      </c>
      <c r="AQ668" t="s">
        <v>5786</v>
      </c>
      <c r="AR668" t="s">
        <v>5627</v>
      </c>
      <c r="AS668" t="s">
        <v>97</v>
      </c>
      <c r="AT668">
        <v>0</v>
      </c>
      <c r="AU668">
        <v>1.1494252869999999</v>
      </c>
      <c r="AV668">
        <v>3.448275862</v>
      </c>
      <c r="AW668">
        <v>1.1494252869999999</v>
      </c>
      <c r="AX668">
        <v>1.1494252869999999</v>
      </c>
      <c r="AY668">
        <v>88</v>
      </c>
      <c r="AZ668">
        <v>0</v>
      </c>
      <c r="BA668">
        <v>0</v>
      </c>
      <c r="BB668">
        <v>1.1363636E-2</v>
      </c>
      <c r="BC668">
        <v>1.1363636E-2</v>
      </c>
      <c r="BD668">
        <v>1.1363636E-2</v>
      </c>
      <c r="BE668">
        <v>1.1363636E-2</v>
      </c>
      <c r="BF668">
        <v>1.1363636E-2</v>
      </c>
      <c r="BG668">
        <v>0</v>
      </c>
      <c r="BH668">
        <f>(AP668-J668)/J668</f>
        <v>1.1294642857142858</v>
      </c>
    </row>
    <row r="669" spans="1:60" x14ac:dyDescent="0.2">
      <c r="A669" t="s">
        <v>4384</v>
      </c>
      <c r="B669" t="s">
        <v>5787</v>
      </c>
      <c r="C669" t="s">
        <v>5788</v>
      </c>
      <c r="D669" t="s">
        <v>641</v>
      </c>
      <c r="E669" t="s">
        <v>5789</v>
      </c>
      <c r="F669" t="s">
        <v>114</v>
      </c>
      <c r="G669" t="s">
        <v>163</v>
      </c>
      <c r="H669" t="s">
        <v>66</v>
      </c>
      <c r="I669">
        <v>75</v>
      </c>
      <c r="J669">
        <v>25</v>
      </c>
      <c r="K669" t="s">
        <v>86</v>
      </c>
      <c r="L669" t="s">
        <v>5790</v>
      </c>
      <c r="M669" t="s">
        <v>70</v>
      </c>
      <c r="N669" t="s">
        <v>445</v>
      </c>
      <c r="O669" t="s">
        <v>445</v>
      </c>
      <c r="P669">
        <v>4.2</v>
      </c>
      <c r="Q669" t="s">
        <v>73</v>
      </c>
      <c r="R669">
        <v>17</v>
      </c>
      <c r="S669">
        <v>15</v>
      </c>
      <c r="T669">
        <v>3000000</v>
      </c>
      <c r="U669">
        <v>48</v>
      </c>
      <c r="V669">
        <v>3000000</v>
      </c>
      <c r="AB669" t="s">
        <v>74</v>
      </c>
      <c r="AC669" t="s">
        <v>74</v>
      </c>
      <c r="AD669" t="s">
        <v>68</v>
      </c>
      <c r="AG669">
        <v>1</v>
      </c>
      <c r="AH669">
        <v>1</v>
      </c>
      <c r="AI669">
        <v>3</v>
      </c>
      <c r="AJ669">
        <v>29.75</v>
      </c>
      <c r="AK669">
        <v>86893</v>
      </c>
      <c r="AL669" t="s">
        <v>5791</v>
      </c>
      <c r="AM669" t="s">
        <v>5792</v>
      </c>
      <c r="AN669" t="s">
        <v>5789</v>
      </c>
      <c r="AO669" t="s">
        <v>5787</v>
      </c>
      <c r="AP669">
        <v>29.75</v>
      </c>
      <c r="AQ669" t="s">
        <v>5792</v>
      </c>
      <c r="AR669" t="s">
        <v>5727</v>
      </c>
      <c r="AS669" t="s">
        <v>123</v>
      </c>
      <c r="AT669">
        <v>16</v>
      </c>
      <c r="AU669">
        <v>3.3333333330000001</v>
      </c>
      <c r="AV669">
        <v>5</v>
      </c>
      <c r="AW669">
        <v>0</v>
      </c>
      <c r="AX669">
        <v>1.6666666670000001</v>
      </c>
      <c r="AY669">
        <v>62</v>
      </c>
      <c r="AZ669">
        <v>0</v>
      </c>
      <c r="BA669">
        <v>0</v>
      </c>
      <c r="BB669">
        <v>1.6129032000000001E-2</v>
      </c>
      <c r="BC669">
        <v>0</v>
      </c>
      <c r="BD669">
        <v>0</v>
      </c>
      <c r="BE669">
        <v>1.6129032000000001E-2</v>
      </c>
      <c r="BF669">
        <v>0</v>
      </c>
      <c r="BG669">
        <v>1</v>
      </c>
      <c r="BH669">
        <f>(AP669-J669)/J669</f>
        <v>0.19</v>
      </c>
    </row>
    <row r="670" spans="1:60" x14ac:dyDescent="0.2">
      <c r="A670" t="s">
        <v>4384</v>
      </c>
      <c r="B670" t="s">
        <v>5793</v>
      </c>
      <c r="C670" t="s">
        <v>5794</v>
      </c>
      <c r="D670" t="s">
        <v>497</v>
      </c>
      <c r="E670" t="s">
        <v>5795</v>
      </c>
      <c r="F670" t="s">
        <v>114</v>
      </c>
      <c r="G670" t="s">
        <v>206</v>
      </c>
      <c r="H670" t="s">
        <v>66</v>
      </c>
      <c r="I670">
        <v>72</v>
      </c>
      <c r="J670">
        <v>12</v>
      </c>
      <c r="K670" t="s">
        <v>86</v>
      </c>
      <c r="L670" t="s">
        <v>5796</v>
      </c>
      <c r="M670" t="s">
        <v>70</v>
      </c>
      <c r="N670" t="s">
        <v>89</v>
      </c>
      <c r="O670" t="s">
        <v>305</v>
      </c>
      <c r="P670">
        <v>3.9166699999999999</v>
      </c>
      <c r="Q670" t="s">
        <v>73</v>
      </c>
      <c r="R670">
        <v>13</v>
      </c>
      <c r="S670">
        <v>11</v>
      </c>
      <c r="T670">
        <v>6000000</v>
      </c>
      <c r="U670">
        <v>72</v>
      </c>
      <c r="V670">
        <v>6000000</v>
      </c>
      <c r="AB670" t="s">
        <v>74</v>
      </c>
      <c r="AC670" t="s">
        <v>74</v>
      </c>
      <c r="AD670" t="s">
        <v>68</v>
      </c>
      <c r="AE670" t="s">
        <v>5797</v>
      </c>
      <c r="AF670" t="s">
        <v>5798</v>
      </c>
      <c r="AG670">
        <v>1</v>
      </c>
      <c r="AH670">
        <v>1</v>
      </c>
      <c r="AI670">
        <v>3</v>
      </c>
      <c r="AJ670">
        <v>13</v>
      </c>
      <c r="AK670">
        <v>86904</v>
      </c>
      <c r="AL670" t="s">
        <v>5799</v>
      </c>
      <c r="AM670" t="s">
        <v>5800</v>
      </c>
      <c r="AN670" t="s">
        <v>5795</v>
      </c>
      <c r="AO670" t="s">
        <v>5793</v>
      </c>
      <c r="AP670">
        <v>13</v>
      </c>
      <c r="AQ670" t="s">
        <v>5800</v>
      </c>
      <c r="AR670" t="s">
        <v>4499</v>
      </c>
      <c r="AS670" t="s">
        <v>256</v>
      </c>
      <c r="AT670">
        <v>12</v>
      </c>
      <c r="AU670">
        <v>1</v>
      </c>
      <c r="AV670">
        <v>6.5</v>
      </c>
      <c r="AW670">
        <v>0.5</v>
      </c>
      <c r="AX670">
        <v>1.5</v>
      </c>
      <c r="AY670">
        <v>205</v>
      </c>
      <c r="AZ670">
        <v>1.9512195E-2</v>
      </c>
      <c r="BA670">
        <v>9.7560980000000012E-3</v>
      </c>
      <c r="BB670">
        <v>1.9512195E-2</v>
      </c>
      <c r="BC670">
        <v>0</v>
      </c>
      <c r="BD670">
        <v>9.7560980000000012E-3</v>
      </c>
      <c r="BE670">
        <v>9.7560980000000012E-3</v>
      </c>
      <c r="BF670">
        <v>4.8780490000000006E-3</v>
      </c>
      <c r="BG670">
        <v>1</v>
      </c>
      <c r="BH670">
        <f>(AP670-J670)/J670</f>
        <v>8.3333333333333329E-2</v>
      </c>
    </row>
    <row r="671" spans="1:60" x14ac:dyDescent="0.2">
      <c r="A671" t="s">
        <v>4384</v>
      </c>
      <c r="B671" t="s">
        <v>5801</v>
      </c>
      <c r="C671" t="s">
        <v>5802</v>
      </c>
      <c r="D671" t="s">
        <v>101</v>
      </c>
      <c r="E671" t="s">
        <v>5803</v>
      </c>
      <c r="F671" t="s">
        <v>5804</v>
      </c>
      <c r="G671" t="s">
        <v>206</v>
      </c>
      <c r="H671" t="s">
        <v>66</v>
      </c>
      <c r="I671">
        <v>57.6</v>
      </c>
      <c r="J671">
        <v>12</v>
      </c>
      <c r="K671" t="s">
        <v>86</v>
      </c>
      <c r="L671" t="s">
        <v>5805</v>
      </c>
      <c r="M671" t="s">
        <v>70</v>
      </c>
      <c r="N671" t="s">
        <v>89</v>
      </c>
      <c r="O671" t="s">
        <v>89</v>
      </c>
      <c r="P671">
        <v>4.1666699999999999</v>
      </c>
      <c r="Q671" t="s">
        <v>73</v>
      </c>
      <c r="U671">
        <v>86.3</v>
      </c>
      <c r="V671">
        <v>4800000</v>
      </c>
      <c r="AB671" t="s">
        <v>74</v>
      </c>
      <c r="AC671" t="s">
        <v>74</v>
      </c>
      <c r="AD671" t="s">
        <v>68</v>
      </c>
      <c r="AG671">
        <v>2</v>
      </c>
      <c r="AH671">
        <v>2</v>
      </c>
      <c r="AI671">
        <v>4</v>
      </c>
      <c r="AJ671">
        <v>17.88</v>
      </c>
      <c r="AK671">
        <v>86974</v>
      </c>
      <c r="AL671" t="s">
        <v>5806</v>
      </c>
      <c r="AM671" t="s">
        <v>5807</v>
      </c>
      <c r="AN671" t="s">
        <v>5803</v>
      </c>
      <c r="AO671" t="s">
        <v>5808</v>
      </c>
      <c r="AP671">
        <v>17.875</v>
      </c>
      <c r="AQ671" t="s">
        <v>5809</v>
      </c>
      <c r="AR671" t="s">
        <v>5808</v>
      </c>
      <c r="AS671" t="s">
        <v>97</v>
      </c>
      <c r="AT671">
        <v>0</v>
      </c>
      <c r="AU671">
        <v>2.3166023170000001</v>
      </c>
      <c r="AV671">
        <v>2.3166023170000001</v>
      </c>
      <c r="AW671">
        <v>0.77220077200000004</v>
      </c>
      <c r="AX671">
        <v>1.5444015440000001</v>
      </c>
      <c r="AY671">
        <v>260</v>
      </c>
      <c r="AZ671">
        <v>0</v>
      </c>
      <c r="BA671">
        <v>0</v>
      </c>
      <c r="BB671">
        <v>2.3076922999999999E-2</v>
      </c>
      <c r="BC671">
        <v>0</v>
      </c>
      <c r="BD671">
        <v>2.3076922999999999E-2</v>
      </c>
      <c r="BE671">
        <v>1.1538461999999999E-2</v>
      </c>
      <c r="BF671">
        <v>3.8461540000000001E-3</v>
      </c>
      <c r="BG671">
        <v>1</v>
      </c>
      <c r="BH671">
        <f>(AP671-J671)/J671</f>
        <v>0.48958333333333331</v>
      </c>
    </row>
    <row r="672" spans="1:60" x14ac:dyDescent="0.2">
      <c r="A672" t="s">
        <v>5810</v>
      </c>
      <c r="B672" t="s">
        <v>5214</v>
      </c>
      <c r="C672" t="s">
        <v>5811</v>
      </c>
      <c r="D672" t="s">
        <v>1339</v>
      </c>
      <c r="E672" t="s">
        <v>5812</v>
      </c>
      <c r="F672" t="s">
        <v>5813</v>
      </c>
      <c r="G672" t="s">
        <v>3123</v>
      </c>
      <c r="H672" t="s">
        <v>66</v>
      </c>
      <c r="I672">
        <v>105</v>
      </c>
      <c r="J672">
        <v>21</v>
      </c>
      <c r="K672" t="s">
        <v>86</v>
      </c>
      <c r="L672" t="s">
        <v>5814</v>
      </c>
      <c r="M672" t="s">
        <v>70</v>
      </c>
      <c r="N672" t="s">
        <v>71</v>
      </c>
      <c r="O672" t="s">
        <v>3125</v>
      </c>
      <c r="P672">
        <v>4.19048</v>
      </c>
      <c r="Q672" t="s">
        <v>73</v>
      </c>
      <c r="U672">
        <v>64.400000000000006</v>
      </c>
      <c r="V672">
        <v>5000000</v>
      </c>
      <c r="X672" t="s">
        <v>5218</v>
      </c>
      <c r="Y672" t="s">
        <v>5815</v>
      </c>
      <c r="Z672" t="s">
        <v>134</v>
      </c>
      <c r="AA672" t="s">
        <v>5816</v>
      </c>
      <c r="AB672" t="s">
        <v>74</v>
      </c>
      <c r="AC672" t="s">
        <v>74</v>
      </c>
      <c r="AD672" t="s">
        <v>68</v>
      </c>
      <c r="AG672">
        <v>1</v>
      </c>
      <c r="AH672">
        <v>1</v>
      </c>
      <c r="AI672">
        <v>3</v>
      </c>
      <c r="AJ672">
        <v>34</v>
      </c>
      <c r="AK672">
        <v>86850</v>
      </c>
      <c r="AL672" t="s">
        <v>5817</v>
      </c>
      <c r="AM672" t="s">
        <v>5818</v>
      </c>
      <c r="AN672" t="s">
        <v>5812</v>
      </c>
      <c r="AO672" t="s">
        <v>5214</v>
      </c>
      <c r="AP672">
        <v>34</v>
      </c>
      <c r="AQ672" t="s">
        <v>5818</v>
      </c>
      <c r="AR672" t="s">
        <v>5223</v>
      </c>
      <c r="AS672" t="s">
        <v>123</v>
      </c>
      <c r="AT672">
        <v>0</v>
      </c>
      <c r="AU672">
        <v>1.2269938650000001</v>
      </c>
      <c r="AV672">
        <v>1.840490798</v>
      </c>
      <c r="AW672">
        <v>1.2269938650000001</v>
      </c>
      <c r="AX672">
        <v>1.2269938650000001</v>
      </c>
      <c r="AY672">
        <v>165</v>
      </c>
      <c r="AZ672">
        <v>6.0606059999999996E-3</v>
      </c>
      <c r="BA672">
        <v>6.0606059999999996E-3</v>
      </c>
      <c r="BB672">
        <v>4.2424242000000001E-2</v>
      </c>
      <c r="BC672">
        <v>0</v>
      </c>
      <c r="BD672">
        <v>1.8181817999999999E-2</v>
      </c>
      <c r="BE672">
        <v>1.2121211999999999E-2</v>
      </c>
      <c r="BF672">
        <v>6.0606059999999996E-3</v>
      </c>
      <c r="BG672">
        <v>1</v>
      </c>
      <c r="BH672">
        <f>(AP672-J672)/J672</f>
        <v>0.61904761904761907</v>
      </c>
    </row>
    <row r="673" spans="1:60" x14ac:dyDescent="0.2">
      <c r="A673" t="s">
        <v>4643</v>
      </c>
      <c r="B673" t="s">
        <v>5524</v>
      </c>
      <c r="C673" t="s">
        <v>5819</v>
      </c>
      <c r="D673" t="s">
        <v>641</v>
      </c>
      <c r="E673" t="s">
        <v>5820</v>
      </c>
      <c r="F673" t="s">
        <v>1313</v>
      </c>
      <c r="G673" t="s">
        <v>677</v>
      </c>
      <c r="H673" t="s">
        <v>66</v>
      </c>
      <c r="I673">
        <v>72</v>
      </c>
      <c r="J673">
        <v>16</v>
      </c>
      <c r="K673" t="s">
        <v>86</v>
      </c>
      <c r="L673" t="s">
        <v>5821</v>
      </c>
      <c r="M673" t="s">
        <v>70</v>
      </c>
      <c r="N673" t="s">
        <v>455</v>
      </c>
      <c r="O673" t="s">
        <v>455</v>
      </c>
      <c r="P673">
        <v>4.25</v>
      </c>
      <c r="Q673" t="s">
        <v>73</v>
      </c>
      <c r="U673">
        <v>57.5</v>
      </c>
      <c r="V673">
        <v>4500000</v>
      </c>
      <c r="X673" t="s">
        <v>5822</v>
      </c>
      <c r="Y673" t="s">
        <v>5823</v>
      </c>
      <c r="Z673" t="s">
        <v>134</v>
      </c>
      <c r="AA673" t="s">
        <v>5824</v>
      </c>
      <c r="AB673" t="s">
        <v>74</v>
      </c>
      <c r="AC673" t="s">
        <v>74</v>
      </c>
      <c r="AD673" t="s">
        <v>74</v>
      </c>
      <c r="AG673">
        <v>1</v>
      </c>
      <c r="AH673">
        <v>1</v>
      </c>
      <c r="AI673">
        <v>3</v>
      </c>
      <c r="AJ673">
        <v>19</v>
      </c>
      <c r="AK673">
        <v>86816</v>
      </c>
      <c r="AL673" t="s">
        <v>5825</v>
      </c>
      <c r="AM673" t="s">
        <v>5826</v>
      </c>
      <c r="AN673" t="s">
        <v>5820</v>
      </c>
      <c r="AO673" t="s">
        <v>5524</v>
      </c>
      <c r="AP673">
        <v>20.5</v>
      </c>
      <c r="AQ673" t="s">
        <v>5826</v>
      </c>
      <c r="AR673" t="s">
        <v>5524</v>
      </c>
      <c r="AS673" t="s">
        <v>97</v>
      </c>
      <c r="AT673">
        <v>0</v>
      </c>
      <c r="AU673">
        <v>1.4705882349999999</v>
      </c>
      <c r="AV673">
        <v>4.4117647059999996</v>
      </c>
      <c r="AW673">
        <v>0</v>
      </c>
      <c r="AX673">
        <v>2.2058823529999998</v>
      </c>
      <c r="AY673">
        <v>138</v>
      </c>
      <c r="AZ673">
        <v>7.2463769999999983E-3</v>
      </c>
      <c r="BA673">
        <v>0</v>
      </c>
      <c r="BB673">
        <v>4.3478260999999997E-2</v>
      </c>
      <c r="BC673">
        <v>0</v>
      </c>
      <c r="BD673">
        <v>7.2463769999999983E-3</v>
      </c>
      <c r="BE673">
        <v>7.2463769999999983E-3</v>
      </c>
      <c r="BF673">
        <v>1.4492754E-2</v>
      </c>
      <c r="BG673">
        <v>1</v>
      </c>
      <c r="BH673">
        <f>(AP673-J673)/J673</f>
        <v>0.28125</v>
      </c>
    </row>
    <row r="674" spans="1:60" x14ac:dyDescent="0.2">
      <c r="A674" t="s">
        <v>4643</v>
      </c>
      <c r="B674" t="s">
        <v>5827</v>
      </c>
      <c r="C674" t="s">
        <v>5828</v>
      </c>
      <c r="D674" t="s">
        <v>2667</v>
      </c>
      <c r="E674" t="s">
        <v>5829</v>
      </c>
      <c r="F674" t="s">
        <v>5830</v>
      </c>
      <c r="G674" t="s">
        <v>1049</v>
      </c>
      <c r="H674" t="s">
        <v>66</v>
      </c>
      <c r="I674">
        <v>15</v>
      </c>
      <c r="J674">
        <v>7.5</v>
      </c>
      <c r="K674" t="s">
        <v>86</v>
      </c>
      <c r="L674" t="s">
        <v>5831</v>
      </c>
      <c r="M674" t="s">
        <v>70</v>
      </c>
      <c r="N674" t="s">
        <v>445</v>
      </c>
      <c r="O674" t="s">
        <v>1051</v>
      </c>
      <c r="P674">
        <v>4.1333299999999999</v>
      </c>
      <c r="Q674" t="s">
        <v>73</v>
      </c>
      <c r="R674">
        <v>10</v>
      </c>
      <c r="S674">
        <v>8</v>
      </c>
      <c r="T674">
        <v>2000000</v>
      </c>
      <c r="U674">
        <v>18</v>
      </c>
      <c r="V674">
        <v>1600000</v>
      </c>
      <c r="W674">
        <v>400000</v>
      </c>
      <c r="X674" t="s">
        <v>5832</v>
      </c>
      <c r="Y674" t="s">
        <v>5833</v>
      </c>
      <c r="Z674" t="s">
        <v>134</v>
      </c>
      <c r="AA674" t="s">
        <v>5834</v>
      </c>
      <c r="AB674" t="s">
        <v>74</v>
      </c>
      <c r="AC674" t="s">
        <v>74</v>
      </c>
      <c r="AD674" t="s">
        <v>74</v>
      </c>
      <c r="AG674">
        <v>1</v>
      </c>
      <c r="AH674">
        <v>1</v>
      </c>
      <c r="AI674">
        <v>2</v>
      </c>
      <c r="AJ674">
        <v>7.31</v>
      </c>
      <c r="AK674">
        <v>87116</v>
      </c>
      <c r="AL674" t="s">
        <v>5835</v>
      </c>
      <c r="AM674" t="s">
        <v>5836</v>
      </c>
      <c r="AN674" t="s">
        <v>5829</v>
      </c>
      <c r="AO674" t="s">
        <v>5827</v>
      </c>
      <c r="AP674">
        <v>7.3125</v>
      </c>
      <c r="AQ674" t="s">
        <v>5837</v>
      </c>
      <c r="AR674" t="s">
        <v>5827</v>
      </c>
      <c r="AS674" t="s">
        <v>97</v>
      </c>
      <c r="AT674">
        <v>9</v>
      </c>
      <c r="AU674">
        <v>2.9940119759999999</v>
      </c>
      <c r="AV674">
        <v>4.7904191620000001</v>
      </c>
      <c r="AW674">
        <v>0</v>
      </c>
      <c r="AX674">
        <v>0.59880239499999999</v>
      </c>
      <c r="AY674">
        <v>169</v>
      </c>
      <c r="AZ674">
        <v>0</v>
      </c>
      <c r="BA674">
        <v>1.7751479000000001E-2</v>
      </c>
      <c r="BB674">
        <v>2.3668639000000002E-2</v>
      </c>
      <c r="BC674">
        <v>0</v>
      </c>
      <c r="BD674">
        <v>1.7751479000000001E-2</v>
      </c>
      <c r="BE674">
        <v>0</v>
      </c>
      <c r="BF674">
        <v>5.9171600000000003E-3</v>
      </c>
      <c r="BG674">
        <v>0</v>
      </c>
      <c r="BH674">
        <f>(AP674-J674)/J674</f>
        <v>-2.5000000000000001E-2</v>
      </c>
    </row>
    <row r="675" spans="1:60" x14ac:dyDescent="0.2">
      <c r="A675" t="s">
        <v>4650</v>
      </c>
      <c r="B675" t="s">
        <v>110</v>
      </c>
      <c r="C675" t="s">
        <v>5838</v>
      </c>
      <c r="D675" t="s">
        <v>652</v>
      </c>
      <c r="E675" t="s">
        <v>5839</v>
      </c>
      <c r="F675" t="s">
        <v>2036</v>
      </c>
      <c r="G675" t="s">
        <v>115</v>
      </c>
      <c r="H675" t="s">
        <v>66</v>
      </c>
      <c r="I675">
        <v>40.700000000000003</v>
      </c>
      <c r="J675">
        <v>11</v>
      </c>
      <c r="K675" t="s">
        <v>86</v>
      </c>
      <c r="L675" t="s">
        <v>5840</v>
      </c>
      <c r="M675" t="s">
        <v>70</v>
      </c>
      <c r="N675" t="s">
        <v>117</v>
      </c>
      <c r="O675" t="s">
        <v>117</v>
      </c>
      <c r="P675">
        <v>4.09091</v>
      </c>
      <c r="Q675" t="s">
        <v>73</v>
      </c>
      <c r="R675">
        <v>11</v>
      </c>
      <c r="S675">
        <v>9</v>
      </c>
      <c r="T675">
        <v>3000000</v>
      </c>
      <c r="U675">
        <v>30</v>
      </c>
      <c r="V675">
        <v>3700000</v>
      </c>
      <c r="X675" t="s">
        <v>5841</v>
      </c>
      <c r="Y675" t="s">
        <v>5842</v>
      </c>
      <c r="Z675" t="s">
        <v>91</v>
      </c>
      <c r="AA675" t="s">
        <v>5843</v>
      </c>
      <c r="AB675" t="s">
        <v>74</v>
      </c>
      <c r="AC675" t="s">
        <v>74</v>
      </c>
      <c r="AD675" t="s">
        <v>74</v>
      </c>
      <c r="AG675">
        <v>1</v>
      </c>
      <c r="AH675">
        <v>2</v>
      </c>
      <c r="AI675">
        <v>2</v>
      </c>
      <c r="AJ675">
        <v>11.13</v>
      </c>
      <c r="AK675">
        <v>86982</v>
      </c>
      <c r="AL675" t="s">
        <v>5844</v>
      </c>
      <c r="AM675" t="s">
        <v>5845</v>
      </c>
      <c r="AN675" t="s">
        <v>5839</v>
      </c>
      <c r="AO675" t="s">
        <v>110</v>
      </c>
      <c r="AP675">
        <v>11.125</v>
      </c>
      <c r="AQ675" t="s">
        <v>5846</v>
      </c>
      <c r="AR675" t="s">
        <v>5847</v>
      </c>
      <c r="AS675" t="s">
        <v>368</v>
      </c>
      <c r="AT675">
        <v>10</v>
      </c>
      <c r="AU675">
        <v>0.33783783799999989</v>
      </c>
      <c r="AV675">
        <v>4.0540540539999999</v>
      </c>
      <c r="AW675">
        <v>0.506756757</v>
      </c>
      <c r="AX675">
        <v>2.1959459460000001</v>
      </c>
      <c r="AY675">
        <v>600</v>
      </c>
      <c r="AZ675">
        <v>0.01</v>
      </c>
      <c r="BA675">
        <v>0.01</v>
      </c>
      <c r="BB675">
        <v>0.03</v>
      </c>
      <c r="BC675">
        <v>1.3333332999999999E-2</v>
      </c>
      <c r="BD675">
        <v>6.6666669999999994E-3</v>
      </c>
      <c r="BE675">
        <v>8.3333330000000001E-3</v>
      </c>
      <c r="BF675">
        <v>0.02</v>
      </c>
      <c r="BG675">
        <v>0</v>
      </c>
      <c r="BH675">
        <f>(AP675-J675)/J675</f>
        <v>1.1363636363636364E-2</v>
      </c>
    </row>
    <row r="676" spans="1:60" x14ac:dyDescent="0.2">
      <c r="A676" t="s">
        <v>4650</v>
      </c>
      <c r="B676" t="s">
        <v>5848</v>
      </c>
      <c r="C676" t="s">
        <v>5849</v>
      </c>
      <c r="D676" t="s">
        <v>5850</v>
      </c>
      <c r="E676" t="s">
        <v>5851</v>
      </c>
      <c r="F676" t="s">
        <v>814</v>
      </c>
      <c r="G676" t="s">
        <v>5852</v>
      </c>
      <c r="H676" t="s">
        <v>5853</v>
      </c>
      <c r="I676">
        <v>165</v>
      </c>
      <c r="J676">
        <v>15</v>
      </c>
      <c r="K676" t="s">
        <v>67</v>
      </c>
      <c r="L676" t="s">
        <v>5854</v>
      </c>
      <c r="M676" t="s">
        <v>70</v>
      </c>
      <c r="N676" t="s">
        <v>5855</v>
      </c>
      <c r="O676" t="s">
        <v>959</v>
      </c>
      <c r="P676">
        <v>3.4666700000000001</v>
      </c>
      <c r="Q676" t="s">
        <v>73</v>
      </c>
      <c r="U676">
        <v>250</v>
      </c>
      <c r="V676">
        <v>11000000</v>
      </c>
      <c r="AB676" t="s">
        <v>74</v>
      </c>
      <c r="AC676" t="s">
        <v>74</v>
      </c>
      <c r="AD676" t="s">
        <v>74</v>
      </c>
      <c r="AE676" t="s">
        <v>5856</v>
      </c>
      <c r="AF676" t="s">
        <v>5857</v>
      </c>
      <c r="AG676">
        <v>1</v>
      </c>
      <c r="AH676">
        <v>2</v>
      </c>
      <c r="AI676">
        <v>6</v>
      </c>
      <c r="AJ676">
        <v>15.06</v>
      </c>
      <c r="AK676">
        <v>87021</v>
      </c>
      <c r="AL676" t="s">
        <v>5858</v>
      </c>
      <c r="AM676" t="s">
        <v>5859</v>
      </c>
      <c r="AN676" t="s">
        <v>5851</v>
      </c>
      <c r="AO676" t="s">
        <v>5860</v>
      </c>
      <c r="AP676">
        <v>15.0625</v>
      </c>
      <c r="AQ676" t="s">
        <v>5859</v>
      </c>
      <c r="AR676" t="s">
        <v>5860</v>
      </c>
      <c r="AS676" t="s">
        <v>97</v>
      </c>
      <c r="AT676">
        <v>0</v>
      </c>
      <c r="AU676">
        <v>1.507537688</v>
      </c>
      <c r="AV676">
        <v>6.0301507540000001</v>
      </c>
      <c r="AW676">
        <v>0</v>
      </c>
      <c r="AX676">
        <v>1.507537688</v>
      </c>
      <c r="AY676">
        <v>201</v>
      </c>
      <c r="AZ676">
        <v>0</v>
      </c>
      <c r="BA676">
        <v>0</v>
      </c>
      <c r="BB676">
        <v>4.975124E-3</v>
      </c>
      <c r="BC676">
        <v>0</v>
      </c>
      <c r="BD676">
        <v>9.9502489999999996E-3</v>
      </c>
      <c r="BE676">
        <v>1.4925373E-2</v>
      </c>
      <c r="BF676">
        <v>9.9502489999999996E-3</v>
      </c>
      <c r="BG676">
        <v>0</v>
      </c>
      <c r="BH676">
        <f>(AP676-J676)/J676</f>
        <v>4.1666666666666666E-3</v>
      </c>
    </row>
    <row r="677" spans="1:60" x14ac:dyDescent="0.2">
      <c r="A677" t="s">
        <v>5196</v>
      </c>
      <c r="B677" t="s">
        <v>5861</v>
      </c>
      <c r="C677" t="s">
        <v>5862</v>
      </c>
      <c r="D677" t="s">
        <v>343</v>
      </c>
      <c r="E677" t="s">
        <v>5863</v>
      </c>
      <c r="F677" t="s">
        <v>114</v>
      </c>
      <c r="G677" t="s">
        <v>293</v>
      </c>
      <c r="H677" t="s">
        <v>66</v>
      </c>
      <c r="I677">
        <v>50.4</v>
      </c>
      <c r="J677">
        <v>13</v>
      </c>
      <c r="K677" t="s">
        <v>86</v>
      </c>
      <c r="L677" t="s">
        <v>5864</v>
      </c>
      <c r="M677" t="s">
        <v>70</v>
      </c>
      <c r="N677" t="s">
        <v>582</v>
      </c>
      <c r="O677" t="s">
        <v>583</v>
      </c>
      <c r="P677">
        <v>4</v>
      </c>
      <c r="Q677" t="s">
        <v>73</v>
      </c>
      <c r="R677">
        <v>12</v>
      </c>
      <c r="S677">
        <v>10</v>
      </c>
      <c r="T677">
        <v>4500000</v>
      </c>
      <c r="U677">
        <v>49.5</v>
      </c>
      <c r="V677">
        <v>3448000</v>
      </c>
      <c r="W677">
        <v>431000</v>
      </c>
      <c r="AB677" t="s">
        <v>74</v>
      </c>
      <c r="AC677" t="s">
        <v>74</v>
      </c>
      <c r="AD677" t="s">
        <v>68</v>
      </c>
      <c r="AG677">
        <v>1</v>
      </c>
      <c r="AH677">
        <v>1</v>
      </c>
      <c r="AI677">
        <v>4</v>
      </c>
      <c r="AJ677">
        <v>19.5</v>
      </c>
      <c r="AK677">
        <v>86841</v>
      </c>
      <c r="AL677" t="s">
        <v>5865</v>
      </c>
      <c r="AM677" t="s">
        <v>5866</v>
      </c>
      <c r="AN677" t="s">
        <v>5863</v>
      </c>
      <c r="AO677" t="s">
        <v>5751</v>
      </c>
      <c r="AP677">
        <v>19.5</v>
      </c>
      <c r="AQ677" t="s">
        <v>5866</v>
      </c>
      <c r="AR677" t="s">
        <v>5751</v>
      </c>
      <c r="AS677" t="s">
        <v>97</v>
      </c>
      <c r="AT677">
        <v>11</v>
      </c>
      <c r="AU677">
        <v>1.5706806280000001</v>
      </c>
      <c r="AV677">
        <v>3.1413612569999998</v>
      </c>
      <c r="AW677">
        <v>0.523560209</v>
      </c>
      <c r="AX677">
        <v>1.5706806280000001</v>
      </c>
      <c r="AY677">
        <v>193</v>
      </c>
      <c r="AZ677">
        <v>0</v>
      </c>
      <c r="BA677">
        <v>0</v>
      </c>
      <c r="BB677">
        <v>1.5544041E-2</v>
      </c>
      <c r="BC677">
        <v>0</v>
      </c>
      <c r="BD677">
        <v>1.5544041E-2</v>
      </c>
      <c r="BE677">
        <v>1.0362694E-2</v>
      </c>
      <c r="BF677">
        <v>5.1813470000000002E-3</v>
      </c>
      <c r="BG677">
        <v>1</v>
      </c>
      <c r="BH677">
        <f>(AP677-J677)/J677</f>
        <v>0.5</v>
      </c>
    </row>
    <row r="678" spans="1:60" x14ac:dyDescent="0.2">
      <c r="A678" t="s">
        <v>5196</v>
      </c>
      <c r="B678" t="s">
        <v>5368</v>
      </c>
      <c r="C678" t="s">
        <v>5867</v>
      </c>
      <c r="D678" t="s">
        <v>497</v>
      </c>
      <c r="E678" t="s">
        <v>5868</v>
      </c>
      <c r="F678" t="s">
        <v>1862</v>
      </c>
      <c r="G678" t="s">
        <v>445</v>
      </c>
      <c r="H678" t="s">
        <v>66</v>
      </c>
      <c r="I678">
        <v>80</v>
      </c>
      <c r="J678">
        <v>20</v>
      </c>
      <c r="K678" t="s">
        <v>86</v>
      </c>
      <c r="L678" t="s">
        <v>5869</v>
      </c>
      <c r="M678" t="s">
        <v>70</v>
      </c>
      <c r="N678" t="s">
        <v>445</v>
      </c>
      <c r="O678" t="s">
        <v>434</v>
      </c>
      <c r="P678">
        <v>4.3499999999999996</v>
      </c>
      <c r="Q678" t="s">
        <v>73</v>
      </c>
      <c r="R678">
        <v>15</v>
      </c>
      <c r="S678">
        <v>13</v>
      </c>
      <c r="T678">
        <v>4000000</v>
      </c>
      <c r="U678">
        <v>56</v>
      </c>
      <c r="V678">
        <v>3086957</v>
      </c>
      <c r="W678">
        <v>913043</v>
      </c>
      <c r="AB678" t="s">
        <v>74</v>
      </c>
      <c r="AC678" t="s">
        <v>74</v>
      </c>
      <c r="AD678" t="s">
        <v>68</v>
      </c>
      <c r="AG678">
        <v>1</v>
      </c>
      <c r="AH678">
        <v>1</v>
      </c>
      <c r="AI678">
        <v>4</v>
      </c>
      <c r="AJ678">
        <v>60.75</v>
      </c>
      <c r="AK678">
        <v>86836</v>
      </c>
      <c r="AL678" t="s">
        <v>5870</v>
      </c>
      <c r="AM678" t="s">
        <v>5871</v>
      </c>
      <c r="AN678" t="s">
        <v>5868</v>
      </c>
      <c r="AO678" t="s">
        <v>5524</v>
      </c>
      <c r="AP678">
        <v>60.75</v>
      </c>
      <c r="AQ678" t="s">
        <v>5871</v>
      </c>
      <c r="AR678" t="s">
        <v>5524</v>
      </c>
      <c r="AS678" t="s">
        <v>97</v>
      </c>
      <c r="AT678">
        <v>14</v>
      </c>
      <c r="AU678">
        <v>3.2608695650000001</v>
      </c>
      <c r="AV678">
        <v>4.3478260869999996</v>
      </c>
      <c r="AW678">
        <v>0</v>
      </c>
      <c r="AX678">
        <v>3.2608695650000001</v>
      </c>
      <c r="AY678">
        <v>93</v>
      </c>
      <c r="AZ678">
        <v>0</v>
      </c>
      <c r="BA678">
        <v>1.0752688E-2</v>
      </c>
      <c r="BB678">
        <v>2.1505376E-2</v>
      </c>
      <c r="BC678">
        <v>0</v>
      </c>
      <c r="BD678">
        <v>3.2258065000000002E-2</v>
      </c>
      <c r="BE678">
        <v>1.0752688E-2</v>
      </c>
      <c r="BF678">
        <v>1.0752688E-2</v>
      </c>
      <c r="BG678">
        <v>1</v>
      </c>
      <c r="BH678">
        <f>(AP678-J678)/J678</f>
        <v>2.0375000000000001</v>
      </c>
    </row>
    <row r="679" spans="1:60" x14ac:dyDescent="0.2">
      <c r="A679" t="s">
        <v>5656</v>
      </c>
      <c r="B679" t="s">
        <v>5740</v>
      </c>
      <c r="C679" t="s">
        <v>5872</v>
      </c>
      <c r="D679" t="s">
        <v>619</v>
      </c>
      <c r="E679" t="s">
        <v>5873</v>
      </c>
      <c r="F679" t="s">
        <v>4646</v>
      </c>
      <c r="G679" t="s">
        <v>1865</v>
      </c>
      <c r="H679" t="s">
        <v>5874</v>
      </c>
      <c r="I679">
        <v>178.8</v>
      </c>
      <c r="J679">
        <v>21</v>
      </c>
      <c r="K679" t="s">
        <v>86</v>
      </c>
      <c r="L679" t="s">
        <v>5875</v>
      </c>
      <c r="M679" t="s">
        <v>70</v>
      </c>
      <c r="N679" t="s">
        <v>234</v>
      </c>
      <c r="O679" t="s">
        <v>5876</v>
      </c>
      <c r="P679">
        <v>3.9523799999999998</v>
      </c>
      <c r="Q679" t="s">
        <v>73</v>
      </c>
      <c r="U679">
        <v>165</v>
      </c>
      <c r="V679">
        <v>8513000</v>
      </c>
      <c r="AB679" t="s">
        <v>74</v>
      </c>
      <c r="AC679" t="s">
        <v>74</v>
      </c>
      <c r="AD679" t="s">
        <v>68</v>
      </c>
      <c r="AG679">
        <v>2</v>
      </c>
      <c r="AH679">
        <v>2</v>
      </c>
      <c r="AI679">
        <v>4</v>
      </c>
      <c r="AJ679">
        <v>69.13</v>
      </c>
      <c r="AK679">
        <v>86862</v>
      </c>
      <c r="AL679" t="s">
        <v>5877</v>
      </c>
      <c r="AM679" t="s">
        <v>5878</v>
      </c>
      <c r="AN679" t="s">
        <v>5873</v>
      </c>
      <c r="AO679" t="s">
        <v>5879</v>
      </c>
      <c r="AP679">
        <v>69.125</v>
      </c>
      <c r="AQ679" t="s">
        <v>5878</v>
      </c>
      <c r="AR679" t="s">
        <v>5879</v>
      </c>
      <c r="AS679" t="s">
        <v>97</v>
      </c>
      <c r="AT679">
        <v>0</v>
      </c>
      <c r="AU679">
        <v>0</v>
      </c>
      <c r="AV679">
        <v>4.3165467629999998</v>
      </c>
      <c r="AW679">
        <v>0.71942446000000004</v>
      </c>
      <c r="AX679">
        <v>1.4388489209999999</v>
      </c>
      <c r="AY679">
        <v>140</v>
      </c>
      <c r="AZ679">
        <v>7.1428569999999999E-3</v>
      </c>
      <c r="BA679">
        <v>7.1428569999999999E-3</v>
      </c>
      <c r="BB679">
        <v>2.8571428999999999E-2</v>
      </c>
      <c r="BC679">
        <v>0</v>
      </c>
      <c r="BD679">
        <v>2.8571428999999999E-2</v>
      </c>
      <c r="BE679">
        <v>1.4285714E-2</v>
      </c>
      <c r="BF679">
        <v>3.5714285999999998E-2</v>
      </c>
      <c r="BG679">
        <v>1</v>
      </c>
      <c r="BH679">
        <f>(AP679-J679)/J679</f>
        <v>2.2916666666666665</v>
      </c>
    </row>
    <row r="680" spans="1:60" x14ac:dyDescent="0.2">
      <c r="A680" t="s">
        <v>5656</v>
      </c>
      <c r="B680" t="s">
        <v>5627</v>
      </c>
      <c r="C680" t="s">
        <v>5880</v>
      </c>
      <c r="D680" t="s">
        <v>641</v>
      </c>
      <c r="E680" t="s">
        <v>5881</v>
      </c>
      <c r="F680" t="s">
        <v>768</v>
      </c>
      <c r="G680" t="s">
        <v>1971</v>
      </c>
      <c r="H680" t="s">
        <v>66</v>
      </c>
      <c r="I680">
        <v>74.8</v>
      </c>
      <c r="J680">
        <v>22</v>
      </c>
      <c r="K680" t="s">
        <v>86</v>
      </c>
      <c r="L680" t="s">
        <v>5882</v>
      </c>
      <c r="M680" t="s">
        <v>70</v>
      </c>
      <c r="N680" t="s">
        <v>1973</v>
      </c>
      <c r="O680" t="s">
        <v>1973</v>
      </c>
      <c r="P680">
        <v>4.1818200000000001</v>
      </c>
      <c r="Q680" t="s">
        <v>73</v>
      </c>
      <c r="U680">
        <v>40.299999999999997</v>
      </c>
      <c r="V680">
        <v>3400000</v>
      </c>
      <c r="X680" t="s">
        <v>5780</v>
      </c>
      <c r="Y680" t="s">
        <v>5883</v>
      </c>
      <c r="Z680" t="s">
        <v>134</v>
      </c>
      <c r="AA680" t="s">
        <v>5884</v>
      </c>
      <c r="AB680" t="s">
        <v>74</v>
      </c>
      <c r="AC680" t="s">
        <v>74</v>
      </c>
      <c r="AD680" t="s">
        <v>68</v>
      </c>
      <c r="AG680">
        <v>1</v>
      </c>
      <c r="AH680">
        <v>1</v>
      </c>
      <c r="AI680">
        <v>3</v>
      </c>
      <c r="AJ680">
        <v>28.38</v>
      </c>
      <c r="AK680">
        <v>86832</v>
      </c>
      <c r="AL680" t="s">
        <v>5885</v>
      </c>
      <c r="AM680" t="s">
        <v>5886</v>
      </c>
      <c r="AN680" t="s">
        <v>5881</v>
      </c>
      <c r="AO680" t="s">
        <v>5627</v>
      </c>
      <c r="AP680">
        <v>28.375</v>
      </c>
      <c r="AQ680" t="s">
        <v>5886</v>
      </c>
      <c r="AR680" t="s">
        <v>5356</v>
      </c>
      <c r="AS680" t="s">
        <v>78</v>
      </c>
      <c r="AT680">
        <v>0</v>
      </c>
      <c r="AU680">
        <v>2.7777777779999999</v>
      </c>
      <c r="AV680">
        <v>0.69444444400000005</v>
      </c>
      <c r="AW680">
        <v>0</v>
      </c>
      <c r="AX680">
        <v>3.4722222220000001</v>
      </c>
      <c r="AY680">
        <v>145</v>
      </c>
      <c r="AZ680">
        <v>0</v>
      </c>
      <c r="BA680">
        <v>0</v>
      </c>
      <c r="BB680">
        <v>5.5172414000000003E-2</v>
      </c>
      <c r="BC680">
        <v>0</v>
      </c>
      <c r="BD680">
        <v>2.7586207000000001E-2</v>
      </c>
      <c r="BE680">
        <v>1.3793102999999999E-2</v>
      </c>
      <c r="BF680">
        <v>1.3793102999999999E-2</v>
      </c>
      <c r="BG680">
        <v>1</v>
      </c>
      <c r="BH680">
        <f>(AP680-J680)/J680</f>
        <v>0.28977272727272729</v>
      </c>
    </row>
    <row r="681" spans="1:60" x14ac:dyDescent="0.2">
      <c r="A681" t="s">
        <v>5656</v>
      </c>
      <c r="B681" t="s">
        <v>5368</v>
      </c>
      <c r="C681" t="s">
        <v>5887</v>
      </c>
      <c r="D681" t="s">
        <v>641</v>
      </c>
      <c r="E681" t="s">
        <v>5888</v>
      </c>
      <c r="F681" t="s">
        <v>2225</v>
      </c>
      <c r="G681" t="s">
        <v>1595</v>
      </c>
      <c r="H681" t="s">
        <v>66</v>
      </c>
      <c r="I681">
        <v>70.2</v>
      </c>
      <c r="J681">
        <v>18</v>
      </c>
      <c r="K681" t="s">
        <v>86</v>
      </c>
      <c r="L681" t="s">
        <v>5889</v>
      </c>
      <c r="M681" t="s">
        <v>70</v>
      </c>
      <c r="N681" t="s">
        <v>528</v>
      </c>
      <c r="O681" t="s">
        <v>234</v>
      </c>
      <c r="P681">
        <v>4.2222200000000001</v>
      </c>
      <c r="Q681" t="s">
        <v>73</v>
      </c>
      <c r="U681">
        <v>46</v>
      </c>
      <c r="V681">
        <v>3900000</v>
      </c>
      <c r="X681" t="s">
        <v>5890</v>
      </c>
      <c r="Y681" t="s">
        <v>5891</v>
      </c>
      <c r="Z681" t="s">
        <v>134</v>
      </c>
      <c r="AA681" t="s">
        <v>5892</v>
      </c>
      <c r="AB681" t="s">
        <v>74</v>
      </c>
      <c r="AC681" t="s">
        <v>74</v>
      </c>
      <c r="AD681" t="s">
        <v>68</v>
      </c>
      <c r="AG681">
        <v>1</v>
      </c>
      <c r="AH681">
        <v>1</v>
      </c>
      <c r="AI681">
        <v>3</v>
      </c>
      <c r="AJ681">
        <v>50.63</v>
      </c>
      <c r="AK681">
        <v>86860</v>
      </c>
      <c r="AL681" t="s">
        <v>5893</v>
      </c>
      <c r="AM681" t="s">
        <v>5894</v>
      </c>
      <c r="AN681" t="s">
        <v>5888</v>
      </c>
      <c r="AO681" t="s">
        <v>5368</v>
      </c>
      <c r="AP681">
        <v>50.625</v>
      </c>
      <c r="AQ681" t="s">
        <v>5895</v>
      </c>
      <c r="AR681" t="s">
        <v>5524</v>
      </c>
      <c r="AS681" t="s">
        <v>123</v>
      </c>
      <c r="AT681">
        <v>0</v>
      </c>
      <c r="AU681">
        <v>2.1978021980000002</v>
      </c>
      <c r="AV681">
        <v>4.3956043960000004</v>
      </c>
      <c r="AW681">
        <v>0</v>
      </c>
      <c r="AX681">
        <v>3.2967032970000001</v>
      </c>
      <c r="AY681">
        <v>92</v>
      </c>
      <c r="AZ681">
        <v>0</v>
      </c>
      <c r="BA681">
        <v>0</v>
      </c>
      <c r="BB681">
        <v>3.2608696E-2</v>
      </c>
      <c r="BC681">
        <v>0</v>
      </c>
      <c r="BD681">
        <v>2.1739129999999999E-2</v>
      </c>
      <c r="BE681">
        <v>1.0869564999999999E-2</v>
      </c>
      <c r="BF681">
        <v>1.0869564999999999E-2</v>
      </c>
      <c r="BG681">
        <v>0</v>
      </c>
      <c r="BH681">
        <f>(AP681-J681)/J681</f>
        <v>1.8125</v>
      </c>
    </row>
    <row r="682" spans="1:60" x14ac:dyDescent="0.2">
      <c r="A682" t="s">
        <v>5896</v>
      </c>
      <c r="B682" t="s">
        <v>5214</v>
      </c>
      <c r="C682" t="s">
        <v>5897</v>
      </c>
      <c r="D682" t="s">
        <v>5898</v>
      </c>
      <c r="E682" t="s">
        <v>5899</v>
      </c>
      <c r="F682" t="s">
        <v>814</v>
      </c>
      <c r="G682" t="s">
        <v>5900</v>
      </c>
      <c r="H682" t="s">
        <v>5901</v>
      </c>
      <c r="I682">
        <v>283.10000000000002</v>
      </c>
      <c r="J682">
        <v>23.75</v>
      </c>
      <c r="K682" t="s">
        <v>86</v>
      </c>
      <c r="L682" t="s">
        <v>5902</v>
      </c>
      <c r="M682" t="s">
        <v>88</v>
      </c>
      <c r="N682" t="s">
        <v>5903</v>
      </c>
      <c r="O682" t="s">
        <v>3782</v>
      </c>
      <c r="P682">
        <v>3.5789499999999999</v>
      </c>
      <c r="Q682" t="s">
        <v>73</v>
      </c>
      <c r="T682">
        <v>14740000</v>
      </c>
      <c r="V682">
        <v>11920000</v>
      </c>
      <c r="AB682" t="s">
        <v>74</v>
      </c>
      <c r="AC682" t="s">
        <v>74</v>
      </c>
      <c r="AD682" t="s">
        <v>74</v>
      </c>
      <c r="AG682">
        <v>1</v>
      </c>
      <c r="AH682">
        <v>1</v>
      </c>
      <c r="AI682">
        <v>3</v>
      </c>
      <c r="AJ682">
        <v>24.19</v>
      </c>
      <c r="AK682">
        <v>86809</v>
      </c>
      <c r="AL682" t="s">
        <v>5904</v>
      </c>
      <c r="AM682" t="s">
        <v>5905</v>
      </c>
      <c r="AN682" t="s">
        <v>5899</v>
      </c>
      <c r="AO682" t="s">
        <v>5223</v>
      </c>
      <c r="AP682">
        <v>24.1875</v>
      </c>
      <c r="AQ682" t="s">
        <v>5905</v>
      </c>
      <c r="AR682" t="s">
        <v>5861</v>
      </c>
      <c r="AS682" t="s">
        <v>78</v>
      </c>
      <c r="AT682">
        <v>0</v>
      </c>
      <c r="AU682">
        <v>0</v>
      </c>
      <c r="AV682">
        <v>0.99009901</v>
      </c>
      <c r="AW682">
        <v>0</v>
      </c>
      <c r="AX682">
        <v>0</v>
      </c>
      <c r="AY682">
        <v>202</v>
      </c>
      <c r="AZ682">
        <v>1.4851484999999999E-2</v>
      </c>
      <c r="BA682">
        <v>0</v>
      </c>
      <c r="BB682">
        <v>3.4653465000000001E-2</v>
      </c>
      <c r="BC682">
        <v>0</v>
      </c>
      <c r="BD682">
        <v>2.9702969999999999E-2</v>
      </c>
      <c r="BE682">
        <v>4.9504950000000001E-3</v>
      </c>
      <c r="BF682">
        <v>4.9504950000000001E-3</v>
      </c>
      <c r="BG682">
        <v>0</v>
      </c>
      <c r="BH682">
        <f>(AP682-J682)/J682</f>
        <v>1.8421052631578946E-2</v>
      </c>
    </row>
    <row r="683" spans="1:60" x14ac:dyDescent="0.2">
      <c r="A683" t="s">
        <v>5896</v>
      </c>
      <c r="B683" t="s">
        <v>5906</v>
      </c>
      <c r="C683" t="s">
        <v>5907</v>
      </c>
      <c r="D683" t="s">
        <v>5908</v>
      </c>
      <c r="E683" t="s">
        <v>5909</v>
      </c>
      <c r="F683" t="s">
        <v>814</v>
      </c>
      <c r="G683" t="s">
        <v>4081</v>
      </c>
      <c r="H683" t="s">
        <v>2536</v>
      </c>
      <c r="I683">
        <v>149.80000000000001</v>
      </c>
      <c r="J683">
        <v>20</v>
      </c>
      <c r="K683" t="s">
        <v>86</v>
      </c>
      <c r="L683" t="s">
        <v>5910</v>
      </c>
      <c r="M683" t="s">
        <v>70</v>
      </c>
      <c r="N683" t="s">
        <v>4081</v>
      </c>
      <c r="O683" t="s">
        <v>445</v>
      </c>
      <c r="P683">
        <v>4</v>
      </c>
      <c r="Q683" t="s">
        <v>73</v>
      </c>
      <c r="U683">
        <v>115</v>
      </c>
      <c r="V683">
        <v>7488000</v>
      </c>
      <c r="AB683" t="s">
        <v>74</v>
      </c>
      <c r="AC683" t="s">
        <v>74</v>
      </c>
      <c r="AD683" t="s">
        <v>68</v>
      </c>
      <c r="AG683">
        <v>1</v>
      </c>
      <c r="AH683">
        <v>1</v>
      </c>
      <c r="AI683">
        <v>4</v>
      </c>
      <c r="AJ683">
        <v>76.56</v>
      </c>
      <c r="AK683">
        <v>86891</v>
      </c>
      <c r="AL683" t="s">
        <v>5911</v>
      </c>
      <c r="AM683" t="s">
        <v>5912</v>
      </c>
      <c r="AN683" t="s">
        <v>5909</v>
      </c>
      <c r="AO683" t="s">
        <v>5913</v>
      </c>
      <c r="AP683">
        <v>76.5625</v>
      </c>
      <c r="AQ683" t="s">
        <v>5912</v>
      </c>
      <c r="AR683" t="s">
        <v>5913</v>
      </c>
      <c r="AS683" t="s">
        <v>97</v>
      </c>
      <c r="AT683">
        <v>0</v>
      </c>
      <c r="AU683">
        <v>0.84745762700000005</v>
      </c>
      <c r="AV683">
        <v>3.3898305080000002</v>
      </c>
      <c r="AW683">
        <v>0.84745762700000005</v>
      </c>
      <c r="AX683">
        <v>2.5423728809999999</v>
      </c>
      <c r="AY683">
        <v>121</v>
      </c>
      <c r="AZ683">
        <v>0</v>
      </c>
      <c r="BA683">
        <v>0</v>
      </c>
      <c r="BB683">
        <v>1.6528925999999999E-2</v>
      </c>
      <c r="BC683">
        <v>8.2644629999999997E-3</v>
      </c>
      <c r="BD683">
        <v>8.2644629999999997E-3</v>
      </c>
      <c r="BE683">
        <v>1.6528925999999999E-2</v>
      </c>
      <c r="BF683">
        <v>8.2644629999999997E-3</v>
      </c>
      <c r="BG683">
        <v>1</v>
      </c>
      <c r="BH683">
        <f>(AP683-J683)/J683</f>
        <v>2.828125</v>
      </c>
    </row>
    <row r="684" spans="1:60" x14ac:dyDescent="0.2">
      <c r="A684" t="s">
        <v>5480</v>
      </c>
      <c r="B684" t="s">
        <v>5763</v>
      </c>
      <c r="C684" t="s">
        <v>5914</v>
      </c>
      <c r="D684" t="s">
        <v>1544</v>
      </c>
      <c r="E684" t="s">
        <v>5915</v>
      </c>
      <c r="F684" t="s">
        <v>5916</v>
      </c>
      <c r="G684" t="s">
        <v>206</v>
      </c>
      <c r="H684" t="s">
        <v>66</v>
      </c>
      <c r="I684">
        <v>36.9</v>
      </c>
      <c r="J684">
        <v>12</v>
      </c>
      <c r="K684" t="s">
        <v>86</v>
      </c>
      <c r="L684" t="s">
        <v>5917</v>
      </c>
      <c r="M684" t="s">
        <v>70</v>
      </c>
      <c r="N684" t="s">
        <v>89</v>
      </c>
      <c r="O684" t="s">
        <v>89</v>
      </c>
      <c r="P684">
        <v>4.1666699999999999</v>
      </c>
      <c r="Q684" t="s">
        <v>73</v>
      </c>
      <c r="R684">
        <v>12.5</v>
      </c>
      <c r="S684">
        <v>10.5</v>
      </c>
      <c r="T684">
        <v>2650000</v>
      </c>
      <c r="U684">
        <v>30.5</v>
      </c>
      <c r="V684">
        <v>2800000</v>
      </c>
      <c r="W684">
        <v>275838</v>
      </c>
      <c r="X684" t="s">
        <v>5918</v>
      </c>
      <c r="Y684" t="s">
        <v>5919</v>
      </c>
      <c r="Z684" t="s">
        <v>134</v>
      </c>
      <c r="AA684" t="s">
        <v>5920</v>
      </c>
      <c r="AB684" t="s">
        <v>74</v>
      </c>
      <c r="AC684" t="s">
        <v>74</v>
      </c>
      <c r="AD684" t="s">
        <v>68</v>
      </c>
      <c r="AG684">
        <v>1</v>
      </c>
      <c r="AH684">
        <v>1</v>
      </c>
      <c r="AI684">
        <v>2</v>
      </c>
      <c r="AJ684">
        <v>18.25</v>
      </c>
      <c r="AK684">
        <v>86858</v>
      </c>
      <c r="AL684" t="s">
        <v>5921</v>
      </c>
      <c r="AM684" t="s">
        <v>5922</v>
      </c>
      <c r="AN684" t="s">
        <v>5915</v>
      </c>
      <c r="AO684" t="s">
        <v>5763</v>
      </c>
      <c r="AP684">
        <v>18.25</v>
      </c>
      <c r="AQ684" t="s">
        <v>5923</v>
      </c>
      <c r="AR684" t="s">
        <v>5763</v>
      </c>
      <c r="AS684" t="s">
        <v>97</v>
      </c>
      <c r="AT684">
        <v>11.5</v>
      </c>
      <c r="AU684">
        <v>0.93457943900000007</v>
      </c>
      <c r="AV684">
        <v>4.6728971960000001</v>
      </c>
      <c r="AW684">
        <v>0</v>
      </c>
      <c r="AX684">
        <v>0.46728972000000002</v>
      </c>
      <c r="AY684">
        <v>214</v>
      </c>
      <c r="AZ684">
        <v>0</v>
      </c>
      <c r="BA684">
        <v>0</v>
      </c>
      <c r="BB684">
        <v>2.3364486E-2</v>
      </c>
      <c r="BC684">
        <v>0</v>
      </c>
      <c r="BD684">
        <v>1.8691589000000002E-2</v>
      </c>
      <c r="BE684">
        <v>4.6728970000000014E-3</v>
      </c>
      <c r="BF684">
        <v>1.4018691999999999E-2</v>
      </c>
      <c r="BG684">
        <v>0</v>
      </c>
      <c r="BH684">
        <f>(AP684-J684)/J684</f>
        <v>0.52083333333333337</v>
      </c>
    </row>
    <row r="685" spans="1:60" x14ac:dyDescent="0.2">
      <c r="A685" t="s">
        <v>5487</v>
      </c>
      <c r="B685" t="s">
        <v>5740</v>
      </c>
      <c r="C685" t="s">
        <v>5924</v>
      </c>
      <c r="D685" t="s">
        <v>1487</v>
      </c>
      <c r="E685" t="s">
        <v>5925</v>
      </c>
      <c r="F685" t="s">
        <v>192</v>
      </c>
      <c r="G685" t="s">
        <v>3341</v>
      </c>
      <c r="H685" t="s">
        <v>5926</v>
      </c>
      <c r="I685">
        <v>20</v>
      </c>
      <c r="J685">
        <v>8</v>
      </c>
      <c r="K685" t="s">
        <v>86</v>
      </c>
      <c r="L685" t="s">
        <v>5927</v>
      </c>
      <c r="M685" t="s">
        <v>668</v>
      </c>
      <c r="N685" t="s">
        <v>1007</v>
      </c>
      <c r="O685" t="s">
        <v>1007</v>
      </c>
      <c r="P685">
        <v>4.5</v>
      </c>
      <c r="Q685" t="s">
        <v>73</v>
      </c>
      <c r="R685">
        <v>9</v>
      </c>
      <c r="S685">
        <v>7</v>
      </c>
      <c r="T685">
        <v>2500000</v>
      </c>
      <c r="U685">
        <v>20</v>
      </c>
      <c r="V685">
        <v>2500000</v>
      </c>
      <c r="X685" t="s">
        <v>5928</v>
      </c>
      <c r="Y685" t="s">
        <v>5929</v>
      </c>
      <c r="Z685" t="s">
        <v>91</v>
      </c>
      <c r="AA685" t="s">
        <v>5930</v>
      </c>
      <c r="AB685" t="s">
        <v>74</v>
      </c>
      <c r="AC685" t="s">
        <v>74</v>
      </c>
      <c r="AD685" t="s">
        <v>74</v>
      </c>
      <c r="AG685">
        <v>1</v>
      </c>
      <c r="AH685">
        <v>1</v>
      </c>
      <c r="AI685">
        <v>2</v>
      </c>
      <c r="AJ685">
        <v>16.5</v>
      </c>
      <c r="AK685">
        <v>86522</v>
      </c>
      <c r="AL685" t="s">
        <v>5931</v>
      </c>
      <c r="AM685" t="s">
        <v>5932</v>
      </c>
      <c r="AN685" t="s">
        <v>5925</v>
      </c>
      <c r="AO685" t="s">
        <v>5740</v>
      </c>
      <c r="AP685">
        <v>16.5</v>
      </c>
      <c r="AQ685" t="s">
        <v>5933</v>
      </c>
      <c r="AR685" t="s">
        <v>5672</v>
      </c>
      <c r="AS685" t="s">
        <v>368</v>
      </c>
      <c r="AT685">
        <v>8</v>
      </c>
      <c r="AU685">
        <v>1.622718053</v>
      </c>
      <c r="AV685">
        <v>5.0709939149999999</v>
      </c>
      <c r="AW685">
        <v>0.81135902599999998</v>
      </c>
      <c r="AX685">
        <v>2.0283975660000002</v>
      </c>
      <c r="AY685">
        <v>501</v>
      </c>
      <c r="AZ685">
        <v>3.9920160000000001E-3</v>
      </c>
      <c r="BA685">
        <v>9.9800400000000008E-3</v>
      </c>
      <c r="BB685">
        <v>2.1956087999999999E-2</v>
      </c>
      <c r="BC685">
        <v>9.9800400000000008E-3</v>
      </c>
      <c r="BD685">
        <v>2.7944112E-2</v>
      </c>
      <c r="BE685">
        <v>1.5968064000000001E-2</v>
      </c>
      <c r="BF685">
        <v>1.7964072000000001E-2</v>
      </c>
      <c r="BG685">
        <v>0</v>
      </c>
      <c r="BH685">
        <f>(AP685-J685)/J685</f>
        <v>1.0625</v>
      </c>
    </row>
    <row r="686" spans="1:60" x14ac:dyDescent="0.2">
      <c r="A686" t="s">
        <v>5487</v>
      </c>
      <c r="B686" t="s">
        <v>5107</v>
      </c>
      <c r="C686" t="s">
        <v>5934</v>
      </c>
      <c r="D686" t="s">
        <v>497</v>
      </c>
      <c r="E686" t="s">
        <v>5935</v>
      </c>
      <c r="F686" t="s">
        <v>103</v>
      </c>
      <c r="G686" t="s">
        <v>677</v>
      </c>
      <c r="H686" t="s">
        <v>66</v>
      </c>
      <c r="I686">
        <v>34.299999999999997</v>
      </c>
      <c r="J686">
        <v>16</v>
      </c>
      <c r="K686" t="s">
        <v>86</v>
      </c>
      <c r="L686" t="s">
        <v>5936</v>
      </c>
      <c r="M686" t="s">
        <v>70</v>
      </c>
      <c r="N686" t="s">
        <v>679</v>
      </c>
      <c r="O686" t="s">
        <v>455</v>
      </c>
      <c r="P686">
        <v>4.1875</v>
      </c>
      <c r="Q686" t="s">
        <v>73</v>
      </c>
      <c r="U686">
        <v>36.4</v>
      </c>
      <c r="V686">
        <v>2145000</v>
      </c>
      <c r="AB686" t="s">
        <v>74</v>
      </c>
      <c r="AC686" t="s">
        <v>74</v>
      </c>
      <c r="AD686" t="s">
        <v>68</v>
      </c>
      <c r="AG686">
        <v>1</v>
      </c>
      <c r="AH686">
        <v>1</v>
      </c>
      <c r="AI686">
        <v>4</v>
      </c>
      <c r="AJ686">
        <v>29.38</v>
      </c>
      <c r="AK686">
        <v>86830</v>
      </c>
      <c r="AL686" t="s">
        <v>5937</v>
      </c>
      <c r="AM686" t="s">
        <v>5938</v>
      </c>
      <c r="AN686" t="s">
        <v>5935</v>
      </c>
      <c r="AO686" t="s">
        <v>5368</v>
      </c>
      <c r="AP686">
        <v>29.375</v>
      </c>
      <c r="AQ686" t="s">
        <v>5939</v>
      </c>
      <c r="AR686" t="s">
        <v>5368</v>
      </c>
      <c r="AS686" t="s">
        <v>97</v>
      </c>
      <c r="AT686">
        <v>0</v>
      </c>
      <c r="AU686">
        <v>0</v>
      </c>
      <c r="AV686">
        <v>4.3478260869999996</v>
      </c>
      <c r="AW686">
        <v>1.4492753620000001</v>
      </c>
      <c r="AX686">
        <v>0</v>
      </c>
      <c r="AY686">
        <v>71</v>
      </c>
      <c r="AZ686">
        <v>0</v>
      </c>
      <c r="BA686">
        <v>0</v>
      </c>
      <c r="BB686">
        <v>2.8169013999999999E-2</v>
      </c>
      <c r="BC686">
        <v>0</v>
      </c>
      <c r="BD686">
        <v>1.4084507E-2</v>
      </c>
      <c r="BE686">
        <v>0</v>
      </c>
      <c r="BF686">
        <v>0</v>
      </c>
      <c r="BG686">
        <v>0</v>
      </c>
      <c r="BH686">
        <f>(AP686-J686)/J686</f>
        <v>0.8359375</v>
      </c>
    </row>
    <row r="687" spans="1:60" x14ac:dyDescent="0.2">
      <c r="A687" t="s">
        <v>5487</v>
      </c>
      <c r="B687" t="s">
        <v>5940</v>
      </c>
      <c r="C687" t="s">
        <v>5941</v>
      </c>
      <c r="D687" t="s">
        <v>1487</v>
      </c>
      <c r="F687" t="s">
        <v>2225</v>
      </c>
      <c r="G687" t="s">
        <v>569</v>
      </c>
      <c r="H687" t="s">
        <v>66</v>
      </c>
      <c r="I687">
        <v>69</v>
      </c>
      <c r="J687">
        <v>15</v>
      </c>
      <c r="K687" t="s">
        <v>86</v>
      </c>
      <c r="L687" t="s">
        <v>5942</v>
      </c>
      <c r="N687" t="s">
        <v>1051</v>
      </c>
      <c r="O687" t="s">
        <v>234</v>
      </c>
      <c r="P687">
        <v>4.2</v>
      </c>
      <c r="Q687" t="s">
        <v>73</v>
      </c>
      <c r="U687">
        <v>50</v>
      </c>
      <c r="V687">
        <v>4600000</v>
      </c>
      <c r="X687" t="s">
        <v>5943</v>
      </c>
      <c r="Y687" t="s">
        <v>5944</v>
      </c>
      <c r="Z687" t="s">
        <v>91</v>
      </c>
      <c r="AA687" t="s">
        <v>5945</v>
      </c>
      <c r="AB687" t="s">
        <v>74</v>
      </c>
      <c r="AC687" t="s">
        <v>74</v>
      </c>
      <c r="AD687" t="s">
        <v>68</v>
      </c>
      <c r="AG687">
        <v>1</v>
      </c>
      <c r="AH687">
        <v>1</v>
      </c>
      <c r="AI687">
        <v>4</v>
      </c>
      <c r="AJ687">
        <v>22.38</v>
      </c>
      <c r="AK687">
        <v>86903</v>
      </c>
      <c r="AL687" t="s">
        <v>5946</v>
      </c>
      <c r="AM687" t="s">
        <v>5947</v>
      </c>
      <c r="AN687" t="s">
        <v>5948</v>
      </c>
      <c r="AO687" t="s">
        <v>5787</v>
      </c>
      <c r="AP687">
        <v>22.375</v>
      </c>
      <c r="AQ687" t="s">
        <v>5947</v>
      </c>
      <c r="AR687" t="s">
        <v>5787</v>
      </c>
      <c r="AS687" t="s">
        <v>97</v>
      </c>
      <c r="AT687">
        <v>0</v>
      </c>
      <c r="AU687">
        <v>0.62893081799999995</v>
      </c>
      <c r="AV687">
        <v>1.257861635</v>
      </c>
      <c r="AW687">
        <v>0.62893081799999995</v>
      </c>
      <c r="AX687">
        <v>2.5157232700000001</v>
      </c>
      <c r="AY687">
        <v>160</v>
      </c>
      <c r="AZ687">
        <v>0</v>
      </c>
      <c r="BA687">
        <v>6.2500000000000003E-3</v>
      </c>
      <c r="BB687">
        <v>2.5000000000000001E-2</v>
      </c>
      <c r="BC687">
        <v>0</v>
      </c>
      <c r="BD687">
        <v>1.2500000000000001E-2</v>
      </c>
      <c r="BE687">
        <v>6.2500000000000003E-3</v>
      </c>
      <c r="BF687">
        <v>0</v>
      </c>
      <c r="BG687">
        <v>1</v>
      </c>
      <c r="BH687">
        <f>(AP687-J687)/J687</f>
        <v>0.49166666666666664</v>
      </c>
    </row>
    <row r="688" spans="1:60" x14ac:dyDescent="0.2">
      <c r="A688" t="s">
        <v>5487</v>
      </c>
      <c r="B688" t="s">
        <v>5225</v>
      </c>
      <c r="C688" t="s">
        <v>5949</v>
      </c>
      <c r="D688" t="s">
        <v>5950</v>
      </c>
      <c r="E688" t="s">
        <v>5951</v>
      </c>
      <c r="F688" t="s">
        <v>381</v>
      </c>
      <c r="G688" t="s">
        <v>5952</v>
      </c>
      <c r="H688" t="s">
        <v>2536</v>
      </c>
      <c r="I688">
        <v>104</v>
      </c>
      <c r="J688">
        <v>13</v>
      </c>
      <c r="K688" t="s">
        <v>86</v>
      </c>
      <c r="L688" t="s">
        <v>5953</v>
      </c>
      <c r="M688" t="s">
        <v>70</v>
      </c>
      <c r="N688" t="s">
        <v>3560</v>
      </c>
      <c r="O688" t="s">
        <v>5954</v>
      </c>
      <c r="P688">
        <v>3.8461500000000002</v>
      </c>
      <c r="Q688" t="s">
        <v>73</v>
      </c>
      <c r="U688">
        <v>160</v>
      </c>
      <c r="V688">
        <v>1613000</v>
      </c>
      <c r="W688">
        <v>6387000</v>
      </c>
      <c r="X688" t="s">
        <v>5229</v>
      </c>
      <c r="Y688" t="s">
        <v>5955</v>
      </c>
      <c r="Z688" t="s">
        <v>134</v>
      </c>
      <c r="AA688" t="s">
        <v>5956</v>
      </c>
      <c r="AB688" t="s">
        <v>74</v>
      </c>
      <c r="AC688" t="s">
        <v>74</v>
      </c>
      <c r="AD688" t="s">
        <v>68</v>
      </c>
      <c r="AG688">
        <v>1</v>
      </c>
      <c r="AH688">
        <v>1</v>
      </c>
      <c r="AI688">
        <v>2</v>
      </c>
      <c r="AJ688">
        <v>13.25</v>
      </c>
      <c r="AK688">
        <v>86886</v>
      </c>
      <c r="AL688" t="s">
        <v>5957</v>
      </c>
      <c r="AM688" t="s">
        <v>5958</v>
      </c>
      <c r="AN688" t="s">
        <v>5951</v>
      </c>
      <c r="AO688" t="s">
        <v>5225</v>
      </c>
      <c r="AP688">
        <v>13.25</v>
      </c>
      <c r="AQ688" t="s">
        <v>5958</v>
      </c>
      <c r="AR688" t="s">
        <v>5225</v>
      </c>
      <c r="AS688" t="s">
        <v>97</v>
      </c>
      <c r="AT688">
        <v>0</v>
      </c>
      <c r="AU688">
        <v>0</v>
      </c>
      <c r="AV688">
        <v>3.703703704</v>
      </c>
      <c r="AW688">
        <v>0.9259259259999999</v>
      </c>
      <c r="AX688">
        <v>2.7777777779999999</v>
      </c>
      <c r="AY688">
        <v>109</v>
      </c>
      <c r="AZ688">
        <v>0</v>
      </c>
      <c r="BA688">
        <v>9.1743119999999987E-3</v>
      </c>
      <c r="BB688">
        <v>3.6697247999999988E-2</v>
      </c>
      <c r="BC688">
        <v>0</v>
      </c>
      <c r="BD688">
        <v>4.5871559999999999E-2</v>
      </c>
      <c r="BE688">
        <v>9.1743119999999987E-3</v>
      </c>
      <c r="BF688">
        <v>0</v>
      </c>
      <c r="BG688">
        <v>0</v>
      </c>
      <c r="BH688">
        <f>(AP688-J688)/J688</f>
        <v>1.9230769230769232E-2</v>
      </c>
    </row>
    <row r="689" spans="1:60" x14ac:dyDescent="0.2">
      <c r="A689" t="s">
        <v>5487</v>
      </c>
      <c r="B689" t="s">
        <v>5959</v>
      </c>
      <c r="C689" t="s">
        <v>5960</v>
      </c>
      <c r="D689" t="s">
        <v>1895</v>
      </c>
      <c r="E689" t="s">
        <v>5961</v>
      </c>
      <c r="F689" t="s">
        <v>2560</v>
      </c>
      <c r="G689" t="s">
        <v>65</v>
      </c>
      <c r="H689" t="s">
        <v>66</v>
      </c>
      <c r="I689">
        <v>117.6</v>
      </c>
      <c r="J689">
        <v>14</v>
      </c>
      <c r="K689" t="s">
        <v>86</v>
      </c>
      <c r="L689" t="s">
        <v>5962</v>
      </c>
      <c r="M689" t="s">
        <v>70</v>
      </c>
      <c r="N689" t="s">
        <v>105</v>
      </c>
      <c r="O689" t="s">
        <v>162</v>
      </c>
      <c r="P689">
        <v>4.1428599999999998</v>
      </c>
      <c r="Q689" t="s">
        <v>73</v>
      </c>
      <c r="U689">
        <v>30</v>
      </c>
      <c r="V689">
        <v>5327803</v>
      </c>
      <c r="W689">
        <v>3072197</v>
      </c>
      <c r="X689" t="s">
        <v>5963</v>
      </c>
      <c r="Y689" t="s">
        <v>5964</v>
      </c>
      <c r="Z689" t="s">
        <v>134</v>
      </c>
      <c r="AA689" t="s">
        <v>5965</v>
      </c>
      <c r="AB689" t="s">
        <v>74</v>
      </c>
      <c r="AC689" t="s">
        <v>74</v>
      </c>
      <c r="AD689" t="s">
        <v>68</v>
      </c>
      <c r="AG689">
        <v>1</v>
      </c>
      <c r="AH689">
        <v>1</v>
      </c>
      <c r="AI689">
        <v>3</v>
      </c>
      <c r="AJ689">
        <v>23.94</v>
      </c>
      <c r="AK689">
        <v>87072</v>
      </c>
      <c r="AL689" t="s">
        <v>5966</v>
      </c>
      <c r="AM689" t="s">
        <v>5967</v>
      </c>
      <c r="AN689" t="s">
        <v>5961</v>
      </c>
      <c r="AO689" t="s">
        <v>5959</v>
      </c>
      <c r="AP689">
        <v>23.9375</v>
      </c>
      <c r="AQ689" t="s">
        <v>5968</v>
      </c>
      <c r="AR689" t="s">
        <v>5959</v>
      </c>
      <c r="AS689" t="s">
        <v>97</v>
      </c>
      <c r="AT689">
        <v>0</v>
      </c>
      <c r="AU689">
        <v>0.56818181800000001</v>
      </c>
      <c r="AV689">
        <v>2.8409090909999999</v>
      </c>
      <c r="AW689">
        <v>0</v>
      </c>
      <c r="AX689">
        <v>1.136363636</v>
      </c>
      <c r="AY689">
        <v>176</v>
      </c>
      <c r="AZ689">
        <v>0</v>
      </c>
      <c r="BA689">
        <v>5.6818180000000008E-3</v>
      </c>
      <c r="BB689">
        <v>1.7045455000000001E-2</v>
      </c>
      <c r="BC689">
        <v>0</v>
      </c>
      <c r="BD689">
        <v>2.2727272999999999E-2</v>
      </c>
      <c r="BE689">
        <v>1.1363636E-2</v>
      </c>
      <c r="BF689">
        <v>5.6818180000000008E-3</v>
      </c>
      <c r="BG689">
        <v>0</v>
      </c>
      <c r="BH689">
        <f>(AP689-J689)/J689</f>
        <v>0.7098214285714286</v>
      </c>
    </row>
    <row r="690" spans="1:60" x14ac:dyDescent="0.2">
      <c r="A690" t="s">
        <v>5488</v>
      </c>
      <c r="B690" t="s">
        <v>5913</v>
      </c>
      <c r="C690" t="s">
        <v>5969</v>
      </c>
      <c r="D690" t="s">
        <v>1487</v>
      </c>
      <c r="E690" t="s">
        <v>5970</v>
      </c>
      <c r="F690" t="s">
        <v>1313</v>
      </c>
      <c r="G690" t="s">
        <v>2626</v>
      </c>
      <c r="H690" t="s">
        <v>66</v>
      </c>
      <c r="I690">
        <v>114</v>
      </c>
      <c r="J690">
        <v>19</v>
      </c>
      <c r="K690" t="s">
        <v>86</v>
      </c>
      <c r="L690" t="s">
        <v>5971</v>
      </c>
      <c r="M690" t="s">
        <v>70</v>
      </c>
      <c r="N690" t="s">
        <v>279</v>
      </c>
      <c r="O690" t="s">
        <v>280</v>
      </c>
      <c r="P690">
        <v>4.2105300000000003</v>
      </c>
      <c r="Q690" t="s">
        <v>73</v>
      </c>
      <c r="U690">
        <v>75</v>
      </c>
      <c r="V690">
        <v>6000000</v>
      </c>
      <c r="X690" t="s">
        <v>5972</v>
      </c>
      <c r="Y690" t="s">
        <v>5973</v>
      </c>
      <c r="Z690" t="s">
        <v>134</v>
      </c>
      <c r="AA690" t="s">
        <v>5974</v>
      </c>
      <c r="AB690" t="s">
        <v>74</v>
      </c>
      <c r="AC690" t="s">
        <v>74</v>
      </c>
      <c r="AD690" t="s">
        <v>74</v>
      </c>
      <c r="AG690">
        <v>1</v>
      </c>
      <c r="AH690">
        <v>1</v>
      </c>
      <c r="AI690">
        <v>4</v>
      </c>
      <c r="AJ690">
        <v>22.13</v>
      </c>
      <c r="AK690">
        <v>86882</v>
      </c>
      <c r="AL690" t="s">
        <v>5975</v>
      </c>
      <c r="AM690" t="s">
        <v>5976</v>
      </c>
      <c r="AN690" t="s">
        <v>5970</v>
      </c>
      <c r="AO690" t="s">
        <v>5913</v>
      </c>
      <c r="AP690">
        <v>22.125</v>
      </c>
      <c r="AQ690" t="s">
        <v>5977</v>
      </c>
      <c r="AR690" t="s">
        <v>5913</v>
      </c>
      <c r="AS690" t="s">
        <v>97</v>
      </c>
      <c r="AT690">
        <v>0</v>
      </c>
      <c r="AU690">
        <v>0.82987551900000001</v>
      </c>
      <c r="AV690">
        <v>3.7344398339999998</v>
      </c>
      <c r="AW690">
        <v>0.82987551900000001</v>
      </c>
      <c r="AX690">
        <v>2.0746887969999999</v>
      </c>
      <c r="AY690">
        <v>246</v>
      </c>
      <c r="AZ690">
        <v>0</v>
      </c>
      <c r="BA690">
        <v>4.0650410000000001E-3</v>
      </c>
      <c r="BB690">
        <v>2.0325203E-2</v>
      </c>
      <c r="BC690">
        <v>8.1300809999999991E-3</v>
      </c>
      <c r="BD690">
        <v>1.2195121999999999E-2</v>
      </c>
      <c r="BE690">
        <v>4.0650410000000001E-3</v>
      </c>
      <c r="BF690">
        <v>1.2195121999999999E-2</v>
      </c>
      <c r="BG690">
        <v>0</v>
      </c>
      <c r="BH690">
        <f>(AP690-J690)/J690</f>
        <v>0.16447368421052633</v>
      </c>
    </row>
    <row r="691" spans="1:60" x14ac:dyDescent="0.2">
      <c r="A691" t="s">
        <v>5093</v>
      </c>
      <c r="B691" t="s">
        <v>5978</v>
      </c>
      <c r="C691" t="s">
        <v>5979</v>
      </c>
      <c r="D691" t="s">
        <v>1553</v>
      </c>
      <c r="E691" t="s">
        <v>5980</v>
      </c>
      <c r="F691" t="s">
        <v>814</v>
      </c>
      <c r="G691" t="s">
        <v>2626</v>
      </c>
      <c r="H691" t="s">
        <v>66</v>
      </c>
      <c r="I691">
        <v>88.1</v>
      </c>
      <c r="J691">
        <v>19</v>
      </c>
      <c r="K691" t="s">
        <v>86</v>
      </c>
      <c r="L691" t="s">
        <v>5981</v>
      </c>
      <c r="M691" t="s">
        <v>70</v>
      </c>
      <c r="N691" t="s">
        <v>279</v>
      </c>
      <c r="O691" t="s">
        <v>279</v>
      </c>
      <c r="P691">
        <v>4.1578900000000001</v>
      </c>
      <c r="Q691" t="s">
        <v>73</v>
      </c>
      <c r="U691">
        <v>75</v>
      </c>
      <c r="V691">
        <v>4638000</v>
      </c>
      <c r="AB691" t="s">
        <v>74</v>
      </c>
      <c r="AC691" t="s">
        <v>74</v>
      </c>
      <c r="AD691" t="s">
        <v>68</v>
      </c>
      <c r="AG691">
        <v>1</v>
      </c>
      <c r="AH691">
        <v>1</v>
      </c>
      <c r="AI691">
        <v>3</v>
      </c>
      <c r="AJ691">
        <v>60</v>
      </c>
      <c r="AK691">
        <v>86924</v>
      </c>
      <c r="AL691" t="s">
        <v>5982</v>
      </c>
      <c r="AM691" t="s">
        <v>5983</v>
      </c>
      <c r="AN691" t="s">
        <v>5980</v>
      </c>
      <c r="AO691" t="s">
        <v>4499</v>
      </c>
      <c r="AP691">
        <v>60</v>
      </c>
      <c r="AQ691" t="s">
        <v>5984</v>
      </c>
      <c r="AR691" t="s">
        <v>4499</v>
      </c>
      <c r="AS691" t="s">
        <v>97</v>
      </c>
      <c r="AT691">
        <v>0</v>
      </c>
      <c r="AU691">
        <v>0.80645161300000001</v>
      </c>
      <c r="AV691">
        <v>0.80645161300000001</v>
      </c>
      <c r="AW691">
        <v>0.80645161300000001</v>
      </c>
      <c r="AX691">
        <v>2.4193548389999999</v>
      </c>
      <c r="AY691">
        <v>125</v>
      </c>
      <c r="AZ691">
        <v>0</v>
      </c>
      <c r="BA691">
        <v>0</v>
      </c>
      <c r="BB691">
        <v>1.6E-2</v>
      </c>
      <c r="BC691">
        <v>0</v>
      </c>
      <c r="BD691">
        <v>2.4E-2</v>
      </c>
      <c r="BE691">
        <v>8.0000000000000002E-3</v>
      </c>
      <c r="BF691">
        <v>1.6E-2</v>
      </c>
      <c r="BG691">
        <v>1</v>
      </c>
      <c r="BH691">
        <f>(AP691-J691)/J691</f>
        <v>2.1578947368421053</v>
      </c>
    </row>
    <row r="692" spans="1:60" x14ac:dyDescent="0.2">
      <c r="A692" t="s">
        <v>5414</v>
      </c>
      <c r="B692" t="s">
        <v>5793</v>
      </c>
      <c r="C692" t="s">
        <v>5985</v>
      </c>
      <c r="D692" t="s">
        <v>5986</v>
      </c>
      <c r="E692" t="s">
        <v>5987</v>
      </c>
      <c r="F692" t="s">
        <v>381</v>
      </c>
      <c r="G692" t="s">
        <v>130</v>
      </c>
      <c r="H692" t="s">
        <v>66</v>
      </c>
      <c r="I692">
        <v>51</v>
      </c>
      <c r="J692">
        <v>17</v>
      </c>
      <c r="K692" t="s">
        <v>86</v>
      </c>
      <c r="L692" t="s">
        <v>5988</v>
      </c>
      <c r="M692" t="s">
        <v>70</v>
      </c>
      <c r="N692" t="s">
        <v>132</v>
      </c>
      <c r="O692" t="s">
        <v>132</v>
      </c>
      <c r="P692">
        <v>4.1764700000000001</v>
      </c>
      <c r="Q692" t="s">
        <v>73</v>
      </c>
      <c r="U692">
        <v>48.3</v>
      </c>
      <c r="V692">
        <v>3000000</v>
      </c>
      <c r="X692" t="s">
        <v>5989</v>
      </c>
      <c r="Y692" t="s">
        <v>5990</v>
      </c>
      <c r="Z692" t="s">
        <v>134</v>
      </c>
      <c r="AA692" t="s">
        <v>5991</v>
      </c>
      <c r="AB692" t="s">
        <v>74</v>
      </c>
      <c r="AC692" t="s">
        <v>74</v>
      </c>
      <c r="AD692" t="s">
        <v>68</v>
      </c>
      <c r="AG692">
        <v>1</v>
      </c>
      <c r="AH692">
        <v>1</v>
      </c>
      <c r="AI692">
        <v>3</v>
      </c>
      <c r="AJ692">
        <v>45.56</v>
      </c>
      <c r="AK692">
        <v>86902</v>
      </c>
      <c r="AL692" t="s">
        <v>5992</v>
      </c>
      <c r="AM692" t="s">
        <v>5993</v>
      </c>
      <c r="AN692" t="s">
        <v>5987</v>
      </c>
      <c r="AO692" t="s">
        <v>5793</v>
      </c>
      <c r="AP692">
        <v>45.5625</v>
      </c>
      <c r="AQ692" t="s">
        <v>5994</v>
      </c>
      <c r="AR692" t="s">
        <v>5793</v>
      </c>
      <c r="AS692" t="s">
        <v>97</v>
      </c>
      <c r="AT692">
        <v>0</v>
      </c>
      <c r="AU692">
        <v>0.65359477099999996</v>
      </c>
      <c r="AV692">
        <v>3.9215686270000001</v>
      </c>
      <c r="AW692">
        <v>0</v>
      </c>
      <c r="AX692">
        <v>1.9607843140000001</v>
      </c>
      <c r="AY692">
        <v>154</v>
      </c>
      <c r="AZ692">
        <v>0</v>
      </c>
      <c r="BA692">
        <v>0</v>
      </c>
      <c r="BB692">
        <v>3.2467532E-2</v>
      </c>
      <c r="BC692">
        <v>0</v>
      </c>
      <c r="BD692">
        <v>3.8961039000000003E-2</v>
      </c>
      <c r="BE692">
        <v>6.4935059999999996E-3</v>
      </c>
      <c r="BF692">
        <v>1.2987013E-2</v>
      </c>
      <c r="BG692">
        <v>0</v>
      </c>
      <c r="BH692">
        <f>(AP692-J692)/J692</f>
        <v>1.6801470588235294</v>
      </c>
    </row>
    <row r="693" spans="1:60" x14ac:dyDescent="0.2">
      <c r="A693" t="s">
        <v>5245</v>
      </c>
      <c r="B693" t="s">
        <v>5727</v>
      </c>
      <c r="C693" t="s">
        <v>5995</v>
      </c>
      <c r="D693" t="s">
        <v>641</v>
      </c>
      <c r="E693" t="s">
        <v>5996</v>
      </c>
      <c r="F693" t="s">
        <v>3876</v>
      </c>
      <c r="G693" t="s">
        <v>569</v>
      </c>
      <c r="H693" t="s">
        <v>66</v>
      </c>
      <c r="I693">
        <v>67.5</v>
      </c>
      <c r="J693">
        <v>15</v>
      </c>
      <c r="K693" t="s">
        <v>86</v>
      </c>
      <c r="L693" t="s">
        <v>5997</v>
      </c>
      <c r="M693" t="s">
        <v>70</v>
      </c>
      <c r="N693" t="s">
        <v>1051</v>
      </c>
      <c r="O693" t="s">
        <v>234</v>
      </c>
      <c r="P693">
        <v>4.2</v>
      </c>
      <c r="Q693" t="s">
        <v>73</v>
      </c>
      <c r="U693">
        <v>50</v>
      </c>
      <c r="V693">
        <v>4500000</v>
      </c>
      <c r="X693" t="s">
        <v>4378</v>
      </c>
      <c r="Y693" t="s">
        <v>5998</v>
      </c>
      <c r="Z693" t="s">
        <v>91</v>
      </c>
      <c r="AA693" t="s">
        <v>5999</v>
      </c>
      <c r="AB693" t="s">
        <v>74</v>
      </c>
      <c r="AC693" t="s">
        <v>74</v>
      </c>
      <c r="AD693" t="s">
        <v>68</v>
      </c>
      <c r="AG693">
        <v>1</v>
      </c>
      <c r="AH693">
        <v>1</v>
      </c>
      <c r="AI693">
        <v>3</v>
      </c>
      <c r="AJ693">
        <v>14.25</v>
      </c>
      <c r="AK693">
        <v>86884</v>
      </c>
      <c r="AL693" t="s">
        <v>6000</v>
      </c>
      <c r="AM693" t="s">
        <v>6001</v>
      </c>
      <c r="AN693" t="s">
        <v>5996</v>
      </c>
      <c r="AO693" t="s">
        <v>5727</v>
      </c>
      <c r="AP693">
        <v>14.25</v>
      </c>
      <c r="AQ693" t="s">
        <v>6001</v>
      </c>
      <c r="AR693" t="s">
        <v>5727</v>
      </c>
      <c r="AS693" t="s">
        <v>97</v>
      </c>
      <c r="AT693">
        <v>0</v>
      </c>
      <c r="AU693">
        <v>1.063829787</v>
      </c>
      <c r="AV693">
        <v>7.4468085110000004</v>
      </c>
      <c r="AW693">
        <v>0</v>
      </c>
      <c r="AX693">
        <v>1.063829787</v>
      </c>
      <c r="AY693">
        <v>189</v>
      </c>
      <c r="AZ693">
        <v>0</v>
      </c>
      <c r="BA693">
        <v>2.1164021000000002E-2</v>
      </c>
      <c r="BB693">
        <v>3.7037037000000002E-2</v>
      </c>
      <c r="BC693">
        <v>0</v>
      </c>
      <c r="BD693">
        <v>3.1746032E-2</v>
      </c>
      <c r="BE693">
        <v>1.0582011000000001E-2</v>
      </c>
      <c r="BF693">
        <v>1.0582011000000001E-2</v>
      </c>
      <c r="BG693">
        <v>1</v>
      </c>
      <c r="BH693">
        <f>(AP693-J693)/J693</f>
        <v>-0.05</v>
      </c>
    </row>
    <row r="694" spans="1:60" x14ac:dyDescent="0.2">
      <c r="A694" t="s">
        <v>5245</v>
      </c>
      <c r="B694" t="s">
        <v>5733</v>
      </c>
      <c r="C694" t="s">
        <v>6002</v>
      </c>
      <c r="D694" t="s">
        <v>631</v>
      </c>
      <c r="E694" t="s">
        <v>6003</v>
      </c>
      <c r="F694" t="s">
        <v>103</v>
      </c>
      <c r="G694" t="s">
        <v>206</v>
      </c>
      <c r="H694" t="s">
        <v>66</v>
      </c>
      <c r="I694">
        <v>26.6</v>
      </c>
      <c r="J694">
        <v>12</v>
      </c>
      <c r="K694" t="s">
        <v>86</v>
      </c>
      <c r="L694" t="s">
        <v>6004</v>
      </c>
      <c r="M694" t="s">
        <v>70</v>
      </c>
      <c r="N694" t="s">
        <v>89</v>
      </c>
      <c r="O694" t="s">
        <v>89</v>
      </c>
      <c r="P694">
        <v>4.1666699999999999</v>
      </c>
      <c r="Q694" t="s">
        <v>73</v>
      </c>
      <c r="U694">
        <v>41.4</v>
      </c>
      <c r="V694">
        <v>2220000</v>
      </c>
      <c r="AB694" t="s">
        <v>74</v>
      </c>
      <c r="AC694" t="s">
        <v>74</v>
      </c>
      <c r="AD694" t="s">
        <v>68</v>
      </c>
      <c r="AG694">
        <v>1</v>
      </c>
      <c r="AH694">
        <v>1</v>
      </c>
      <c r="AI694">
        <v>3</v>
      </c>
      <c r="AJ694">
        <v>13.81</v>
      </c>
      <c r="AK694">
        <v>86932</v>
      </c>
      <c r="AL694" t="s">
        <v>6005</v>
      </c>
      <c r="AM694" t="s">
        <v>6006</v>
      </c>
      <c r="AN694" t="s">
        <v>6003</v>
      </c>
      <c r="AO694" t="s">
        <v>5793</v>
      </c>
      <c r="AP694">
        <v>13.8125</v>
      </c>
      <c r="AQ694" t="s">
        <v>6006</v>
      </c>
      <c r="AR694" t="s">
        <v>5793</v>
      </c>
      <c r="AS694" t="s">
        <v>97</v>
      </c>
      <c r="AT694">
        <v>0</v>
      </c>
      <c r="AU694">
        <v>1.6666666670000001</v>
      </c>
      <c r="AV694">
        <v>2.5</v>
      </c>
      <c r="AW694">
        <v>1.6666666670000001</v>
      </c>
      <c r="AX694">
        <v>2.5</v>
      </c>
      <c r="AY694">
        <v>124</v>
      </c>
      <c r="AZ694">
        <v>0</v>
      </c>
      <c r="BA694">
        <v>0</v>
      </c>
      <c r="BB694">
        <v>2.4193547999999999E-2</v>
      </c>
      <c r="BC694">
        <v>0</v>
      </c>
      <c r="BD694">
        <v>4.0322581000000003E-2</v>
      </c>
      <c r="BE694">
        <v>8.064515999999999E-3</v>
      </c>
      <c r="BF694">
        <v>1.6129032000000001E-2</v>
      </c>
      <c r="BG694">
        <v>0</v>
      </c>
      <c r="BH694">
        <f>(AP694-J694)/J694</f>
        <v>0.15104166666666666</v>
      </c>
    </row>
    <row r="695" spans="1:60" x14ac:dyDescent="0.2">
      <c r="A695" t="s">
        <v>5252</v>
      </c>
      <c r="B695" t="s">
        <v>5727</v>
      </c>
      <c r="C695" t="s">
        <v>6007</v>
      </c>
      <c r="D695" t="s">
        <v>497</v>
      </c>
      <c r="E695" t="s">
        <v>6008</v>
      </c>
      <c r="F695" t="s">
        <v>814</v>
      </c>
      <c r="G695" t="s">
        <v>65</v>
      </c>
      <c r="H695" t="s">
        <v>66</v>
      </c>
      <c r="I695">
        <v>48</v>
      </c>
      <c r="J695">
        <v>14</v>
      </c>
      <c r="K695" t="s">
        <v>86</v>
      </c>
      <c r="L695" t="s">
        <v>6009</v>
      </c>
      <c r="M695" t="s">
        <v>70</v>
      </c>
      <c r="N695" t="s">
        <v>71</v>
      </c>
      <c r="O695" t="s">
        <v>72</v>
      </c>
      <c r="P695">
        <v>3.9285700000000001</v>
      </c>
      <c r="Q695" t="s">
        <v>73</v>
      </c>
      <c r="U695">
        <v>70</v>
      </c>
      <c r="V695">
        <v>3430560</v>
      </c>
      <c r="AB695" t="s">
        <v>74</v>
      </c>
      <c r="AC695" t="s">
        <v>74</v>
      </c>
      <c r="AD695" t="s">
        <v>68</v>
      </c>
      <c r="AG695">
        <v>1</v>
      </c>
      <c r="AH695">
        <v>1</v>
      </c>
      <c r="AI695">
        <v>4</v>
      </c>
      <c r="AJ695">
        <v>37.380000000000003</v>
      </c>
      <c r="AK695">
        <v>86913</v>
      </c>
      <c r="AL695" t="s">
        <v>6010</v>
      </c>
      <c r="AM695" t="s">
        <v>6011</v>
      </c>
      <c r="AN695" t="s">
        <v>6008</v>
      </c>
      <c r="AO695" t="s">
        <v>5733</v>
      </c>
      <c r="AP695">
        <v>37.375</v>
      </c>
      <c r="AQ695" t="s">
        <v>6011</v>
      </c>
      <c r="AR695" t="s">
        <v>5733</v>
      </c>
      <c r="AS695" t="s">
        <v>97</v>
      </c>
      <c r="AT695">
        <v>0</v>
      </c>
      <c r="AU695">
        <v>1.0416666670000001</v>
      </c>
      <c r="AV695">
        <v>3.6458333330000001</v>
      </c>
      <c r="AW695">
        <v>0.52083333300000001</v>
      </c>
      <c r="AX695">
        <v>1.5625</v>
      </c>
      <c r="AY695">
        <v>194</v>
      </c>
      <c r="AZ695">
        <v>0</v>
      </c>
      <c r="BA695">
        <v>0</v>
      </c>
      <c r="BB695">
        <v>5.1546389999999999E-3</v>
      </c>
      <c r="BC695">
        <v>0</v>
      </c>
      <c r="BD695">
        <v>1.5463918E-2</v>
      </c>
      <c r="BE695">
        <v>1.0309278E-2</v>
      </c>
      <c r="BF695">
        <v>5.1546389999999999E-3</v>
      </c>
      <c r="BG695">
        <v>1</v>
      </c>
      <c r="BH695">
        <f>(AP695-J695)/J695</f>
        <v>1.6696428571428572</v>
      </c>
    </row>
    <row r="696" spans="1:60" x14ac:dyDescent="0.2">
      <c r="A696" t="s">
        <v>5252</v>
      </c>
      <c r="B696" t="s">
        <v>4507</v>
      </c>
      <c r="C696" t="s">
        <v>6012</v>
      </c>
      <c r="D696" t="s">
        <v>641</v>
      </c>
      <c r="E696" t="s">
        <v>6013</v>
      </c>
      <c r="F696" t="s">
        <v>3907</v>
      </c>
      <c r="G696" t="s">
        <v>486</v>
      </c>
      <c r="H696" t="s">
        <v>66</v>
      </c>
      <c r="I696">
        <v>29</v>
      </c>
      <c r="J696">
        <v>10</v>
      </c>
      <c r="K696" t="s">
        <v>86</v>
      </c>
      <c r="L696" t="s">
        <v>6014</v>
      </c>
      <c r="M696" t="s">
        <v>70</v>
      </c>
      <c r="N696" t="s">
        <v>123</v>
      </c>
      <c r="O696" t="s">
        <v>1930</v>
      </c>
      <c r="P696">
        <v>3.5</v>
      </c>
      <c r="Q696" t="s">
        <v>73</v>
      </c>
      <c r="R696">
        <v>9</v>
      </c>
      <c r="S696">
        <v>7</v>
      </c>
      <c r="T696">
        <v>2000000</v>
      </c>
      <c r="U696">
        <v>16</v>
      </c>
      <c r="V696">
        <v>2900000</v>
      </c>
      <c r="X696" t="s">
        <v>4940</v>
      </c>
      <c r="Y696" t="s">
        <v>6015</v>
      </c>
      <c r="Z696" t="s">
        <v>91</v>
      </c>
      <c r="AA696" t="s">
        <v>6016</v>
      </c>
      <c r="AB696" t="s">
        <v>74</v>
      </c>
      <c r="AC696" t="s">
        <v>74</v>
      </c>
      <c r="AD696" t="s">
        <v>74</v>
      </c>
      <c r="AG696">
        <v>1</v>
      </c>
      <c r="AH696">
        <v>1</v>
      </c>
      <c r="AI696">
        <v>4</v>
      </c>
      <c r="AJ696">
        <v>11.88</v>
      </c>
      <c r="AK696">
        <v>86931</v>
      </c>
      <c r="AL696" t="s">
        <v>6017</v>
      </c>
      <c r="AM696" t="s">
        <v>6018</v>
      </c>
      <c r="AN696" t="s">
        <v>6013</v>
      </c>
      <c r="AO696" t="s">
        <v>4507</v>
      </c>
      <c r="AP696">
        <v>11.875</v>
      </c>
      <c r="AQ696" t="s">
        <v>6019</v>
      </c>
      <c r="AR696" t="s">
        <v>4507</v>
      </c>
      <c r="AS696" t="s">
        <v>97</v>
      </c>
      <c r="AT696">
        <v>8</v>
      </c>
      <c r="AU696">
        <v>4.5045045049999999</v>
      </c>
      <c r="AV696">
        <v>3.1531531529999999</v>
      </c>
      <c r="AW696">
        <v>0</v>
      </c>
      <c r="AX696">
        <v>1.3513513509999999</v>
      </c>
      <c r="AY696">
        <v>224</v>
      </c>
      <c r="AZ696">
        <v>2.2321429E-2</v>
      </c>
      <c r="BA696">
        <v>4.4642859999999996E-3</v>
      </c>
      <c r="BB696">
        <v>2.2321429E-2</v>
      </c>
      <c r="BC696">
        <v>4.4642859999999996E-3</v>
      </c>
      <c r="BD696">
        <v>3.5714285999999998E-2</v>
      </c>
      <c r="BE696">
        <v>8.9285709999999997E-3</v>
      </c>
      <c r="BF696">
        <v>4.4642859999999996E-3</v>
      </c>
      <c r="BG696">
        <v>1</v>
      </c>
      <c r="BH696">
        <f>(AP696-J696)/J696</f>
        <v>0.1875</v>
      </c>
    </row>
    <row r="697" spans="1:60" x14ac:dyDescent="0.2">
      <c r="A697" t="s">
        <v>5253</v>
      </c>
      <c r="B697" t="s">
        <v>4507</v>
      </c>
      <c r="C697" t="s">
        <v>6020</v>
      </c>
      <c r="D697" t="s">
        <v>812</v>
      </c>
      <c r="E697" t="s">
        <v>6021</v>
      </c>
      <c r="F697" t="s">
        <v>6022</v>
      </c>
      <c r="G697" t="s">
        <v>3123</v>
      </c>
      <c r="H697" t="s">
        <v>66</v>
      </c>
      <c r="I697">
        <v>67.7</v>
      </c>
      <c r="J697">
        <v>21</v>
      </c>
      <c r="K697" t="s">
        <v>86</v>
      </c>
      <c r="L697" t="s">
        <v>6023</v>
      </c>
      <c r="M697" t="s">
        <v>70</v>
      </c>
      <c r="N697" t="s">
        <v>3125</v>
      </c>
      <c r="O697" t="s">
        <v>3125</v>
      </c>
      <c r="P697">
        <v>4.2381000000000002</v>
      </c>
      <c r="Q697" t="s">
        <v>73</v>
      </c>
      <c r="U697">
        <v>60</v>
      </c>
      <c r="V697">
        <v>3225000</v>
      </c>
      <c r="AB697" t="s">
        <v>74</v>
      </c>
      <c r="AC697" t="s">
        <v>74</v>
      </c>
      <c r="AD697" t="s">
        <v>68</v>
      </c>
      <c r="AG697">
        <v>2</v>
      </c>
      <c r="AH697">
        <v>2</v>
      </c>
      <c r="AI697">
        <v>3</v>
      </c>
      <c r="AJ697">
        <v>68.44</v>
      </c>
      <c r="AK697">
        <v>86885</v>
      </c>
      <c r="AL697" t="s">
        <v>6024</v>
      </c>
      <c r="AM697" t="s">
        <v>6025</v>
      </c>
      <c r="AN697" t="s">
        <v>6021</v>
      </c>
      <c r="AO697" t="s">
        <v>6026</v>
      </c>
      <c r="AP697">
        <v>68.4375</v>
      </c>
      <c r="AQ697" t="s">
        <v>6025</v>
      </c>
      <c r="AR697" t="s">
        <v>6026</v>
      </c>
      <c r="AS697" t="s">
        <v>97</v>
      </c>
      <c r="AT697">
        <v>0</v>
      </c>
      <c r="AU697">
        <v>1.6666666670000001</v>
      </c>
      <c r="AV697">
        <v>3.3333333330000001</v>
      </c>
      <c r="AW697">
        <v>0</v>
      </c>
      <c r="AX697">
        <v>2.5</v>
      </c>
      <c r="AY697">
        <v>122</v>
      </c>
      <c r="AZ697">
        <v>0</v>
      </c>
      <c r="BA697">
        <v>8.1967210000000006E-3</v>
      </c>
      <c r="BB697">
        <v>2.4590164000000001E-2</v>
      </c>
      <c r="BC697">
        <v>0</v>
      </c>
      <c r="BD697">
        <v>2.4590164000000001E-2</v>
      </c>
      <c r="BE697">
        <v>1.6393443000000001E-2</v>
      </c>
      <c r="BF697">
        <v>1.6393443000000001E-2</v>
      </c>
      <c r="BG697">
        <v>1</v>
      </c>
      <c r="BH697">
        <f>(AP697-J697)/J697</f>
        <v>2.2589285714285716</v>
      </c>
    </row>
    <row r="698" spans="1:60" x14ac:dyDescent="0.2">
      <c r="A698" t="s">
        <v>6027</v>
      </c>
      <c r="B698" t="s">
        <v>5787</v>
      </c>
      <c r="C698" t="s">
        <v>6028</v>
      </c>
      <c r="D698" t="s">
        <v>2247</v>
      </c>
      <c r="E698" t="s">
        <v>6029</v>
      </c>
      <c r="F698" t="s">
        <v>6030</v>
      </c>
      <c r="G698" t="s">
        <v>335</v>
      </c>
      <c r="H698" t="s">
        <v>66</v>
      </c>
      <c r="I698">
        <v>20.5</v>
      </c>
      <c r="J698">
        <v>20.5</v>
      </c>
      <c r="K698" t="s">
        <v>86</v>
      </c>
      <c r="L698" t="s">
        <v>6031</v>
      </c>
      <c r="M698" t="s">
        <v>6032</v>
      </c>
      <c r="N698" t="s">
        <v>6033</v>
      </c>
      <c r="O698" t="s">
        <v>6033</v>
      </c>
      <c r="P698">
        <v>3.9024399999999999</v>
      </c>
      <c r="Q698" t="s">
        <v>73</v>
      </c>
      <c r="T698">
        <v>1000000</v>
      </c>
      <c r="V698">
        <v>825000</v>
      </c>
      <c r="W698">
        <v>175000</v>
      </c>
      <c r="X698" t="s">
        <v>6034</v>
      </c>
      <c r="Y698" t="s">
        <v>6035</v>
      </c>
      <c r="Z698" t="s">
        <v>134</v>
      </c>
      <c r="AA698" t="s">
        <v>6036</v>
      </c>
      <c r="AB698" t="s">
        <v>74</v>
      </c>
      <c r="AC698" t="s">
        <v>74</v>
      </c>
      <c r="AD698" t="s">
        <v>74</v>
      </c>
      <c r="AG698">
        <v>1</v>
      </c>
      <c r="AH698">
        <v>1</v>
      </c>
      <c r="AI698">
        <v>2</v>
      </c>
      <c r="AJ698">
        <v>23</v>
      </c>
      <c r="AK698">
        <v>86889</v>
      </c>
      <c r="AL698" t="s">
        <v>6037</v>
      </c>
      <c r="AM698" t="s">
        <v>6038</v>
      </c>
      <c r="AN698" t="s">
        <v>6039</v>
      </c>
      <c r="AO698" t="s">
        <v>5727</v>
      </c>
      <c r="AP698">
        <v>23</v>
      </c>
      <c r="AQ698" t="s">
        <v>6040</v>
      </c>
      <c r="AR698" t="s">
        <v>5733</v>
      </c>
      <c r="AS698" t="s">
        <v>123</v>
      </c>
      <c r="AT698">
        <v>0</v>
      </c>
      <c r="AU698">
        <v>1.5706806280000001</v>
      </c>
      <c r="AV698">
        <v>2.6178010469999999</v>
      </c>
      <c r="AW698">
        <v>1.5706806280000001</v>
      </c>
      <c r="AX698">
        <v>4.7120418849999997</v>
      </c>
      <c r="AY698">
        <v>194</v>
      </c>
      <c r="AZ698">
        <v>0</v>
      </c>
      <c r="BA698">
        <v>1.0309278E-2</v>
      </c>
      <c r="BB698">
        <v>2.0618556999999999E-2</v>
      </c>
      <c r="BC698">
        <v>0</v>
      </c>
      <c r="BD698">
        <v>2.0618556999999999E-2</v>
      </c>
      <c r="BE698">
        <v>5.1546389999999999E-3</v>
      </c>
      <c r="BF698">
        <v>1.0309278E-2</v>
      </c>
      <c r="BG698">
        <v>0</v>
      </c>
      <c r="BH698">
        <f>(AP698-J698)/J698</f>
        <v>0.12195121951219512</v>
      </c>
    </row>
    <row r="699" spans="1:60" x14ac:dyDescent="0.2">
      <c r="A699" t="s">
        <v>6041</v>
      </c>
      <c r="B699" t="s">
        <v>4499</v>
      </c>
      <c r="C699" t="s">
        <v>6042</v>
      </c>
      <c r="D699" t="s">
        <v>6043</v>
      </c>
      <c r="E699" t="s">
        <v>6044</v>
      </c>
      <c r="F699" t="s">
        <v>64</v>
      </c>
      <c r="G699" t="s">
        <v>677</v>
      </c>
      <c r="H699" t="s">
        <v>2724</v>
      </c>
      <c r="I699">
        <v>140</v>
      </c>
      <c r="J699">
        <v>18</v>
      </c>
      <c r="K699" t="s">
        <v>86</v>
      </c>
      <c r="L699" t="s">
        <v>6045</v>
      </c>
      <c r="M699" t="s">
        <v>88</v>
      </c>
      <c r="N699" t="s">
        <v>2769</v>
      </c>
      <c r="O699" t="s">
        <v>2769</v>
      </c>
      <c r="P699">
        <v>3.7777799999999999</v>
      </c>
      <c r="Q699" t="s">
        <v>73</v>
      </c>
      <c r="U699">
        <v>201.3</v>
      </c>
      <c r="V699">
        <v>7780000</v>
      </c>
      <c r="X699" t="s">
        <v>5066</v>
      </c>
      <c r="Y699" t="s">
        <v>6046</v>
      </c>
      <c r="Z699" t="s">
        <v>134</v>
      </c>
      <c r="AA699" t="s">
        <v>6047</v>
      </c>
      <c r="AB699" t="s">
        <v>74</v>
      </c>
      <c r="AC699" t="s">
        <v>74</v>
      </c>
      <c r="AD699" t="s">
        <v>74</v>
      </c>
      <c r="AG699">
        <v>1</v>
      </c>
      <c r="AH699">
        <v>1</v>
      </c>
      <c r="AI699">
        <v>6</v>
      </c>
      <c r="AJ699">
        <v>20</v>
      </c>
      <c r="AK699">
        <v>86876</v>
      </c>
      <c r="AL699" t="s">
        <v>6048</v>
      </c>
      <c r="AM699" t="s">
        <v>6049</v>
      </c>
      <c r="AN699" t="s">
        <v>6044</v>
      </c>
      <c r="AO699" t="s">
        <v>4507</v>
      </c>
      <c r="AP699">
        <v>20</v>
      </c>
      <c r="AQ699" t="s">
        <v>6049</v>
      </c>
      <c r="AR699" t="s">
        <v>6026</v>
      </c>
      <c r="AS699" t="s">
        <v>123</v>
      </c>
      <c r="AT699">
        <v>0</v>
      </c>
      <c r="AU699">
        <v>0</v>
      </c>
      <c r="AV699">
        <v>7.6086956520000006</v>
      </c>
      <c r="AW699">
        <v>0</v>
      </c>
      <c r="AX699">
        <v>3.8043478259999999</v>
      </c>
      <c r="AY699">
        <v>184</v>
      </c>
      <c r="AZ699">
        <v>5.4347830000000003E-3</v>
      </c>
      <c r="BA699">
        <v>0</v>
      </c>
      <c r="BB699">
        <v>3.2608696E-2</v>
      </c>
      <c r="BC699">
        <v>0</v>
      </c>
      <c r="BD699">
        <v>2.1739129999999999E-2</v>
      </c>
      <c r="BE699">
        <v>0</v>
      </c>
      <c r="BF699">
        <v>0</v>
      </c>
      <c r="BG699">
        <v>0</v>
      </c>
      <c r="BH699">
        <f>(AP699-J699)/J699</f>
        <v>0.1111111111111111</v>
      </c>
    </row>
    <row r="700" spans="1:60" x14ac:dyDescent="0.2">
      <c r="A700" t="s">
        <v>6041</v>
      </c>
      <c r="B700" t="s">
        <v>5906</v>
      </c>
      <c r="C700" t="s">
        <v>6050</v>
      </c>
      <c r="D700" t="s">
        <v>641</v>
      </c>
      <c r="E700" t="s">
        <v>6051</v>
      </c>
      <c r="F700" t="s">
        <v>1270</v>
      </c>
      <c r="G700" t="s">
        <v>206</v>
      </c>
      <c r="H700" t="s">
        <v>66</v>
      </c>
      <c r="I700">
        <v>43.6</v>
      </c>
      <c r="J700">
        <v>12</v>
      </c>
      <c r="K700" t="s">
        <v>86</v>
      </c>
      <c r="L700" t="s">
        <v>6052</v>
      </c>
      <c r="M700" t="s">
        <v>70</v>
      </c>
      <c r="N700" t="s">
        <v>89</v>
      </c>
      <c r="O700" t="s">
        <v>89</v>
      </c>
      <c r="P700">
        <v>4.1666699999999999</v>
      </c>
      <c r="Q700" t="s">
        <v>73</v>
      </c>
      <c r="U700">
        <v>40.5</v>
      </c>
      <c r="V700">
        <v>2500000</v>
      </c>
      <c r="W700">
        <v>1136000</v>
      </c>
      <c r="X700" t="s">
        <v>6053</v>
      </c>
      <c r="Y700" t="s">
        <v>6054</v>
      </c>
      <c r="Z700" t="s">
        <v>134</v>
      </c>
      <c r="AA700" t="s">
        <v>6055</v>
      </c>
      <c r="AB700" t="s">
        <v>74</v>
      </c>
      <c r="AC700" t="s">
        <v>74</v>
      </c>
      <c r="AD700" t="s">
        <v>74</v>
      </c>
      <c r="AG700">
        <v>1</v>
      </c>
      <c r="AH700">
        <v>1</v>
      </c>
      <c r="AI700">
        <v>3</v>
      </c>
      <c r="AJ700">
        <v>14.25</v>
      </c>
      <c r="AK700">
        <v>86908</v>
      </c>
      <c r="AL700" t="s">
        <v>6056</v>
      </c>
      <c r="AM700" t="s">
        <v>6057</v>
      </c>
      <c r="AN700" t="s">
        <v>6051</v>
      </c>
      <c r="AO700" t="s">
        <v>5906</v>
      </c>
      <c r="AP700">
        <v>14.25</v>
      </c>
      <c r="AQ700" t="s">
        <v>6058</v>
      </c>
      <c r="AR700" t="s">
        <v>5906</v>
      </c>
      <c r="AS700" t="s">
        <v>97</v>
      </c>
      <c r="AT700">
        <v>0</v>
      </c>
      <c r="AU700">
        <v>1.5306122449999999</v>
      </c>
      <c r="AV700">
        <v>6.1224489799999997</v>
      </c>
      <c r="AW700">
        <v>0.510204082</v>
      </c>
      <c r="AX700">
        <v>0.510204082</v>
      </c>
      <c r="AY700">
        <v>198</v>
      </c>
      <c r="AZ700">
        <v>1.0101010000000001E-2</v>
      </c>
      <c r="BA700">
        <v>0</v>
      </c>
      <c r="BB700">
        <v>1.5151515000000001E-2</v>
      </c>
      <c r="BC700">
        <v>0</v>
      </c>
      <c r="BD700">
        <v>1.0101010000000001E-2</v>
      </c>
      <c r="BE700">
        <v>5.0505050000000003E-3</v>
      </c>
      <c r="BF700">
        <v>1.5151515000000001E-2</v>
      </c>
      <c r="BG700">
        <v>1</v>
      </c>
      <c r="BH700">
        <f>(AP700-J700)/J700</f>
        <v>0.1875</v>
      </c>
    </row>
    <row r="701" spans="1:60" x14ac:dyDescent="0.2">
      <c r="A701" t="s">
        <v>6041</v>
      </c>
      <c r="B701" t="s">
        <v>2222</v>
      </c>
      <c r="C701" t="s">
        <v>6059</v>
      </c>
      <c r="D701" t="s">
        <v>62</v>
      </c>
      <c r="E701" t="s">
        <v>6060</v>
      </c>
      <c r="F701" t="s">
        <v>5813</v>
      </c>
      <c r="G701" t="s">
        <v>115</v>
      </c>
      <c r="H701" t="s">
        <v>66</v>
      </c>
      <c r="I701">
        <v>35.200000000000003</v>
      </c>
      <c r="J701">
        <v>11</v>
      </c>
      <c r="K701" t="s">
        <v>86</v>
      </c>
      <c r="L701" t="s">
        <v>6061</v>
      </c>
      <c r="M701" t="s">
        <v>70</v>
      </c>
      <c r="N701" t="s">
        <v>374</v>
      </c>
      <c r="O701" t="s">
        <v>117</v>
      </c>
      <c r="P701">
        <v>4.1818200000000001</v>
      </c>
      <c r="Q701" t="s">
        <v>73</v>
      </c>
      <c r="U701">
        <v>37.4</v>
      </c>
      <c r="V701">
        <v>3200000</v>
      </c>
      <c r="X701" t="s">
        <v>2227</v>
      </c>
      <c r="Y701" t="s">
        <v>6062</v>
      </c>
      <c r="Z701" t="s">
        <v>134</v>
      </c>
      <c r="AA701" t="s">
        <v>6063</v>
      </c>
      <c r="AB701" t="s">
        <v>74</v>
      </c>
      <c r="AC701" t="s">
        <v>74</v>
      </c>
      <c r="AD701" t="s">
        <v>74</v>
      </c>
      <c r="AG701">
        <v>1</v>
      </c>
      <c r="AH701">
        <v>1</v>
      </c>
      <c r="AI701">
        <v>2</v>
      </c>
      <c r="AJ701">
        <v>10</v>
      </c>
      <c r="AK701">
        <v>87335</v>
      </c>
      <c r="AL701" t="s">
        <v>6064</v>
      </c>
      <c r="AM701" t="s">
        <v>6065</v>
      </c>
      <c r="AN701" t="s">
        <v>6060</v>
      </c>
      <c r="AO701" t="s">
        <v>2222</v>
      </c>
      <c r="AP701">
        <v>10</v>
      </c>
      <c r="AQ701" t="s">
        <v>6065</v>
      </c>
      <c r="AR701" t="s">
        <v>2232</v>
      </c>
      <c r="AS701" t="s">
        <v>123</v>
      </c>
      <c r="AT701">
        <v>0</v>
      </c>
      <c r="AU701">
        <v>3.4090909090000001</v>
      </c>
      <c r="AV701">
        <v>5.6818181820000007</v>
      </c>
      <c r="AW701">
        <v>0</v>
      </c>
      <c r="AX701">
        <v>2.2727272730000001</v>
      </c>
      <c r="AY701">
        <v>90</v>
      </c>
      <c r="AZ701">
        <v>0</v>
      </c>
      <c r="BA701">
        <v>3.3333333E-2</v>
      </c>
      <c r="BB701">
        <v>0</v>
      </c>
      <c r="BC701">
        <v>0</v>
      </c>
      <c r="BD701">
        <v>2.2222222E-2</v>
      </c>
      <c r="BE701">
        <v>1.1111111E-2</v>
      </c>
      <c r="BF701">
        <v>1.1111111E-2</v>
      </c>
      <c r="BG701">
        <v>1</v>
      </c>
      <c r="BH701">
        <f>(AP701-J701)/J701</f>
        <v>-9.0909090909090912E-2</v>
      </c>
    </row>
    <row r="702" spans="1:60" x14ac:dyDescent="0.2">
      <c r="A702" t="s">
        <v>5575</v>
      </c>
      <c r="B702" t="s">
        <v>5335</v>
      </c>
      <c r="C702" t="s">
        <v>6066</v>
      </c>
      <c r="D702" t="s">
        <v>641</v>
      </c>
      <c r="E702" t="s">
        <v>6067</v>
      </c>
      <c r="F702" t="s">
        <v>3132</v>
      </c>
      <c r="G702" t="s">
        <v>293</v>
      </c>
      <c r="H702" t="s">
        <v>66</v>
      </c>
      <c r="I702">
        <v>74.400000000000006</v>
      </c>
      <c r="J702">
        <v>13</v>
      </c>
      <c r="K702" t="s">
        <v>86</v>
      </c>
      <c r="L702" t="s">
        <v>6068</v>
      </c>
      <c r="M702" t="s">
        <v>70</v>
      </c>
      <c r="N702" t="s">
        <v>295</v>
      </c>
      <c r="O702" t="s">
        <v>295</v>
      </c>
      <c r="P702">
        <v>4.2307699999999997</v>
      </c>
      <c r="Q702" t="s">
        <v>73</v>
      </c>
      <c r="U702">
        <v>86.3</v>
      </c>
      <c r="V702">
        <v>5720000</v>
      </c>
      <c r="AB702" t="s">
        <v>74</v>
      </c>
      <c r="AC702" t="s">
        <v>74</v>
      </c>
      <c r="AD702" t="s">
        <v>68</v>
      </c>
      <c r="AG702">
        <v>1</v>
      </c>
      <c r="AH702">
        <v>1</v>
      </c>
      <c r="AI702">
        <v>3</v>
      </c>
      <c r="AJ702">
        <v>11.63</v>
      </c>
      <c r="AK702">
        <v>86898</v>
      </c>
      <c r="AL702" t="s">
        <v>6069</v>
      </c>
      <c r="AM702" t="s">
        <v>6070</v>
      </c>
      <c r="AN702" t="s">
        <v>6067</v>
      </c>
      <c r="AO702" t="s">
        <v>5108</v>
      </c>
      <c r="AP702">
        <v>11.625</v>
      </c>
      <c r="AQ702" t="s">
        <v>6070</v>
      </c>
      <c r="AR702" t="s">
        <v>5108</v>
      </c>
      <c r="AS702" t="s">
        <v>97</v>
      </c>
      <c r="AT702">
        <v>0</v>
      </c>
      <c r="AU702">
        <v>2.0689655170000001</v>
      </c>
      <c r="AV702">
        <v>5.5172413789999997</v>
      </c>
      <c r="AW702">
        <v>0.68965517200000004</v>
      </c>
      <c r="AX702">
        <v>0</v>
      </c>
      <c r="AY702">
        <v>147</v>
      </c>
      <c r="AZ702">
        <v>0</v>
      </c>
      <c r="BA702">
        <v>1.3605442000000001E-2</v>
      </c>
      <c r="BB702">
        <v>6.8027209999999994E-3</v>
      </c>
      <c r="BC702">
        <v>6.8027209999999994E-3</v>
      </c>
      <c r="BD702">
        <v>6.8027209999999994E-3</v>
      </c>
      <c r="BE702">
        <v>6.8027209999999994E-3</v>
      </c>
      <c r="BF702">
        <v>0</v>
      </c>
      <c r="BG702">
        <v>1</v>
      </c>
      <c r="BH702">
        <f>(AP702-J702)/J702</f>
        <v>-0.10576923076923077</v>
      </c>
    </row>
    <row r="703" spans="1:60" x14ac:dyDescent="0.2">
      <c r="A703" t="s">
        <v>5575</v>
      </c>
      <c r="B703" t="s">
        <v>6071</v>
      </c>
      <c r="C703" t="s">
        <v>6072</v>
      </c>
      <c r="D703" t="s">
        <v>315</v>
      </c>
      <c r="E703" t="s">
        <v>6073</v>
      </c>
      <c r="F703" t="s">
        <v>6074</v>
      </c>
      <c r="G703" t="s">
        <v>263</v>
      </c>
      <c r="H703" t="s">
        <v>66</v>
      </c>
      <c r="I703">
        <v>84.4</v>
      </c>
      <c r="J703">
        <v>9</v>
      </c>
      <c r="K703" t="s">
        <v>86</v>
      </c>
      <c r="L703" t="s">
        <v>6075</v>
      </c>
      <c r="M703" t="s">
        <v>668</v>
      </c>
      <c r="N703" t="s">
        <v>234</v>
      </c>
      <c r="O703" t="s">
        <v>528</v>
      </c>
      <c r="P703">
        <v>4.2222200000000001</v>
      </c>
      <c r="Q703" t="s">
        <v>73</v>
      </c>
      <c r="U703">
        <v>50</v>
      </c>
      <c r="V703">
        <v>9375000</v>
      </c>
      <c r="X703" t="s">
        <v>6076</v>
      </c>
      <c r="Y703" t="s">
        <v>6077</v>
      </c>
      <c r="Z703" t="s">
        <v>134</v>
      </c>
      <c r="AA703" t="s">
        <v>6078</v>
      </c>
      <c r="AB703" t="s">
        <v>74</v>
      </c>
      <c r="AC703" t="s">
        <v>74</v>
      </c>
      <c r="AD703" t="s">
        <v>74</v>
      </c>
      <c r="AG703">
        <v>3</v>
      </c>
      <c r="AH703">
        <v>3</v>
      </c>
      <c r="AI703">
        <v>3</v>
      </c>
      <c r="AJ703">
        <v>16.440000000000001</v>
      </c>
      <c r="AK703">
        <v>86980</v>
      </c>
      <c r="AL703" t="s">
        <v>6079</v>
      </c>
      <c r="AM703" t="s">
        <v>6080</v>
      </c>
      <c r="AN703" t="s">
        <v>6073</v>
      </c>
      <c r="AO703" t="s">
        <v>6071</v>
      </c>
      <c r="AP703">
        <v>16.4375</v>
      </c>
      <c r="AQ703" t="s">
        <v>6080</v>
      </c>
      <c r="AR703" t="s">
        <v>6071</v>
      </c>
      <c r="AS703" t="s">
        <v>97</v>
      </c>
      <c r="AT703">
        <v>0</v>
      </c>
      <c r="AU703">
        <v>1.0416666670000001</v>
      </c>
      <c r="AV703">
        <v>2.0833333330000001</v>
      </c>
      <c r="AW703">
        <v>0</v>
      </c>
      <c r="AX703">
        <v>0.52083333300000001</v>
      </c>
      <c r="AY703">
        <v>193</v>
      </c>
      <c r="AZ703">
        <v>2.5906736E-2</v>
      </c>
      <c r="BA703">
        <v>5.1813470000000002E-3</v>
      </c>
      <c r="BB703">
        <v>2.0725389E-2</v>
      </c>
      <c r="BC703">
        <v>5.1813470000000002E-3</v>
      </c>
      <c r="BD703">
        <v>2.0725389E-2</v>
      </c>
      <c r="BE703">
        <v>1.0362694E-2</v>
      </c>
      <c r="BF703">
        <v>1.0362694E-2</v>
      </c>
      <c r="BG703">
        <v>1</v>
      </c>
      <c r="BH703">
        <f>(AP703-J703)/J703</f>
        <v>0.82638888888888884</v>
      </c>
    </row>
    <row r="704" spans="1:60" x14ac:dyDescent="0.2">
      <c r="A704" t="s">
        <v>5269</v>
      </c>
      <c r="B704" t="s">
        <v>4499</v>
      </c>
      <c r="C704" t="s">
        <v>6081</v>
      </c>
      <c r="D704" t="s">
        <v>641</v>
      </c>
      <c r="E704" t="s">
        <v>6082</v>
      </c>
      <c r="F704" t="s">
        <v>103</v>
      </c>
      <c r="G704" t="s">
        <v>293</v>
      </c>
      <c r="H704" t="s">
        <v>66</v>
      </c>
      <c r="I704">
        <v>58.5</v>
      </c>
      <c r="J704">
        <v>13</v>
      </c>
      <c r="K704" t="s">
        <v>86</v>
      </c>
      <c r="L704" t="s">
        <v>6083</v>
      </c>
      <c r="M704" t="s">
        <v>70</v>
      </c>
      <c r="N704" t="s">
        <v>295</v>
      </c>
      <c r="O704" t="s">
        <v>295</v>
      </c>
      <c r="P704">
        <v>4.2307699999999997</v>
      </c>
      <c r="Q704" t="s">
        <v>73</v>
      </c>
      <c r="R704">
        <v>12</v>
      </c>
      <c r="S704">
        <v>10</v>
      </c>
      <c r="U704">
        <v>51.8</v>
      </c>
      <c r="V704">
        <v>3826087</v>
      </c>
      <c r="W704">
        <v>673913</v>
      </c>
      <c r="AB704" t="s">
        <v>74</v>
      </c>
      <c r="AC704" t="s">
        <v>74</v>
      </c>
      <c r="AD704" t="s">
        <v>68</v>
      </c>
      <c r="AG704">
        <v>1</v>
      </c>
      <c r="AH704">
        <v>1</v>
      </c>
      <c r="AI704">
        <v>4</v>
      </c>
      <c r="AJ704">
        <v>16</v>
      </c>
      <c r="AK704">
        <v>86883</v>
      </c>
      <c r="AL704" t="s">
        <v>6084</v>
      </c>
      <c r="AM704" t="s">
        <v>6085</v>
      </c>
      <c r="AN704" t="s">
        <v>6082</v>
      </c>
      <c r="AO704" t="s">
        <v>4507</v>
      </c>
      <c r="AP704">
        <v>16</v>
      </c>
      <c r="AQ704" t="s">
        <v>6085</v>
      </c>
      <c r="AR704" t="s">
        <v>6086</v>
      </c>
      <c r="AS704" t="s">
        <v>6087</v>
      </c>
      <c r="AT704">
        <v>11</v>
      </c>
      <c r="AU704">
        <v>1.6</v>
      </c>
      <c r="AV704">
        <v>7.2</v>
      </c>
      <c r="AW704">
        <v>0</v>
      </c>
      <c r="AX704">
        <v>0</v>
      </c>
      <c r="AY704">
        <v>126</v>
      </c>
      <c r="AZ704">
        <v>4.7619047999999997E-2</v>
      </c>
      <c r="BA704">
        <v>0</v>
      </c>
      <c r="BB704">
        <v>1.5873016E-2</v>
      </c>
      <c r="BC704">
        <v>0</v>
      </c>
      <c r="BD704">
        <v>1.5873016E-2</v>
      </c>
      <c r="BE704">
        <v>7.9365080000000001E-3</v>
      </c>
      <c r="BF704">
        <v>7.9365080000000001E-3</v>
      </c>
      <c r="BG704">
        <v>1</v>
      </c>
      <c r="BH704">
        <f>(AP704-J704)/J704</f>
        <v>0.23076923076923078</v>
      </c>
    </row>
    <row r="705" spans="1:60" x14ac:dyDescent="0.2">
      <c r="A705" t="s">
        <v>5269</v>
      </c>
      <c r="B705" t="s">
        <v>5913</v>
      </c>
      <c r="C705" t="s">
        <v>6088</v>
      </c>
      <c r="D705" t="s">
        <v>1487</v>
      </c>
      <c r="E705" t="s">
        <v>6089</v>
      </c>
      <c r="F705" t="s">
        <v>814</v>
      </c>
      <c r="G705" t="s">
        <v>130</v>
      </c>
      <c r="H705" t="s">
        <v>66</v>
      </c>
      <c r="I705">
        <v>70.900000000000006</v>
      </c>
      <c r="J705">
        <v>17</v>
      </c>
      <c r="K705" t="s">
        <v>86</v>
      </c>
      <c r="L705" t="s">
        <v>6090</v>
      </c>
      <c r="M705" t="s">
        <v>668</v>
      </c>
      <c r="N705" t="s">
        <v>132</v>
      </c>
      <c r="O705" t="s">
        <v>1444</v>
      </c>
      <c r="P705">
        <v>4.1176500000000003</v>
      </c>
      <c r="Q705" t="s">
        <v>73</v>
      </c>
      <c r="U705">
        <v>82.5</v>
      </c>
      <c r="V705">
        <v>1819920</v>
      </c>
      <c r="W705">
        <v>2352580</v>
      </c>
      <c r="AB705" t="s">
        <v>74</v>
      </c>
      <c r="AC705" t="s">
        <v>74</v>
      </c>
      <c r="AD705" t="s">
        <v>74</v>
      </c>
      <c r="AG705">
        <v>1</v>
      </c>
      <c r="AH705">
        <v>1</v>
      </c>
      <c r="AI705">
        <v>3</v>
      </c>
      <c r="AJ705">
        <v>22.88</v>
      </c>
      <c r="AK705">
        <v>86922</v>
      </c>
      <c r="AL705" t="s">
        <v>6091</v>
      </c>
      <c r="AM705" t="s">
        <v>6092</v>
      </c>
      <c r="AN705" t="s">
        <v>6089</v>
      </c>
      <c r="AO705" t="s">
        <v>5225</v>
      </c>
      <c r="AP705">
        <v>22.875</v>
      </c>
      <c r="AQ705" t="s">
        <v>6093</v>
      </c>
      <c r="AR705" t="s">
        <v>5225</v>
      </c>
      <c r="AS705" t="s">
        <v>97</v>
      </c>
      <c r="AT705">
        <v>0</v>
      </c>
      <c r="AU705">
        <v>1.680672269</v>
      </c>
      <c r="AV705">
        <v>3.361344538</v>
      </c>
      <c r="AW705">
        <v>0.84033613400000007</v>
      </c>
      <c r="AX705">
        <v>0.84033613400000007</v>
      </c>
      <c r="AY705">
        <v>121</v>
      </c>
      <c r="AZ705">
        <v>0</v>
      </c>
      <c r="BA705">
        <v>0</v>
      </c>
      <c r="BB705">
        <v>2.4793388E-2</v>
      </c>
      <c r="BC705">
        <v>0</v>
      </c>
      <c r="BD705">
        <v>3.3057850999999999E-2</v>
      </c>
      <c r="BE705">
        <v>8.2644629999999997E-3</v>
      </c>
      <c r="BF705">
        <v>0</v>
      </c>
      <c r="BG705">
        <v>0</v>
      </c>
      <c r="BH705">
        <f>(AP705-J705)/J705</f>
        <v>0.34558823529411764</v>
      </c>
    </row>
    <row r="706" spans="1:60" x14ac:dyDescent="0.2">
      <c r="A706" t="s">
        <v>5275</v>
      </c>
      <c r="B706" t="s">
        <v>5225</v>
      </c>
      <c r="C706" t="s">
        <v>6094</v>
      </c>
      <c r="D706" t="s">
        <v>6095</v>
      </c>
      <c r="E706" t="s">
        <v>6096</v>
      </c>
      <c r="F706" t="s">
        <v>3609</v>
      </c>
      <c r="G706" t="s">
        <v>293</v>
      </c>
      <c r="H706" t="s">
        <v>66</v>
      </c>
      <c r="I706">
        <v>39</v>
      </c>
      <c r="J706">
        <v>13</v>
      </c>
      <c r="K706" t="s">
        <v>86</v>
      </c>
      <c r="L706" t="s">
        <v>6097</v>
      </c>
      <c r="M706" t="s">
        <v>70</v>
      </c>
      <c r="N706" t="s">
        <v>1563</v>
      </c>
      <c r="O706" t="s">
        <v>583</v>
      </c>
      <c r="P706">
        <v>3.69231</v>
      </c>
      <c r="Q706" t="s">
        <v>73</v>
      </c>
      <c r="R706">
        <v>7</v>
      </c>
      <c r="S706">
        <v>7</v>
      </c>
      <c r="T706">
        <v>3000000</v>
      </c>
      <c r="U706">
        <v>21</v>
      </c>
      <c r="V706">
        <v>3000000</v>
      </c>
      <c r="X706" t="s">
        <v>6098</v>
      </c>
      <c r="Y706" t="s">
        <v>6099</v>
      </c>
      <c r="Z706" t="s">
        <v>91</v>
      </c>
      <c r="AA706" t="s">
        <v>6100</v>
      </c>
      <c r="AB706" t="s">
        <v>74</v>
      </c>
      <c r="AC706" t="s">
        <v>74</v>
      </c>
      <c r="AD706" t="s">
        <v>74</v>
      </c>
      <c r="AG706">
        <v>1</v>
      </c>
      <c r="AH706">
        <v>1</v>
      </c>
      <c r="AI706">
        <v>2</v>
      </c>
      <c r="AJ706">
        <v>13</v>
      </c>
      <c r="AK706">
        <v>86892</v>
      </c>
      <c r="AL706" t="s">
        <v>6101</v>
      </c>
      <c r="AM706" t="s">
        <v>6102</v>
      </c>
      <c r="AN706" t="s">
        <v>6096</v>
      </c>
      <c r="AO706" t="s">
        <v>5225</v>
      </c>
      <c r="AP706">
        <v>13</v>
      </c>
      <c r="AQ706" t="s">
        <v>6102</v>
      </c>
      <c r="AR706" t="s">
        <v>5628</v>
      </c>
      <c r="AS706" t="s">
        <v>78</v>
      </c>
      <c r="AT706">
        <v>7</v>
      </c>
      <c r="AU706">
        <v>0.32786885199999999</v>
      </c>
      <c r="AV706">
        <v>3.6065573770000001</v>
      </c>
      <c r="AW706">
        <v>0.32786885199999999</v>
      </c>
      <c r="AX706">
        <v>1.3114754099999999</v>
      </c>
      <c r="AY706">
        <v>307</v>
      </c>
      <c r="AZ706">
        <v>3.2573290000000002E-3</v>
      </c>
      <c r="BA706">
        <v>1.6286644999999999E-2</v>
      </c>
      <c r="BB706">
        <v>2.9315961000000001E-2</v>
      </c>
      <c r="BC706">
        <v>0</v>
      </c>
      <c r="BD706">
        <v>1.3029316000000001E-2</v>
      </c>
      <c r="BE706">
        <v>1.3029316000000001E-2</v>
      </c>
      <c r="BF706">
        <v>1.3029316000000001E-2</v>
      </c>
      <c r="BG706">
        <v>1</v>
      </c>
      <c r="BH706">
        <f>(AP706-J706)/J706</f>
        <v>0</v>
      </c>
    </row>
    <row r="707" spans="1:60" x14ac:dyDescent="0.2">
      <c r="A707" t="s">
        <v>6103</v>
      </c>
      <c r="B707" t="s">
        <v>4507</v>
      </c>
      <c r="C707" t="s">
        <v>6104</v>
      </c>
      <c r="D707" t="s">
        <v>1059</v>
      </c>
      <c r="E707" t="s">
        <v>6105</v>
      </c>
      <c r="F707" t="s">
        <v>3258</v>
      </c>
      <c r="G707" t="s">
        <v>6106</v>
      </c>
      <c r="H707" t="s">
        <v>194</v>
      </c>
      <c r="I707">
        <v>8.6</v>
      </c>
      <c r="J707">
        <v>6.5</v>
      </c>
      <c r="K707" t="s">
        <v>86</v>
      </c>
      <c r="L707" t="s">
        <v>6107</v>
      </c>
      <c r="M707" t="s">
        <v>70</v>
      </c>
      <c r="N707" t="s">
        <v>78</v>
      </c>
      <c r="O707" t="s">
        <v>3309</v>
      </c>
      <c r="P707">
        <v>4.9230800000000006</v>
      </c>
      <c r="Q707" t="s">
        <v>73</v>
      </c>
      <c r="R707">
        <v>6.5</v>
      </c>
      <c r="S707">
        <v>6.5</v>
      </c>
      <c r="T707">
        <v>1325000</v>
      </c>
      <c r="U707">
        <v>8.6</v>
      </c>
      <c r="V707">
        <v>1250000</v>
      </c>
      <c r="W707">
        <v>75000</v>
      </c>
      <c r="X707" t="s">
        <v>4940</v>
      </c>
      <c r="Y707" t="s">
        <v>6108</v>
      </c>
      <c r="Z707" t="s">
        <v>91</v>
      </c>
      <c r="AA707" t="s">
        <v>6109</v>
      </c>
      <c r="AB707" t="s">
        <v>74</v>
      </c>
      <c r="AC707" t="s">
        <v>74</v>
      </c>
      <c r="AD707" t="s">
        <v>74</v>
      </c>
      <c r="AG707">
        <v>1</v>
      </c>
      <c r="AH707">
        <v>1</v>
      </c>
      <c r="AI707">
        <v>2</v>
      </c>
      <c r="AJ707">
        <v>6.06</v>
      </c>
      <c r="AK707">
        <v>86887</v>
      </c>
      <c r="AL707" t="s">
        <v>6110</v>
      </c>
      <c r="AM707" t="s">
        <v>6111</v>
      </c>
      <c r="AN707" t="s">
        <v>6105</v>
      </c>
      <c r="AO707" t="s">
        <v>6026</v>
      </c>
      <c r="AP707">
        <v>6.0625</v>
      </c>
      <c r="AQ707" t="s">
        <v>6112</v>
      </c>
      <c r="AR707" t="s">
        <v>6113</v>
      </c>
      <c r="AS707" t="s">
        <v>123</v>
      </c>
      <c r="AT707">
        <v>6.5</v>
      </c>
      <c r="AU707">
        <v>1.063829787</v>
      </c>
      <c r="AV707">
        <v>3.90070922</v>
      </c>
      <c r="AW707">
        <v>0</v>
      </c>
      <c r="AX707">
        <v>1.418439716</v>
      </c>
      <c r="AY707">
        <v>287</v>
      </c>
      <c r="AZ707">
        <v>3.4843209999999999E-3</v>
      </c>
      <c r="BA707">
        <v>6.9686409999999994E-3</v>
      </c>
      <c r="BB707">
        <v>2.7874564000000001E-2</v>
      </c>
      <c r="BC707">
        <v>0</v>
      </c>
      <c r="BD707">
        <v>3.4843206000000002E-2</v>
      </c>
      <c r="BE707">
        <v>1.0452962E-2</v>
      </c>
      <c r="BF707">
        <v>1.3937282E-2</v>
      </c>
      <c r="BG707">
        <v>0</v>
      </c>
      <c r="BH707">
        <f>(AP707-J707)/J707</f>
        <v>-6.7307692307692304E-2</v>
      </c>
    </row>
    <row r="708" spans="1:60" x14ac:dyDescent="0.2">
      <c r="A708" t="s">
        <v>6103</v>
      </c>
      <c r="B708" t="s">
        <v>6113</v>
      </c>
      <c r="C708" t="s">
        <v>6114</v>
      </c>
      <c r="D708" t="s">
        <v>641</v>
      </c>
      <c r="E708" t="s">
        <v>6115</v>
      </c>
      <c r="F708" t="s">
        <v>2225</v>
      </c>
      <c r="G708" t="s">
        <v>569</v>
      </c>
      <c r="H708" t="s">
        <v>66</v>
      </c>
      <c r="I708">
        <v>55.5</v>
      </c>
      <c r="J708">
        <v>15</v>
      </c>
      <c r="K708" t="s">
        <v>86</v>
      </c>
      <c r="L708" t="s">
        <v>6116</v>
      </c>
      <c r="M708" t="s">
        <v>70</v>
      </c>
      <c r="N708" t="s">
        <v>445</v>
      </c>
      <c r="O708" t="s">
        <v>445</v>
      </c>
      <c r="P708">
        <v>4.2</v>
      </c>
      <c r="Q708" t="s">
        <v>73</v>
      </c>
      <c r="U708">
        <v>46</v>
      </c>
      <c r="V708">
        <v>3700000</v>
      </c>
      <c r="X708" t="s">
        <v>6117</v>
      </c>
      <c r="Y708" t="s">
        <v>6118</v>
      </c>
      <c r="Z708" t="s">
        <v>134</v>
      </c>
      <c r="AA708" t="s">
        <v>6119</v>
      </c>
      <c r="AB708" t="s">
        <v>74</v>
      </c>
      <c r="AC708" t="s">
        <v>74</v>
      </c>
      <c r="AD708" t="s">
        <v>68</v>
      </c>
      <c r="AG708">
        <v>1</v>
      </c>
      <c r="AH708">
        <v>1</v>
      </c>
      <c r="AI708">
        <v>4</v>
      </c>
      <c r="AJ708">
        <v>20</v>
      </c>
      <c r="AK708">
        <v>86878</v>
      </c>
      <c r="AL708" t="s">
        <v>6120</v>
      </c>
      <c r="AM708" t="s">
        <v>6121</v>
      </c>
      <c r="AN708" t="s">
        <v>6115</v>
      </c>
      <c r="AO708" t="s">
        <v>6113</v>
      </c>
      <c r="AP708">
        <v>20</v>
      </c>
      <c r="AQ708" t="s">
        <v>6122</v>
      </c>
      <c r="AR708" t="s">
        <v>6113</v>
      </c>
      <c r="AS708" t="s">
        <v>97</v>
      </c>
      <c r="AT708">
        <v>0</v>
      </c>
      <c r="AU708">
        <v>1.769911504</v>
      </c>
      <c r="AV708">
        <v>6.1946902650000002</v>
      </c>
      <c r="AW708">
        <v>0</v>
      </c>
      <c r="AX708">
        <v>1.769911504</v>
      </c>
      <c r="AY708">
        <v>115</v>
      </c>
      <c r="AZ708">
        <v>0</v>
      </c>
      <c r="BA708">
        <v>8.6956519999999999E-3</v>
      </c>
      <c r="BB708">
        <v>2.6086957000000001E-2</v>
      </c>
      <c r="BC708">
        <v>0</v>
      </c>
      <c r="BD708">
        <v>1.7391304E-2</v>
      </c>
      <c r="BE708">
        <v>1.7391304E-2</v>
      </c>
      <c r="BF708">
        <v>8.6956519999999999E-3</v>
      </c>
      <c r="BG708">
        <v>1</v>
      </c>
      <c r="BH708">
        <f>(AP708-J708)/J708</f>
        <v>0.33333333333333331</v>
      </c>
    </row>
    <row r="709" spans="1:60" x14ac:dyDescent="0.2">
      <c r="A709" t="s">
        <v>6103</v>
      </c>
      <c r="B709" t="s">
        <v>110</v>
      </c>
      <c r="C709" t="s">
        <v>6123</v>
      </c>
      <c r="D709" t="s">
        <v>6124</v>
      </c>
      <c r="E709" t="s">
        <v>6125</v>
      </c>
      <c r="F709" t="s">
        <v>84</v>
      </c>
      <c r="G709" t="s">
        <v>293</v>
      </c>
      <c r="H709" t="s">
        <v>66</v>
      </c>
      <c r="I709">
        <v>77</v>
      </c>
      <c r="J709">
        <v>13</v>
      </c>
      <c r="K709" t="s">
        <v>86</v>
      </c>
      <c r="L709" t="s">
        <v>6126</v>
      </c>
      <c r="M709" t="s">
        <v>70</v>
      </c>
      <c r="N709" t="s">
        <v>582</v>
      </c>
      <c r="O709" t="s">
        <v>583</v>
      </c>
      <c r="P709">
        <v>4</v>
      </c>
      <c r="Q709" t="s">
        <v>73</v>
      </c>
      <c r="U709">
        <v>100</v>
      </c>
      <c r="V709">
        <v>5924000</v>
      </c>
      <c r="AB709" t="s">
        <v>74</v>
      </c>
      <c r="AC709" t="s">
        <v>74</v>
      </c>
      <c r="AD709" t="s">
        <v>74</v>
      </c>
      <c r="AG709">
        <v>1</v>
      </c>
      <c r="AH709">
        <v>1</v>
      </c>
      <c r="AI709">
        <v>3</v>
      </c>
      <c r="AJ709">
        <v>13</v>
      </c>
      <c r="AK709">
        <v>86993</v>
      </c>
      <c r="AL709" t="s">
        <v>6127</v>
      </c>
      <c r="AM709" t="s">
        <v>6128</v>
      </c>
      <c r="AN709" t="s">
        <v>6125</v>
      </c>
      <c r="AO709" t="s">
        <v>110</v>
      </c>
      <c r="AP709">
        <v>13</v>
      </c>
      <c r="AQ709" t="s">
        <v>6128</v>
      </c>
      <c r="AR709" t="s">
        <v>110</v>
      </c>
      <c r="AS709" t="s">
        <v>97</v>
      </c>
      <c r="AT709">
        <v>0</v>
      </c>
      <c r="AU709">
        <v>5.5865921790000002</v>
      </c>
      <c r="AV709">
        <v>5.5865921790000002</v>
      </c>
      <c r="AW709">
        <v>0.55865921799999996</v>
      </c>
      <c r="AX709">
        <v>4.4692737429999996</v>
      </c>
      <c r="AY709">
        <v>179</v>
      </c>
      <c r="AZ709">
        <v>0</v>
      </c>
      <c r="BA709">
        <v>0</v>
      </c>
      <c r="BB709">
        <v>1.1173183999999999E-2</v>
      </c>
      <c r="BC709">
        <v>5.5865919999999996E-3</v>
      </c>
      <c r="BD709">
        <v>2.2346369000000001E-2</v>
      </c>
      <c r="BE709">
        <v>5.5865919999999996E-3</v>
      </c>
      <c r="BF709">
        <v>5.5865919999999996E-3</v>
      </c>
      <c r="BG709">
        <v>0</v>
      </c>
      <c r="BH709">
        <f>(AP709-J709)/J709</f>
        <v>0</v>
      </c>
    </row>
    <row r="710" spans="1:60" x14ac:dyDescent="0.2">
      <c r="A710" t="s">
        <v>6129</v>
      </c>
      <c r="B710" t="s">
        <v>5978</v>
      </c>
      <c r="C710" t="s">
        <v>6130</v>
      </c>
      <c r="D710" t="s">
        <v>988</v>
      </c>
      <c r="E710" t="s">
        <v>6131</v>
      </c>
      <c r="F710" t="s">
        <v>64</v>
      </c>
      <c r="G710" t="s">
        <v>293</v>
      </c>
      <c r="H710" t="s">
        <v>66</v>
      </c>
      <c r="I710">
        <v>36.4</v>
      </c>
      <c r="J710">
        <v>13</v>
      </c>
      <c r="K710" t="s">
        <v>86</v>
      </c>
      <c r="L710" t="s">
        <v>6132</v>
      </c>
      <c r="M710" t="s">
        <v>70</v>
      </c>
      <c r="N710" t="s">
        <v>295</v>
      </c>
      <c r="O710" t="s">
        <v>583</v>
      </c>
      <c r="P710">
        <v>4.0769199999999994</v>
      </c>
      <c r="Q710" t="s">
        <v>73</v>
      </c>
      <c r="U710">
        <v>40.299999999999997</v>
      </c>
      <c r="V710">
        <v>2802000</v>
      </c>
      <c r="AB710" t="s">
        <v>74</v>
      </c>
      <c r="AC710" t="s">
        <v>74</v>
      </c>
      <c r="AD710" t="s">
        <v>68</v>
      </c>
      <c r="AG710">
        <v>1</v>
      </c>
      <c r="AH710">
        <v>1</v>
      </c>
      <c r="AI710">
        <v>3</v>
      </c>
      <c r="AJ710">
        <v>22.63</v>
      </c>
      <c r="AK710">
        <v>86900</v>
      </c>
      <c r="AL710" t="s">
        <v>6133</v>
      </c>
      <c r="AM710" t="s">
        <v>6134</v>
      </c>
      <c r="AN710" t="s">
        <v>6131</v>
      </c>
      <c r="AO710" t="s">
        <v>4499</v>
      </c>
      <c r="AP710">
        <v>22.625</v>
      </c>
      <c r="AQ710" t="s">
        <v>6134</v>
      </c>
      <c r="AR710" t="s">
        <v>4499</v>
      </c>
      <c r="AS710" t="s">
        <v>97</v>
      </c>
      <c r="AT710">
        <v>0</v>
      </c>
      <c r="AU710">
        <v>0</v>
      </c>
      <c r="AV710">
        <v>4.5454545450000001</v>
      </c>
      <c r="AW710">
        <v>0</v>
      </c>
      <c r="AX710">
        <v>0</v>
      </c>
      <c r="AY710">
        <v>111</v>
      </c>
      <c r="AZ710">
        <v>9.0090090000000001E-3</v>
      </c>
      <c r="BA710">
        <v>0</v>
      </c>
      <c r="BB710">
        <v>2.7027026999999999E-2</v>
      </c>
      <c r="BC710">
        <v>0</v>
      </c>
      <c r="BD710">
        <v>4.5045044999999999E-2</v>
      </c>
      <c r="BE710">
        <v>9.0090090000000001E-3</v>
      </c>
      <c r="BF710">
        <v>0</v>
      </c>
      <c r="BG710">
        <v>0</v>
      </c>
      <c r="BH710">
        <f>(AP710-J710)/J710</f>
        <v>0.74038461538461542</v>
      </c>
    </row>
    <row r="711" spans="1:60" x14ac:dyDescent="0.2">
      <c r="A711" t="s">
        <v>6129</v>
      </c>
      <c r="B711" t="s">
        <v>6026</v>
      </c>
      <c r="C711" t="s">
        <v>6135</v>
      </c>
      <c r="D711" t="s">
        <v>641</v>
      </c>
      <c r="E711" t="s">
        <v>6136</v>
      </c>
      <c r="F711" t="s">
        <v>5025</v>
      </c>
      <c r="G711" t="s">
        <v>293</v>
      </c>
      <c r="H711" t="s">
        <v>66</v>
      </c>
      <c r="I711">
        <v>45.5</v>
      </c>
      <c r="J711">
        <v>13</v>
      </c>
      <c r="K711" t="s">
        <v>86</v>
      </c>
      <c r="L711" t="s">
        <v>6137</v>
      </c>
      <c r="M711" t="s">
        <v>70</v>
      </c>
      <c r="N711" t="s">
        <v>924</v>
      </c>
      <c r="O711" t="s">
        <v>924</v>
      </c>
      <c r="P711">
        <v>4.1538500000000003</v>
      </c>
      <c r="Q711" t="s">
        <v>73</v>
      </c>
      <c r="U711">
        <v>46</v>
      </c>
      <c r="V711">
        <v>3500000</v>
      </c>
      <c r="X711" t="s">
        <v>5431</v>
      </c>
      <c r="Y711" t="s">
        <v>6138</v>
      </c>
      <c r="Z711" t="s">
        <v>91</v>
      </c>
      <c r="AA711" t="s">
        <v>6139</v>
      </c>
      <c r="AB711" t="s">
        <v>74</v>
      </c>
      <c r="AC711" t="s">
        <v>74</v>
      </c>
      <c r="AD711" t="s">
        <v>68</v>
      </c>
      <c r="AG711">
        <v>1</v>
      </c>
      <c r="AH711">
        <v>1</v>
      </c>
      <c r="AI711">
        <v>2</v>
      </c>
      <c r="AJ711">
        <v>13</v>
      </c>
      <c r="AK711">
        <v>86895</v>
      </c>
      <c r="AL711" t="s">
        <v>6140</v>
      </c>
      <c r="AM711" t="s">
        <v>6141</v>
      </c>
      <c r="AN711" t="s">
        <v>6136</v>
      </c>
      <c r="AO711" t="s">
        <v>6026</v>
      </c>
      <c r="AP711">
        <v>13</v>
      </c>
      <c r="AQ711" t="s">
        <v>6142</v>
      </c>
      <c r="AR711" t="s">
        <v>6143</v>
      </c>
      <c r="AS711" t="s">
        <v>256</v>
      </c>
      <c r="AT711">
        <v>0</v>
      </c>
      <c r="AU711">
        <v>2.4193548389999999</v>
      </c>
      <c r="AV711">
        <v>2.4193548389999999</v>
      </c>
      <c r="AW711">
        <v>0.80645161300000001</v>
      </c>
      <c r="AX711">
        <v>1.612903226</v>
      </c>
      <c r="AY711">
        <v>125</v>
      </c>
      <c r="AZ711">
        <v>0</v>
      </c>
      <c r="BA711">
        <v>8.0000000000000002E-3</v>
      </c>
      <c r="BB711">
        <v>3.2000000000000001E-2</v>
      </c>
      <c r="BC711">
        <v>8.0000000000000002E-3</v>
      </c>
      <c r="BD711">
        <v>0</v>
      </c>
      <c r="BE711">
        <v>2.4E-2</v>
      </c>
      <c r="BF711">
        <v>1.6E-2</v>
      </c>
      <c r="BG711">
        <v>0</v>
      </c>
      <c r="BH711">
        <f>(AP711-J711)/J711</f>
        <v>0</v>
      </c>
    </row>
    <row r="712" spans="1:60" x14ac:dyDescent="0.2">
      <c r="A712" t="s">
        <v>6129</v>
      </c>
      <c r="B712" t="s">
        <v>5108</v>
      </c>
      <c r="C712" t="s">
        <v>6144</v>
      </c>
      <c r="D712" t="s">
        <v>641</v>
      </c>
      <c r="E712" t="s">
        <v>6145</v>
      </c>
      <c r="F712" t="s">
        <v>957</v>
      </c>
      <c r="G712" t="s">
        <v>65</v>
      </c>
      <c r="H712" t="s">
        <v>66</v>
      </c>
      <c r="I712">
        <v>49</v>
      </c>
      <c r="J712">
        <v>14</v>
      </c>
      <c r="K712" t="s">
        <v>86</v>
      </c>
      <c r="L712" t="s">
        <v>6146</v>
      </c>
      <c r="M712" t="s">
        <v>265</v>
      </c>
      <c r="N712" t="s">
        <v>71</v>
      </c>
      <c r="O712" t="s">
        <v>71</v>
      </c>
      <c r="P712">
        <v>4.1428599999999998</v>
      </c>
      <c r="Q712" t="s">
        <v>73</v>
      </c>
      <c r="U712">
        <v>48.3</v>
      </c>
      <c r="V712">
        <v>3500000</v>
      </c>
      <c r="X712" t="s">
        <v>5112</v>
      </c>
      <c r="Y712" t="s">
        <v>6147</v>
      </c>
      <c r="Z712" t="s">
        <v>134</v>
      </c>
      <c r="AA712" t="s">
        <v>6148</v>
      </c>
      <c r="AB712" t="s">
        <v>74</v>
      </c>
      <c r="AC712" t="s">
        <v>74</v>
      </c>
      <c r="AD712" t="s">
        <v>74</v>
      </c>
      <c r="AG712">
        <v>1</v>
      </c>
      <c r="AH712">
        <v>1</v>
      </c>
      <c r="AI712">
        <v>2</v>
      </c>
      <c r="AJ712">
        <v>12.38</v>
      </c>
      <c r="AK712">
        <v>86936</v>
      </c>
      <c r="AL712" t="s">
        <v>6149</v>
      </c>
      <c r="AM712" t="s">
        <v>6150</v>
      </c>
      <c r="AN712" t="s">
        <v>6145</v>
      </c>
      <c r="AO712" t="s">
        <v>5108</v>
      </c>
      <c r="AP712">
        <v>12.375</v>
      </c>
      <c r="AQ712" t="s">
        <v>6150</v>
      </c>
      <c r="AR712" t="s">
        <v>5108</v>
      </c>
      <c r="AS712" t="s">
        <v>97</v>
      </c>
      <c r="AT712">
        <v>0</v>
      </c>
      <c r="AU712">
        <v>0</v>
      </c>
      <c r="AV712">
        <v>6.1452513970000009</v>
      </c>
      <c r="AW712">
        <v>0</v>
      </c>
      <c r="AX712">
        <v>1.1173184359999999</v>
      </c>
      <c r="AY712">
        <v>183</v>
      </c>
      <c r="AZ712">
        <v>0</v>
      </c>
      <c r="BA712">
        <v>1.6393443000000001E-2</v>
      </c>
      <c r="BB712">
        <v>3.2786885000000002E-2</v>
      </c>
      <c r="BC712">
        <v>0</v>
      </c>
      <c r="BD712">
        <v>2.7322404000000002E-2</v>
      </c>
      <c r="BE712">
        <v>5.4644810000000002E-3</v>
      </c>
      <c r="BF712">
        <v>5.4644810000000002E-3</v>
      </c>
      <c r="BG712">
        <v>1</v>
      </c>
      <c r="BH712">
        <f>(AP712-J712)/J712</f>
        <v>-0.11607142857142858</v>
      </c>
    </row>
    <row r="713" spans="1:60" x14ac:dyDescent="0.2">
      <c r="A713" t="s">
        <v>242</v>
      </c>
      <c r="B713" t="s">
        <v>5763</v>
      </c>
      <c r="C713" t="s">
        <v>6151</v>
      </c>
      <c r="D713" t="s">
        <v>6152</v>
      </c>
      <c r="E713" t="s">
        <v>6153</v>
      </c>
      <c r="F713" t="s">
        <v>84</v>
      </c>
      <c r="G713" t="s">
        <v>569</v>
      </c>
      <c r="H713" t="s">
        <v>66</v>
      </c>
      <c r="I713">
        <v>79.2</v>
      </c>
      <c r="J713">
        <v>15</v>
      </c>
      <c r="K713" t="s">
        <v>86</v>
      </c>
      <c r="L713" t="s">
        <v>6154</v>
      </c>
      <c r="M713" t="s">
        <v>70</v>
      </c>
      <c r="N713" t="s">
        <v>445</v>
      </c>
      <c r="O713" t="s">
        <v>445</v>
      </c>
      <c r="P713">
        <v>4.2</v>
      </c>
      <c r="Q713" t="s">
        <v>73</v>
      </c>
      <c r="U713">
        <v>115</v>
      </c>
      <c r="V713">
        <v>4412000</v>
      </c>
      <c r="W713">
        <v>868000</v>
      </c>
      <c r="AB713" t="s">
        <v>74</v>
      </c>
      <c r="AC713" t="s">
        <v>74</v>
      </c>
      <c r="AD713" t="s">
        <v>74</v>
      </c>
      <c r="AF713" t="s">
        <v>6155</v>
      </c>
      <c r="AG713">
        <v>1</v>
      </c>
      <c r="AH713">
        <v>1</v>
      </c>
      <c r="AI713">
        <v>4</v>
      </c>
      <c r="AJ713">
        <v>17</v>
      </c>
      <c r="AK713">
        <v>86866</v>
      </c>
      <c r="AL713" t="s">
        <v>6156</v>
      </c>
      <c r="AM713" t="s">
        <v>6157</v>
      </c>
      <c r="AN713" t="s">
        <v>6153</v>
      </c>
      <c r="AO713" t="s">
        <v>5618</v>
      </c>
      <c r="AP713">
        <v>17</v>
      </c>
      <c r="AQ713" t="s">
        <v>6158</v>
      </c>
      <c r="AR713" t="s">
        <v>5627</v>
      </c>
      <c r="AS713" t="s">
        <v>123</v>
      </c>
      <c r="AT713">
        <v>0</v>
      </c>
      <c r="AU713">
        <v>0</v>
      </c>
      <c r="AV713">
        <v>1.3966480450000001</v>
      </c>
      <c r="AW713">
        <v>0</v>
      </c>
      <c r="AX713">
        <v>0</v>
      </c>
      <c r="AY713">
        <v>359</v>
      </c>
      <c r="AZ713">
        <v>1.9498607000000001E-2</v>
      </c>
      <c r="BA713">
        <v>0</v>
      </c>
      <c r="BB713">
        <v>8.3565459999999994E-3</v>
      </c>
      <c r="BC713">
        <v>2.7855150000000001E-3</v>
      </c>
      <c r="BD713">
        <v>1.9498607000000001E-2</v>
      </c>
      <c r="BE713">
        <v>0</v>
      </c>
      <c r="BF713">
        <v>0</v>
      </c>
      <c r="BG713">
        <v>0</v>
      </c>
      <c r="BH713">
        <f>(AP713-J713)/J713</f>
        <v>0.13333333333333333</v>
      </c>
    </row>
    <row r="714" spans="1:60" x14ac:dyDescent="0.2">
      <c r="A714" t="s">
        <v>242</v>
      </c>
      <c r="B714" t="s">
        <v>5727</v>
      </c>
      <c r="C714" t="s">
        <v>6159</v>
      </c>
      <c r="D714" t="s">
        <v>62</v>
      </c>
      <c r="E714" t="s">
        <v>6160</v>
      </c>
      <c r="F714" t="s">
        <v>103</v>
      </c>
      <c r="G714" t="s">
        <v>6161</v>
      </c>
      <c r="H714" t="s">
        <v>2536</v>
      </c>
      <c r="I714">
        <v>118.2</v>
      </c>
      <c r="J714">
        <v>24</v>
      </c>
      <c r="K714" t="s">
        <v>67</v>
      </c>
      <c r="L714" t="s">
        <v>6162</v>
      </c>
      <c r="M714" t="s">
        <v>70</v>
      </c>
      <c r="N714" t="s">
        <v>455</v>
      </c>
      <c r="O714" t="s">
        <v>234</v>
      </c>
      <c r="P714">
        <v>4.0416699999999999</v>
      </c>
      <c r="Q714" t="s">
        <v>73</v>
      </c>
      <c r="U714">
        <v>115</v>
      </c>
      <c r="V714">
        <v>3623921</v>
      </c>
      <c r="W714">
        <v>1301079</v>
      </c>
      <c r="AB714" t="s">
        <v>74</v>
      </c>
      <c r="AC714" t="s">
        <v>74</v>
      </c>
      <c r="AD714" t="s">
        <v>74</v>
      </c>
      <c r="AG714">
        <v>1</v>
      </c>
      <c r="AH714">
        <v>1</v>
      </c>
      <c r="AI714">
        <v>5</v>
      </c>
      <c r="AJ714">
        <v>34.630000000000003</v>
      </c>
      <c r="AK714">
        <v>86916</v>
      </c>
      <c r="AL714" t="s">
        <v>6163</v>
      </c>
      <c r="AM714" t="s">
        <v>6164</v>
      </c>
      <c r="AN714" t="s">
        <v>6160</v>
      </c>
      <c r="AO714" t="s">
        <v>5733</v>
      </c>
      <c r="AP714">
        <v>34.625</v>
      </c>
      <c r="AQ714" t="s">
        <v>6164</v>
      </c>
      <c r="AR714" t="s">
        <v>5793</v>
      </c>
      <c r="AS714" t="s">
        <v>123</v>
      </c>
      <c r="AT714">
        <v>0</v>
      </c>
      <c r="AU714">
        <v>1.0101010100000001</v>
      </c>
      <c r="AV714">
        <v>5.050505051</v>
      </c>
      <c r="AW714">
        <v>0</v>
      </c>
      <c r="AX714">
        <v>1.0101010100000001</v>
      </c>
      <c r="BG714">
        <v>0</v>
      </c>
      <c r="BH714">
        <f>(AP714-J714)/J714</f>
        <v>0.44270833333333331</v>
      </c>
    </row>
    <row r="715" spans="1:60" x14ac:dyDescent="0.2">
      <c r="A715" t="s">
        <v>242</v>
      </c>
      <c r="B715" t="s">
        <v>6165</v>
      </c>
      <c r="C715" t="s">
        <v>6166</v>
      </c>
      <c r="D715" t="s">
        <v>371</v>
      </c>
      <c r="E715" t="s">
        <v>6167</v>
      </c>
      <c r="F715" t="s">
        <v>3398</v>
      </c>
      <c r="G715" t="s">
        <v>115</v>
      </c>
      <c r="H715" t="s">
        <v>66</v>
      </c>
      <c r="I715">
        <v>49.5</v>
      </c>
      <c r="J715">
        <v>11</v>
      </c>
      <c r="K715" t="s">
        <v>86</v>
      </c>
      <c r="L715" t="s">
        <v>6168</v>
      </c>
      <c r="M715" t="s">
        <v>70</v>
      </c>
      <c r="N715" t="s">
        <v>374</v>
      </c>
      <c r="O715" t="s">
        <v>117</v>
      </c>
      <c r="P715">
        <v>4.1818200000000001</v>
      </c>
      <c r="Q715" t="s">
        <v>73</v>
      </c>
      <c r="U715">
        <v>50</v>
      </c>
      <c r="V715">
        <v>4500000</v>
      </c>
      <c r="X715" t="s">
        <v>6169</v>
      </c>
      <c r="Y715" t="s">
        <v>6170</v>
      </c>
      <c r="Z715" t="s">
        <v>134</v>
      </c>
      <c r="AA715" t="s">
        <v>6171</v>
      </c>
      <c r="AB715" t="s">
        <v>74</v>
      </c>
      <c r="AC715" t="s">
        <v>74</v>
      </c>
      <c r="AD715" t="s">
        <v>74</v>
      </c>
      <c r="AG715">
        <v>1</v>
      </c>
      <c r="AH715">
        <v>1</v>
      </c>
      <c r="AI715">
        <v>2</v>
      </c>
      <c r="AJ715">
        <v>11.56</v>
      </c>
      <c r="AK715">
        <v>87008</v>
      </c>
      <c r="AL715" t="s">
        <v>6172</v>
      </c>
      <c r="AM715" t="s">
        <v>6173</v>
      </c>
      <c r="AN715" t="s">
        <v>6167</v>
      </c>
      <c r="AO715" t="s">
        <v>5848</v>
      </c>
      <c r="AP715">
        <v>11.5625</v>
      </c>
      <c r="AQ715" t="s">
        <v>6173</v>
      </c>
      <c r="AR715" t="s">
        <v>5848</v>
      </c>
      <c r="AS715" t="s">
        <v>97</v>
      </c>
      <c r="AT715">
        <v>0</v>
      </c>
      <c r="AU715">
        <v>0</v>
      </c>
      <c r="AV715">
        <v>3.6496350359999998</v>
      </c>
      <c r="AW715">
        <v>0</v>
      </c>
      <c r="AX715">
        <v>0.72992700700000002</v>
      </c>
      <c r="AY715">
        <v>139</v>
      </c>
      <c r="AZ715">
        <v>0</v>
      </c>
      <c r="BA715">
        <v>0</v>
      </c>
      <c r="BB715">
        <v>3.5971222999999997E-2</v>
      </c>
      <c r="BC715">
        <v>0</v>
      </c>
      <c r="BD715">
        <v>2.8776978000000002E-2</v>
      </c>
      <c r="BE715">
        <v>7.1942450000000002E-3</v>
      </c>
      <c r="BF715">
        <v>1.4388489000000001E-2</v>
      </c>
      <c r="BG715">
        <v>0</v>
      </c>
      <c r="BH715">
        <f>(AP715-J715)/J715</f>
        <v>5.113636363636364E-2</v>
      </c>
    </row>
    <row r="716" spans="1:60" x14ac:dyDescent="0.2">
      <c r="A716" t="s">
        <v>6174</v>
      </c>
      <c r="B716" t="s">
        <v>5959</v>
      </c>
      <c r="C716" t="s">
        <v>6175</v>
      </c>
      <c r="D716" t="s">
        <v>101</v>
      </c>
      <c r="E716" t="s">
        <v>6176</v>
      </c>
      <c r="F716" t="s">
        <v>84</v>
      </c>
      <c r="G716" t="s">
        <v>486</v>
      </c>
      <c r="H716" t="s">
        <v>66</v>
      </c>
      <c r="I716">
        <v>61.3</v>
      </c>
      <c r="J716">
        <v>10</v>
      </c>
      <c r="K716" t="s">
        <v>86</v>
      </c>
      <c r="L716" t="s">
        <v>6177</v>
      </c>
      <c r="M716" t="s">
        <v>70</v>
      </c>
      <c r="N716" t="s">
        <v>445</v>
      </c>
      <c r="O716" t="s">
        <v>196</v>
      </c>
      <c r="P716">
        <v>4</v>
      </c>
      <c r="Q716" t="s">
        <v>73</v>
      </c>
      <c r="U716">
        <v>75</v>
      </c>
      <c r="V716">
        <v>6125000</v>
      </c>
      <c r="AB716" t="s">
        <v>74</v>
      </c>
      <c r="AC716" t="s">
        <v>74</v>
      </c>
      <c r="AD716" t="s">
        <v>68</v>
      </c>
      <c r="AG716">
        <v>1</v>
      </c>
      <c r="AH716">
        <v>1</v>
      </c>
      <c r="AI716">
        <v>3</v>
      </c>
      <c r="AJ716">
        <v>16.809999999999999</v>
      </c>
      <c r="AK716">
        <v>87073</v>
      </c>
      <c r="AL716" t="s">
        <v>6178</v>
      </c>
      <c r="AM716" t="s">
        <v>6179</v>
      </c>
      <c r="AN716" t="s">
        <v>6176</v>
      </c>
      <c r="AO716" t="s">
        <v>6180</v>
      </c>
      <c r="AP716">
        <v>16.8125</v>
      </c>
      <c r="AQ716" t="s">
        <v>6179</v>
      </c>
      <c r="AR716" t="s">
        <v>6180</v>
      </c>
      <c r="AS716" t="s">
        <v>97</v>
      </c>
      <c r="AT716">
        <v>0</v>
      </c>
      <c r="AU716">
        <v>3.546099291</v>
      </c>
      <c r="AV716">
        <v>4.9645390069999999</v>
      </c>
      <c r="AW716">
        <v>0</v>
      </c>
      <c r="AX716">
        <v>1.418439716</v>
      </c>
      <c r="AY716">
        <v>143</v>
      </c>
      <c r="AZ716">
        <v>0</v>
      </c>
      <c r="BA716">
        <v>0</v>
      </c>
      <c r="BB716">
        <v>3.4965034999999998E-2</v>
      </c>
      <c r="BC716">
        <v>0</v>
      </c>
      <c r="BD716">
        <v>2.7972027999999999E-2</v>
      </c>
      <c r="BE716">
        <v>0</v>
      </c>
      <c r="BF716">
        <v>0</v>
      </c>
      <c r="BG716">
        <v>1</v>
      </c>
      <c r="BH716">
        <f>(AP716-J716)/J716</f>
        <v>0.68125000000000002</v>
      </c>
    </row>
    <row r="717" spans="1:60" x14ac:dyDescent="0.2">
      <c r="A717" t="s">
        <v>255</v>
      </c>
      <c r="B717" t="s">
        <v>5940</v>
      </c>
      <c r="C717" t="s">
        <v>6181</v>
      </c>
      <c r="D717" t="s">
        <v>2989</v>
      </c>
      <c r="E717" t="s">
        <v>814</v>
      </c>
      <c r="F717" t="s">
        <v>814</v>
      </c>
      <c r="G717" t="s">
        <v>6182</v>
      </c>
      <c r="H717" t="s">
        <v>6183</v>
      </c>
      <c r="I717">
        <v>2544</v>
      </c>
      <c r="J717">
        <v>53</v>
      </c>
      <c r="K717" t="s">
        <v>86</v>
      </c>
      <c r="L717" t="s">
        <v>6184</v>
      </c>
      <c r="M717" t="s">
        <v>88</v>
      </c>
      <c r="N717" t="s">
        <v>6185</v>
      </c>
      <c r="O717" t="s">
        <v>6185</v>
      </c>
      <c r="P717">
        <v>2.5471699999999999</v>
      </c>
      <c r="Q717" t="s">
        <v>73</v>
      </c>
      <c r="R717">
        <v>50</v>
      </c>
      <c r="S717">
        <v>40</v>
      </c>
      <c r="T717">
        <v>60000000</v>
      </c>
      <c r="U717">
        <v>2700</v>
      </c>
      <c r="V717">
        <v>33600000</v>
      </c>
      <c r="W717">
        <v>14400000</v>
      </c>
      <c r="AB717" t="s">
        <v>74</v>
      </c>
      <c r="AC717" t="s">
        <v>74</v>
      </c>
      <c r="AD717" t="s">
        <v>74</v>
      </c>
      <c r="AG717">
        <v>1</v>
      </c>
      <c r="AH717">
        <v>1</v>
      </c>
      <c r="AI717">
        <v>17</v>
      </c>
      <c r="AJ717">
        <v>70.38</v>
      </c>
      <c r="AK717">
        <v>86868</v>
      </c>
      <c r="AL717" t="s">
        <v>6186</v>
      </c>
      <c r="AM717" t="s">
        <v>6187</v>
      </c>
      <c r="AN717" t="s">
        <v>814</v>
      </c>
      <c r="AO717" t="s">
        <v>5787</v>
      </c>
      <c r="AP717">
        <v>70.375</v>
      </c>
      <c r="AQ717" t="s">
        <v>6187</v>
      </c>
      <c r="AR717" t="s">
        <v>5787</v>
      </c>
      <c r="AS717" t="s">
        <v>97</v>
      </c>
      <c r="AT717">
        <v>45</v>
      </c>
      <c r="AU717">
        <v>0</v>
      </c>
      <c r="AV717">
        <v>2.2222222220000001</v>
      </c>
      <c r="AW717">
        <v>0</v>
      </c>
      <c r="AX717">
        <v>0</v>
      </c>
      <c r="AY717">
        <v>90</v>
      </c>
      <c r="AZ717">
        <v>0</v>
      </c>
      <c r="BA717">
        <v>0</v>
      </c>
      <c r="BB717">
        <v>1.1111111E-2</v>
      </c>
      <c r="BC717">
        <v>0</v>
      </c>
      <c r="BD717">
        <v>4.4444444000000007E-2</v>
      </c>
      <c r="BE717">
        <v>0</v>
      </c>
      <c r="BF717">
        <v>0</v>
      </c>
      <c r="BG717">
        <v>0</v>
      </c>
      <c r="BH717">
        <f>(AP717-J717)/J717</f>
        <v>0.32783018867924529</v>
      </c>
    </row>
    <row r="718" spans="1:60" x14ac:dyDescent="0.2">
      <c r="A718" t="s">
        <v>255</v>
      </c>
      <c r="B718" t="s">
        <v>6143</v>
      </c>
      <c r="C718" t="s">
        <v>6188</v>
      </c>
      <c r="D718" t="s">
        <v>631</v>
      </c>
      <c r="E718" t="s">
        <v>6189</v>
      </c>
      <c r="F718" t="s">
        <v>1862</v>
      </c>
      <c r="G718" t="s">
        <v>815</v>
      </c>
      <c r="H718" t="s">
        <v>66</v>
      </c>
      <c r="I718">
        <v>47.2</v>
      </c>
      <c r="J718">
        <v>23</v>
      </c>
      <c r="K718" t="s">
        <v>86</v>
      </c>
      <c r="L718" t="s">
        <v>6190</v>
      </c>
      <c r="M718" t="s">
        <v>70</v>
      </c>
      <c r="N718" t="s">
        <v>1865</v>
      </c>
      <c r="O718" t="s">
        <v>1865</v>
      </c>
      <c r="P718">
        <v>4.21739</v>
      </c>
      <c r="Q718" t="s">
        <v>73</v>
      </c>
      <c r="U718">
        <v>37.4</v>
      </c>
      <c r="V718">
        <v>2050000</v>
      </c>
      <c r="AB718" t="s">
        <v>74</v>
      </c>
      <c r="AC718" t="s">
        <v>74</v>
      </c>
      <c r="AD718" t="s">
        <v>68</v>
      </c>
      <c r="AG718">
        <v>1</v>
      </c>
      <c r="AH718">
        <v>1</v>
      </c>
      <c r="AI718">
        <v>3</v>
      </c>
      <c r="AJ718">
        <v>84.13</v>
      </c>
      <c r="AK718">
        <v>86914</v>
      </c>
      <c r="AL718" t="s">
        <v>6191</v>
      </c>
      <c r="AM718" t="s">
        <v>6192</v>
      </c>
      <c r="AN718" t="s">
        <v>6189</v>
      </c>
      <c r="AO718" t="s">
        <v>5295</v>
      </c>
      <c r="AP718">
        <v>84.125</v>
      </c>
      <c r="AQ718" t="s">
        <v>6192</v>
      </c>
      <c r="AR718" t="s">
        <v>5295</v>
      </c>
      <c r="AS718" t="s">
        <v>97</v>
      </c>
      <c r="AT718">
        <v>0</v>
      </c>
      <c r="AU718">
        <v>3.370786517</v>
      </c>
      <c r="AV718">
        <v>5.6179775279999999</v>
      </c>
      <c r="AW718">
        <v>0</v>
      </c>
      <c r="AX718">
        <v>3.370786517</v>
      </c>
      <c r="AY718">
        <v>91</v>
      </c>
      <c r="AZ718">
        <v>0</v>
      </c>
      <c r="BA718">
        <v>0</v>
      </c>
      <c r="BB718">
        <v>2.1978022E-2</v>
      </c>
      <c r="BC718">
        <v>0</v>
      </c>
      <c r="BD718">
        <v>2.1978022E-2</v>
      </c>
      <c r="BE718">
        <v>1.0989011E-2</v>
      </c>
      <c r="BF718">
        <v>1.0989011E-2</v>
      </c>
      <c r="BG718">
        <v>1</v>
      </c>
      <c r="BH718">
        <f>(AP718-J718)/J718</f>
        <v>2.6576086956521738</v>
      </c>
    </row>
    <row r="719" spans="1:60" x14ac:dyDescent="0.2">
      <c r="A719" t="s">
        <v>255</v>
      </c>
      <c r="B719" t="s">
        <v>5913</v>
      </c>
      <c r="C719" t="s">
        <v>6193</v>
      </c>
      <c r="D719" t="s">
        <v>3396</v>
      </c>
      <c r="E719" t="s">
        <v>6194</v>
      </c>
      <c r="F719" t="s">
        <v>768</v>
      </c>
      <c r="G719" t="s">
        <v>65</v>
      </c>
      <c r="H719" t="s">
        <v>66</v>
      </c>
      <c r="I719">
        <v>35</v>
      </c>
      <c r="J719">
        <v>14</v>
      </c>
      <c r="K719" t="s">
        <v>86</v>
      </c>
      <c r="L719" t="s">
        <v>6195</v>
      </c>
      <c r="M719" t="s">
        <v>70</v>
      </c>
      <c r="N719" t="s">
        <v>71</v>
      </c>
      <c r="O719" t="s">
        <v>72</v>
      </c>
      <c r="P719">
        <v>3.9285700000000001</v>
      </c>
      <c r="Q719" t="s">
        <v>73</v>
      </c>
      <c r="U719">
        <v>34.5</v>
      </c>
      <c r="V719">
        <v>2500000</v>
      </c>
      <c r="X719" t="s">
        <v>5972</v>
      </c>
      <c r="Y719" t="s">
        <v>6196</v>
      </c>
      <c r="Z719" t="s">
        <v>134</v>
      </c>
      <c r="AA719" t="s">
        <v>6197</v>
      </c>
      <c r="AB719" t="s">
        <v>74</v>
      </c>
      <c r="AC719" t="s">
        <v>74</v>
      </c>
      <c r="AD719" t="s">
        <v>68</v>
      </c>
      <c r="AG719">
        <v>1</v>
      </c>
      <c r="AH719">
        <v>1</v>
      </c>
      <c r="AI719">
        <v>3</v>
      </c>
      <c r="AJ719">
        <v>16</v>
      </c>
      <c r="AK719">
        <v>86879</v>
      </c>
      <c r="AL719" t="s">
        <v>6198</v>
      </c>
      <c r="AM719" t="s">
        <v>6199</v>
      </c>
      <c r="AN719" t="s">
        <v>6194</v>
      </c>
      <c r="AO719" t="s">
        <v>5225</v>
      </c>
      <c r="AP719">
        <v>16</v>
      </c>
      <c r="AQ719" t="s">
        <v>6200</v>
      </c>
      <c r="AR719" t="s">
        <v>5225</v>
      </c>
      <c r="AS719" t="s">
        <v>97</v>
      </c>
      <c r="AT719">
        <v>0</v>
      </c>
      <c r="AU719">
        <v>1.6949152540000001</v>
      </c>
      <c r="AV719">
        <v>3.3898305080000002</v>
      </c>
      <c r="AW719">
        <v>0</v>
      </c>
      <c r="AX719">
        <v>1.6949152540000001</v>
      </c>
      <c r="AY719">
        <v>119</v>
      </c>
      <c r="AZ719">
        <v>0</v>
      </c>
      <c r="BA719">
        <v>0</v>
      </c>
      <c r="BB719">
        <v>2.5210084000000001E-2</v>
      </c>
      <c r="BC719">
        <v>0</v>
      </c>
      <c r="BD719">
        <v>2.5210084000000001E-2</v>
      </c>
      <c r="BE719">
        <v>8.4033609999999998E-3</v>
      </c>
      <c r="BF719">
        <v>1.6806722999999999E-2</v>
      </c>
      <c r="BG719">
        <v>1</v>
      </c>
      <c r="BH719">
        <f>(AP719-J719)/J719</f>
        <v>0.14285714285714285</v>
      </c>
    </row>
    <row r="720" spans="1:60" x14ac:dyDescent="0.2">
      <c r="A720" t="s">
        <v>5657</v>
      </c>
      <c r="B720" t="s">
        <v>5040</v>
      </c>
      <c r="C720" t="s">
        <v>6201</v>
      </c>
      <c r="D720" t="s">
        <v>641</v>
      </c>
      <c r="E720" t="s">
        <v>6202</v>
      </c>
      <c r="F720" t="s">
        <v>6203</v>
      </c>
      <c r="G720" t="s">
        <v>2126</v>
      </c>
      <c r="H720" t="s">
        <v>232</v>
      </c>
      <c r="I720">
        <v>25</v>
      </c>
      <c r="J720">
        <v>10</v>
      </c>
      <c r="K720" t="s">
        <v>86</v>
      </c>
      <c r="L720" t="s">
        <v>6204</v>
      </c>
      <c r="M720" t="s">
        <v>70</v>
      </c>
      <c r="N720" t="s">
        <v>1930</v>
      </c>
      <c r="O720" t="s">
        <v>123</v>
      </c>
      <c r="P720">
        <v>4</v>
      </c>
      <c r="Q720" t="s">
        <v>73</v>
      </c>
      <c r="R720">
        <v>10</v>
      </c>
      <c r="S720">
        <v>8</v>
      </c>
      <c r="T720">
        <v>2250000</v>
      </c>
      <c r="U720">
        <v>20.3</v>
      </c>
      <c r="V720">
        <v>2500000</v>
      </c>
      <c r="X720" t="s">
        <v>5605</v>
      </c>
      <c r="Y720" t="s">
        <v>6205</v>
      </c>
      <c r="Z720" t="s">
        <v>91</v>
      </c>
      <c r="AA720" t="s">
        <v>6206</v>
      </c>
      <c r="AB720" t="s">
        <v>74</v>
      </c>
      <c r="AC720" t="s">
        <v>74</v>
      </c>
      <c r="AD720" t="s">
        <v>74</v>
      </c>
      <c r="AG720">
        <v>1</v>
      </c>
      <c r="AH720">
        <v>1</v>
      </c>
      <c r="AI720">
        <v>2</v>
      </c>
      <c r="AJ720">
        <v>9.5299999999999994</v>
      </c>
      <c r="AK720">
        <v>86986</v>
      </c>
      <c r="AL720" t="s">
        <v>6207</v>
      </c>
      <c r="AM720" t="s">
        <v>6208</v>
      </c>
      <c r="AN720" t="s">
        <v>6202</v>
      </c>
      <c r="AO720" t="s">
        <v>5041</v>
      </c>
      <c r="AP720">
        <v>9.53125</v>
      </c>
      <c r="AQ720" t="s">
        <v>6209</v>
      </c>
      <c r="AR720" t="s">
        <v>5041</v>
      </c>
      <c r="AS720" t="s">
        <v>97</v>
      </c>
      <c r="AT720">
        <v>9</v>
      </c>
      <c r="AU720">
        <v>5.3571428569999986</v>
      </c>
      <c r="AV720">
        <v>4.4642857139999998</v>
      </c>
      <c r="AW720">
        <v>0</v>
      </c>
      <c r="AX720">
        <v>2.6785714289999998</v>
      </c>
      <c r="AY720">
        <v>113</v>
      </c>
      <c r="AZ720">
        <v>8.8495580000000004E-3</v>
      </c>
      <c r="BA720">
        <v>0</v>
      </c>
      <c r="BB720">
        <v>1.7699115000000001E-2</v>
      </c>
      <c r="BC720">
        <v>0</v>
      </c>
      <c r="BD720">
        <v>2.6548672999999998E-2</v>
      </c>
      <c r="BE720">
        <v>1.7699115000000001E-2</v>
      </c>
      <c r="BF720">
        <v>8.8495580000000004E-3</v>
      </c>
      <c r="BG720">
        <v>0</v>
      </c>
      <c r="BH720">
        <f>(AP720-J720)/J720</f>
        <v>-4.6875E-2</v>
      </c>
    </row>
    <row r="721" spans="1:60" x14ac:dyDescent="0.2">
      <c r="A721" t="s">
        <v>5517</v>
      </c>
      <c r="B721" t="s">
        <v>5335</v>
      </c>
      <c r="C721" t="s">
        <v>6210</v>
      </c>
      <c r="D721" t="s">
        <v>82</v>
      </c>
      <c r="F721" t="s">
        <v>814</v>
      </c>
      <c r="G721" t="s">
        <v>569</v>
      </c>
      <c r="H721" t="s">
        <v>66</v>
      </c>
      <c r="I721">
        <v>95.6</v>
      </c>
      <c r="J721">
        <v>15</v>
      </c>
      <c r="K721" t="s">
        <v>86</v>
      </c>
      <c r="L721" t="s">
        <v>6211</v>
      </c>
      <c r="N721" t="s">
        <v>445</v>
      </c>
      <c r="O721" t="s">
        <v>196</v>
      </c>
      <c r="P721">
        <v>4</v>
      </c>
      <c r="Q721" t="s">
        <v>73</v>
      </c>
      <c r="U721">
        <v>75</v>
      </c>
      <c r="V721">
        <v>6370000</v>
      </c>
      <c r="AB721" t="s">
        <v>74</v>
      </c>
      <c r="AC721" t="s">
        <v>74</v>
      </c>
      <c r="AD721" t="s">
        <v>68</v>
      </c>
      <c r="AG721">
        <v>1</v>
      </c>
      <c r="AH721">
        <v>1</v>
      </c>
      <c r="AI721">
        <v>4</v>
      </c>
      <c r="AJ721">
        <v>26.06</v>
      </c>
      <c r="AK721">
        <v>86920</v>
      </c>
      <c r="AL721" t="s">
        <v>6212</v>
      </c>
      <c r="AM721" t="s">
        <v>6213</v>
      </c>
      <c r="AN721" t="s">
        <v>6214</v>
      </c>
      <c r="AO721" t="s">
        <v>5108</v>
      </c>
      <c r="AP721">
        <v>26.0625</v>
      </c>
      <c r="AQ721" t="s">
        <v>6215</v>
      </c>
      <c r="AR721" t="s">
        <v>5108</v>
      </c>
      <c r="AS721" t="s">
        <v>97</v>
      </c>
      <c r="AT721">
        <v>0</v>
      </c>
      <c r="AU721">
        <v>0</v>
      </c>
      <c r="AV721">
        <v>2.7027027029999999</v>
      </c>
      <c r="AW721">
        <v>0.90090090099999998</v>
      </c>
      <c r="AX721">
        <v>0</v>
      </c>
      <c r="AY721">
        <v>113</v>
      </c>
      <c r="AZ721">
        <v>0</v>
      </c>
      <c r="BA721">
        <v>0</v>
      </c>
      <c r="BB721">
        <v>8.8495580000000004E-3</v>
      </c>
      <c r="BC721">
        <v>0</v>
      </c>
      <c r="BD721">
        <v>4.4247788000000003E-2</v>
      </c>
      <c r="BE721">
        <v>0</v>
      </c>
      <c r="BF721">
        <v>0</v>
      </c>
      <c r="BG721">
        <v>0</v>
      </c>
      <c r="BH721">
        <f>(AP721-J721)/J721</f>
        <v>0.73750000000000004</v>
      </c>
    </row>
    <row r="722" spans="1:60" x14ac:dyDescent="0.2">
      <c r="A722" t="s">
        <v>5517</v>
      </c>
      <c r="B722" t="s">
        <v>6216</v>
      </c>
      <c r="C722" t="s">
        <v>6217</v>
      </c>
      <c r="D722" t="s">
        <v>758</v>
      </c>
      <c r="E722" t="s">
        <v>6218</v>
      </c>
      <c r="F722" t="s">
        <v>1313</v>
      </c>
      <c r="G722" t="s">
        <v>263</v>
      </c>
      <c r="H722" t="s">
        <v>66</v>
      </c>
      <c r="I722">
        <v>68.400000000000006</v>
      </c>
      <c r="J722">
        <v>9</v>
      </c>
      <c r="K722" t="s">
        <v>86</v>
      </c>
      <c r="M722" t="s">
        <v>70</v>
      </c>
      <c r="N722" t="s">
        <v>528</v>
      </c>
      <c r="O722" t="s">
        <v>234</v>
      </c>
      <c r="P722">
        <v>4.2222200000000001</v>
      </c>
      <c r="Q722" t="s">
        <v>73</v>
      </c>
      <c r="U722">
        <v>80</v>
      </c>
      <c r="V722">
        <v>7600000</v>
      </c>
      <c r="X722" t="s">
        <v>6219</v>
      </c>
      <c r="Y722" t="s">
        <v>6220</v>
      </c>
      <c r="Z722" t="s">
        <v>134</v>
      </c>
      <c r="AA722" t="s">
        <v>6221</v>
      </c>
      <c r="AB722" t="s">
        <v>74</v>
      </c>
      <c r="AC722" t="s">
        <v>74</v>
      </c>
      <c r="AD722" t="s">
        <v>68</v>
      </c>
      <c r="AG722">
        <v>1</v>
      </c>
      <c r="AH722">
        <v>2</v>
      </c>
      <c r="AI722">
        <v>3</v>
      </c>
      <c r="AK722">
        <v>87009</v>
      </c>
      <c r="AL722" t="s">
        <v>6222</v>
      </c>
      <c r="AM722" t="s">
        <v>6223</v>
      </c>
      <c r="AN722" t="s">
        <v>6218</v>
      </c>
      <c r="AO722" t="s">
        <v>6216</v>
      </c>
      <c r="AP722">
        <v>14.875</v>
      </c>
      <c r="AQ722" t="s">
        <v>6224</v>
      </c>
      <c r="AR722" t="s">
        <v>6216</v>
      </c>
      <c r="AS722" t="s">
        <v>97</v>
      </c>
      <c r="AT722">
        <v>0</v>
      </c>
      <c r="AU722">
        <v>0.57471264399999999</v>
      </c>
      <c r="AV722">
        <v>4.0229885059999999</v>
      </c>
      <c r="AW722">
        <v>0</v>
      </c>
      <c r="AX722">
        <v>1.724137931</v>
      </c>
      <c r="AY722">
        <v>175</v>
      </c>
      <c r="AZ722">
        <v>1.1428571E-2</v>
      </c>
      <c r="BA722">
        <v>5.7142859999999998E-3</v>
      </c>
      <c r="BB722">
        <v>5.7142859999999998E-3</v>
      </c>
      <c r="BC722">
        <v>5.7142859999999998E-3</v>
      </c>
      <c r="BD722">
        <v>2.8571428999999999E-2</v>
      </c>
      <c r="BE722">
        <v>1.7142857000000001E-2</v>
      </c>
      <c r="BF722">
        <v>1.7142857000000001E-2</v>
      </c>
      <c r="BG722">
        <v>0</v>
      </c>
      <c r="BH722">
        <f>(AP722-J722)/J722</f>
        <v>0.65277777777777779</v>
      </c>
    </row>
    <row r="723" spans="1:60" x14ac:dyDescent="0.2">
      <c r="A723" t="s">
        <v>5523</v>
      </c>
      <c r="B723" t="s">
        <v>6113</v>
      </c>
      <c r="C723" t="s">
        <v>6225</v>
      </c>
      <c r="D723" t="s">
        <v>473</v>
      </c>
      <c r="E723" t="s">
        <v>6226</v>
      </c>
      <c r="F723" t="s">
        <v>381</v>
      </c>
      <c r="G723" t="s">
        <v>445</v>
      </c>
      <c r="H723" t="s">
        <v>66</v>
      </c>
      <c r="I723">
        <v>120</v>
      </c>
      <c r="J723">
        <v>20</v>
      </c>
      <c r="K723" t="s">
        <v>86</v>
      </c>
      <c r="L723" t="s">
        <v>6227</v>
      </c>
      <c r="M723" t="s">
        <v>70</v>
      </c>
      <c r="N723" t="s">
        <v>445</v>
      </c>
      <c r="O723" t="s">
        <v>445</v>
      </c>
      <c r="P723">
        <v>4.2</v>
      </c>
      <c r="Q723" t="s">
        <v>73</v>
      </c>
      <c r="U723">
        <v>65</v>
      </c>
      <c r="V723">
        <v>6000000</v>
      </c>
      <c r="X723" t="s">
        <v>6117</v>
      </c>
      <c r="Y723" t="s">
        <v>6228</v>
      </c>
      <c r="Z723" t="s">
        <v>134</v>
      </c>
      <c r="AA723" t="s">
        <v>6229</v>
      </c>
      <c r="AB723" t="s">
        <v>74</v>
      </c>
      <c r="AC723" t="s">
        <v>74</v>
      </c>
      <c r="AD723" t="s">
        <v>68</v>
      </c>
      <c r="AG723">
        <v>1</v>
      </c>
      <c r="AH723">
        <v>1</v>
      </c>
      <c r="AI723">
        <v>4</v>
      </c>
      <c r="AJ723">
        <v>31</v>
      </c>
      <c r="AK723">
        <v>86907</v>
      </c>
      <c r="AL723" t="s">
        <v>6230</v>
      </c>
      <c r="AM723" t="s">
        <v>6231</v>
      </c>
      <c r="AN723" t="s">
        <v>6226</v>
      </c>
      <c r="AO723" t="s">
        <v>6113</v>
      </c>
      <c r="AP723">
        <v>33.5</v>
      </c>
      <c r="AQ723" t="s">
        <v>6231</v>
      </c>
      <c r="AR723" t="s">
        <v>6113</v>
      </c>
      <c r="AS723" t="s">
        <v>97</v>
      </c>
      <c r="AT723">
        <v>0</v>
      </c>
      <c r="AU723">
        <v>1.0204081629999999</v>
      </c>
      <c r="AV723">
        <v>4.0816326529999998</v>
      </c>
      <c r="AW723">
        <v>0</v>
      </c>
      <c r="AX723">
        <v>2.0408163269999999</v>
      </c>
      <c r="AY723">
        <v>99</v>
      </c>
      <c r="AZ723">
        <v>0</v>
      </c>
      <c r="BA723">
        <v>0</v>
      </c>
      <c r="BB723">
        <v>2.0202020000000001E-2</v>
      </c>
      <c r="BC723">
        <v>0</v>
      </c>
      <c r="BD723">
        <v>3.0303030000000002E-2</v>
      </c>
      <c r="BE723">
        <v>0</v>
      </c>
      <c r="BF723">
        <v>0</v>
      </c>
      <c r="BG723">
        <v>1</v>
      </c>
      <c r="BH723">
        <f>(AP723-J723)/J723</f>
        <v>0.67500000000000004</v>
      </c>
    </row>
    <row r="724" spans="1:60" x14ac:dyDescent="0.2">
      <c r="A724" t="s">
        <v>5523</v>
      </c>
      <c r="B724" t="s">
        <v>5808</v>
      </c>
      <c r="C724" t="s">
        <v>6232</v>
      </c>
      <c r="D724" t="s">
        <v>5908</v>
      </c>
      <c r="E724" t="s">
        <v>6233</v>
      </c>
      <c r="F724" t="s">
        <v>381</v>
      </c>
      <c r="G724" t="s">
        <v>486</v>
      </c>
      <c r="H724" t="s">
        <v>66</v>
      </c>
      <c r="I724">
        <v>61</v>
      </c>
      <c r="J724">
        <v>10</v>
      </c>
      <c r="K724" t="s">
        <v>86</v>
      </c>
      <c r="L724" t="s">
        <v>6234</v>
      </c>
      <c r="M724" t="s">
        <v>70</v>
      </c>
      <c r="N724" t="s">
        <v>445</v>
      </c>
      <c r="O724" t="s">
        <v>445</v>
      </c>
      <c r="P724">
        <v>4.2</v>
      </c>
      <c r="Q724" t="s">
        <v>73</v>
      </c>
      <c r="U724">
        <v>97.8</v>
      </c>
      <c r="V724">
        <v>3807669</v>
      </c>
      <c r="W724">
        <v>2292331</v>
      </c>
      <c r="X724" t="s">
        <v>6235</v>
      </c>
      <c r="Z724" t="s">
        <v>134</v>
      </c>
      <c r="AB724" t="s">
        <v>74</v>
      </c>
      <c r="AC724" t="s">
        <v>74</v>
      </c>
      <c r="AD724" t="s">
        <v>68</v>
      </c>
      <c r="AG724">
        <v>1</v>
      </c>
      <c r="AH724">
        <v>1</v>
      </c>
      <c r="AI724">
        <v>5</v>
      </c>
      <c r="AJ724">
        <v>11.44</v>
      </c>
      <c r="AK724">
        <v>87011</v>
      </c>
      <c r="AL724" t="s">
        <v>6236</v>
      </c>
      <c r="AM724" t="s">
        <v>6237</v>
      </c>
      <c r="AN724" t="s">
        <v>6233</v>
      </c>
      <c r="AO724" t="s">
        <v>5808</v>
      </c>
      <c r="AP724">
        <v>11.4375</v>
      </c>
      <c r="AQ724" t="s">
        <v>6237</v>
      </c>
      <c r="AR724" t="s">
        <v>5808</v>
      </c>
      <c r="AS724" t="s">
        <v>97</v>
      </c>
      <c r="AT724">
        <v>0</v>
      </c>
      <c r="AU724">
        <v>1.6574585639999999</v>
      </c>
      <c r="AV724">
        <v>3.8674033149999998</v>
      </c>
      <c r="AW724">
        <v>0</v>
      </c>
      <c r="AX724">
        <v>3.8674033149999998</v>
      </c>
      <c r="AY724">
        <v>182</v>
      </c>
      <c r="AZ724">
        <v>0</v>
      </c>
      <c r="BA724">
        <v>0</v>
      </c>
      <c r="BB724">
        <v>3.2967033E-2</v>
      </c>
      <c r="BC724">
        <v>0</v>
      </c>
      <c r="BD724">
        <v>2.7472527E-2</v>
      </c>
      <c r="BE724">
        <v>2.7472527E-2</v>
      </c>
      <c r="BF724">
        <v>0</v>
      </c>
      <c r="BG724">
        <v>0</v>
      </c>
      <c r="BH724">
        <f>(AP724-J724)/J724</f>
        <v>0.14374999999999999</v>
      </c>
    </row>
    <row r="725" spans="1:60" x14ac:dyDescent="0.2">
      <c r="A725" t="s">
        <v>5523</v>
      </c>
      <c r="B725" t="s">
        <v>6216</v>
      </c>
      <c r="C725" t="s">
        <v>6238</v>
      </c>
      <c r="D725" t="s">
        <v>619</v>
      </c>
      <c r="E725" t="s">
        <v>6239</v>
      </c>
      <c r="F725" t="s">
        <v>381</v>
      </c>
      <c r="G725" t="s">
        <v>206</v>
      </c>
      <c r="H725" t="s">
        <v>66</v>
      </c>
      <c r="I725">
        <v>90</v>
      </c>
      <c r="J725">
        <v>12</v>
      </c>
      <c r="K725" t="s">
        <v>86</v>
      </c>
      <c r="L725" t="s">
        <v>6240</v>
      </c>
      <c r="M725" t="s">
        <v>70</v>
      </c>
      <c r="N725" t="s">
        <v>89</v>
      </c>
      <c r="O725" t="s">
        <v>89</v>
      </c>
      <c r="P725">
        <v>4.1666699999999999</v>
      </c>
      <c r="Q725" t="s">
        <v>73</v>
      </c>
      <c r="U725">
        <v>100</v>
      </c>
      <c r="V725">
        <v>7500000</v>
      </c>
      <c r="X725" t="s">
        <v>6219</v>
      </c>
      <c r="Y725" t="s">
        <v>6241</v>
      </c>
      <c r="Z725" t="s">
        <v>134</v>
      </c>
      <c r="AA725" t="s">
        <v>6242</v>
      </c>
      <c r="AB725" t="s">
        <v>74</v>
      </c>
      <c r="AC725" t="s">
        <v>74</v>
      </c>
      <c r="AD725" t="s">
        <v>68</v>
      </c>
      <c r="AG725">
        <v>1</v>
      </c>
      <c r="AH725">
        <v>1</v>
      </c>
      <c r="AI725">
        <v>3</v>
      </c>
      <c r="AJ725">
        <v>12.06</v>
      </c>
      <c r="AK725">
        <v>87018</v>
      </c>
      <c r="AL725" t="s">
        <v>6243</v>
      </c>
      <c r="AM725" t="s">
        <v>6244</v>
      </c>
      <c r="AN725" t="s">
        <v>6239</v>
      </c>
      <c r="AO725" t="s">
        <v>6216</v>
      </c>
      <c r="AP725">
        <v>12.0625</v>
      </c>
      <c r="AQ725" t="s">
        <v>6244</v>
      </c>
      <c r="AR725" t="s">
        <v>6216</v>
      </c>
      <c r="AS725" t="s">
        <v>97</v>
      </c>
      <c r="AT725">
        <v>0</v>
      </c>
      <c r="AU725">
        <v>0</v>
      </c>
      <c r="AV725">
        <v>0.78125</v>
      </c>
      <c r="AW725">
        <v>0.78125</v>
      </c>
      <c r="AX725">
        <v>2.34375</v>
      </c>
      <c r="AY725">
        <v>129</v>
      </c>
      <c r="AZ725">
        <v>7.7519380000000016E-3</v>
      </c>
      <c r="BA725">
        <v>0</v>
      </c>
      <c r="BB725">
        <v>3.100775200000001E-2</v>
      </c>
      <c r="BC725">
        <v>0</v>
      </c>
      <c r="BD725">
        <v>4.6511627999999999E-2</v>
      </c>
      <c r="BE725">
        <v>0</v>
      </c>
      <c r="BF725">
        <v>7.7519380000000016E-3</v>
      </c>
      <c r="BG725">
        <v>1</v>
      </c>
      <c r="BH725">
        <f>(AP725-J725)/J725</f>
        <v>5.208333333333333E-3</v>
      </c>
    </row>
    <row r="726" spans="1:60" x14ac:dyDescent="0.2">
      <c r="A726" t="s">
        <v>5523</v>
      </c>
      <c r="B726" t="s">
        <v>6216</v>
      </c>
      <c r="C726" t="s">
        <v>6245</v>
      </c>
      <c r="D726" t="s">
        <v>497</v>
      </c>
      <c r="E726" t="s">
        <v>6246</v>
      </c>
      <c r="F726" t="s">
        <v>64</v>
      </c>
      <c r="G726" t="s">
        <v>2860</v>
      </c>
      <c r="H726" t="s">
        <v>2896</v>
      </c>
      <c r="I726">
        <v>135.19999999999999</v>
      </c>
      <c r="J726">
        <v>13</v>
      </c>
      <c r="K726" t="s">
        <v>86</v>
      </c>
      <c r="L726" t="s">
        <v>6247</v>
      </c>
      <c r="M726" t="s">
        <v>70</v>
      </c>
      <c r="N726" t="s">
        <v>1095</v>
      </c>
      <c r="O726" t="s">
        <v>3560</v>
      </c>
      <c r="P726">
        <v>4.0769199999999994</v>
      </c>
      <c r="Q726" t="s">
        <v>73</v>
      </c>
      <c r="U726">
        <v>120</v>
      </c>
      <c r="V726">
        <v>10400000</v>
      </c>
      <c r="AB726" t="s">
        <v>74</v>
      </c>
      <c r="AC726" t="s">
        <v>74</v>
      </c>
      <c r="AD726" t="s">
        <v>68</v>
      </c>
      <c r="AG726">
        <v>1</v>
      </c>
      <c r="AH726">
        <v>2</v>
      </c>
      <c r="AI726">
        <v>4</v>
      </c>
      <c r="AJ726">
        <v>20.38</v>
      </c>
      <c r="AK726">
        <v>86972</v>
      </c>
      <c r="AL726" t="s">
        <v>6248</v>
      </c>
      <c r="AM726" t="s">
        <v>6249</v>
      </c>
      <c r="AN726" t="s">
        <v>6246</v>
      </c>
      <c r="AO726" t="s">
        <v>6216</v>
      </c>
      <c r="AP726">
        <v>20.375</v>
      </c>
      <c r="AQ726" t="s">
        <v>6249</v>
      </c>
      <c r="AR726" t="s">
        <v>6250</v>
      </c>
      <c r="AS726" t="s">
        <v>78</v>
      </c>
      <c r="AT726">
        <v>0</v>
      </c>
      <c r="AU726">
        <v>1.8348623850000001</v>
      </c>
      <c r="AV726">
        <v>2.7522935780000002</v>
      </c>
      <c r="AW726">
        <v>0</v>
      </c>
      <c r="AX726">
        <v>0.91743119299999998</v>
      </c>
      <c r="AY726">
        <v>111</v>
      </c>
      <c r="AZ726">
        <v>9.0090090000000001E-3</v>
      </c>
      <c r="BA726">
        <v>0</v>
      </c>
      <c r="BB726">
        <v>3.6036036E-2</v>
      </c>
      <c r="BC726">
        <v>0</v>
      </c>
      <c r="BD726">
        <v>2.7027026999999999E-2</v>
      </c>
      <c r="BE726">
        <v>9.0090090000000001E-3</v>
      </c>
      <c r="BF726">
        <v>0</v>
      </c>
      <c r="BG726">
        <v>1</v>
      </c>
      <c r="BH726">
        <f>(AP726-J726)/J726</f>
        <v>0.56730769230769229</v>
      </c>
    </row>
    <row r="727" spans="1:60" x14ac:dyDescent="0.2">
      <c r="A727" t="s">
        <v>5523</v>
      </c>
      <c r="B727" t="s">
        <v>6216</v>
      </c>
      <c r="C727" t="s">
        <v>6245</v>
      </c>
      <c r="D727" t="s">
        <v>497</v>
      </c>
      <c r="E727" t="s">
        <v>6246</v>
      </c>
      <c r="F727" t="s">
        <v>64</v>
      </c>
      <c r="G727" t="s">
        <v>2860</v>
      </c>
      <c r="H727" t="s">
        <v>2896</v>
      </c>
      <c r="I727">
        <v>135.19999999999999</v>
      </c>
      <c r="J727">
        <v>13</v>
      </c>
      <c r="K727" t="s">
        <v>86</v>
      </c>
      <c r="L727" t="s">
        <v>6247</v>
      </c>
      <c r="M727" t="s">
        <v>70</v>
      </c>
      <c r="N727" t="s">
        <v>1095</v>
      </c>
      <c r="O727" t="s">
        <v>3560</v>
      </c>
      <c r="P727">
        <v>4.0769199999999994</v>
      </c>
      <c r="Q727" t="s">
        <v>73</v>
      </c>
      <c r="U727">
        <v>120</v>
      </c>
      <c r="V727">
        <v>10400000</v>
      </c>
      <c r="AB727" t="s">
        <v>74</v>
      </c>
      <c r="AC727" t="s">
        <v>74</v>
      </c>
      <c r="AD727" t="s">
        <v>68</v>
      </c>
      <c r="AG727">
        <v>1</v>
      </c>
      <c r="AH727">
        <v>2</v>
      </c>
      <c r="AI727">
        <v>4</v>
      </c>
      <c r="AJ727">
        <v>20.38</v>
      </c>
      <c r="AK727">
        <v>86972</v>
      </c>
      <c r="AL727" t="s">
        <v>6248</v>
      </c>
      <c r="AM727" t="s">
        <v>6249</v>
      </c>
      <c r="AN727" t="s">
        <v>6246</v>
      </c>
      <c r="AO727" t="s">
        <v>6216</v>
      </c>
      <c r="AP727">
        <v>20.375</v>
      </c>
      <c r="AQ727" t="s">
        <v>6249</v>
      </c>
      <c r="AR727" t="s">
        <v>6250</v>
      </c>
      <c r="AS727" t="s">
        <v>78</v>
      </c>
      <c r="AT727">
        <v>0</v>
      </c>
      <c r="AU727">
        <v>1.8348623850000001</v>
      </c>
      <c r="AV727">
        <v>2.7522935780000002</v>
      </c>
      <c r="AW727">
        <v>0</v>
      </c>
      <c r="AX727">
        <v>0.91743119299999998</v>
      </c>
      <c r="AY727">
        <v>111</v>
      </c>
      <c r="AZ727">
        <v>9.0090090000000001E-3</v>
      </c>
      <c r="BA727">
        <v>0</v>
      </c>
      <c r="BB727">
        <v>3.6036036E-2</v>
      </c>
      <c r="BC727">
        <v>0</v>
      </c>
      <c r="BD727">
        <v>2.7027026999999999E-2</v>
      </c>
      <c r="BE727">
        <v>9.0090090000000001E-3</v>
      </c>
      <c r="BF727">
        <v>0</v>
      </c>
      <c r="BG727">
        <v>1</v>
      </c>
      <c r="BH727">
        <f>(AP727-J727)/J727</f>
        <v>0.56730769230769229</v>
      </c>
    </row>
    <row r="728" spans="1:60" x14ac:dyDescent="0.2">
      <c r="A728" t="s">
        <v>5523</v>
      </c>
      <c r="B728" t="s">
        <v>6216</v>
      </c>
      <c r="C728" t="s">
        <v>6251</v>
      </c>
      <c r="D728" t="s">
        <v>1166</v>
      </c>
      <c r="E728" t="s">
        <v>6252</v>
      </c>
      <c r="F728" t="s">
        <v>1042</v>
      </c>
      <c r="G728" t="s">
        <v>65</v>
      </c>
      <c r="H728" t="s">
        <v>66</v>
      </c>
      <c r="I728">
        <v>43.4</v>
      </c>
      <c r="J728">
        <v>14</v>
      </c>
      <c r="K728" t="s">
        <v>86</v>
      </c>
      <c r="L728" t="s">
        <v>6253</v>
      </c>
      <c r="M728" t="s">
        <v>70</v>
      </c>
      <c r="N728" t="s">
        <v>71</v>
      </c>
      <c r="O728" t="s">
        <v>105</v>
      </c>
      <c r="P728">
        <v>4.2142900000000001</v>
      </c>
      <c r="Q728" t="s">
        <v>73</v>
      </c>
      <c r="U728">
        <v>46</v>
      </c>
      <c r="V728">
        <v>3100000</v>
      </c>
      <c r="X728" t="s">
        <v>6219</v>
      </c>
      <c r="Z728" t="s">
        <v>134</v>
      </c>
      <c r="AB728" t="s">
        <v>74</v>
      </c>
      <c r="AC728" t="s">
        <v>74</v>
      </c>
      <c r="AD728" t="s">
        <v>68</v>
      </c>
      <c r="AG728">
        <v>1</v>
      </c>
      <c r="AH728">
        <v>1</v>
      </c>
      <c r="AI728">
        <v>3</v>
      </c>
      <c r="AJ728">
        <v>14.06</v>
      </c>
      <c r="AK728">
        <v>86988</v>
      </c>
      <c r="AL728" t="s">
        <v>6254</v>
      </c>
      <c r="AM728" t="s">
        <v>6255</v>
      </c>
      <c r="AN728" t="s">
        <v>6252</v>
      </c>
      <c r="AO728" t="s">
        <v>6216</v>
      </c>
      <c r="AP728">
        <v>14.0625</v>
      </c>
      <c r="AQ728" t="s">
        <v>6256</v>
      </c>
      <c r="AR728" t="s">
        <v>6250</v>
      </c>
      <c r="AS728" t="s">
        <v>78</v>
      </c>
      <c r="AT728">
        <v>0</v>
      </c>
      <c r="AU728">
        <v>1.25</v>
      </c>
      <c r="AV728">
        <v>3.75</v>
      </c>
      <c r="AW728">
        <v>0</v>
      </c>
      <c r="AX728">
        <v>3.125</v>
      </c>
      <c r="AY728">
        <v>163</v>
      </c>
      <c r="AZ728">
        <v>0</v>
      </c>
      <c r="BA728">
        <v>1.2269939000000001E-2</v>
      </c>
      <c r="BB728">
        <v>1.8404908000000001E-2</v>
      </c>
      <c r="BC728">
        <v>1.2269939000000001E-2</v>
      </c>
      <c r="BD728">
        <v>6.1349690000000014E-3</v>
      </c>
      <c r="BE728">
        <v>1.8404908000000001E-2</v>
      </c>
      <c r="BF728">
        <v>1.2269939000000001E-2</v>
      </c>
      <c r="BG728">
        <v>1</v>
      </c>
      <c r="BH728">
        <f>(AP728-J728)/J728</f>
        <v>4.464285714285714E-3</v>
      </c>
    </row>
    <row r="729" spans="1:60" x14ac:dyDescent="0.2">
      <c r="A729" t="s">
        <v>6257</v>
      </c>
      <c r="B729" t="s">
        <v>5335</v>
      </c>
      <c r="C729" t="s">
        <v>6258</v>
      </c>
      <c r="D729" t="s">
        <v>6259</v>
      </c>
      <c r="E729" t="s">
        <v>6260</v>
      </c>
      <c r="F729" t="s">
        <v>6261</v>
      </c>
      <c r="G729" t="s">
        <v>160</v>
      </c>
      <c r="H729" t="s">
        <v>66</v>
      </c>
      <c r="I729">
        <v>30.4</v>
      </c>
      <c r="J729">
        <v>8</v>
      </c>
      <c r="K729" t="s">
        <v>86</v>
      </c>
      <c r="L729" t="s">
        <v>6262</v>
      </c>
      <c r="M729" t="s">
        <v>70</v>
      </c>
      <c r="N729" t="s">
        <v>455</v>
      </c>
      <c r="O729" t="s">
        <v>1962</v>
      </c>
      <c r="P729">
        <v>4</v>
      </c>
      <c r="Q729" t="s">
        <v>73</v>
      </c>
      <c r="R729">
        <v>8.5</v>
      </c>
      <c r="S729">
        <v>8.5</v>
      </c>
      <c r="T729">
        <v>3800000</v>
      </c>
      <c r="U729">
        <v>32.299999999999997</v>
      </c>
      <c r="V729">
        <v>3800000</v>
      </c>
      <c r="AB729" t="s">
        <v>74</v>
      </c>
      <c r="AC729" t="s">
        <v>74</v>
      </c>
      <c r="AD729" t="s">
        <v>74</v>
      </c>
      <c r="AG729">
        <v>1</v>
      </c>
      <c r="AH729">
        <v>1</v>
      </c>
      <c r="AI729">
        <v>2</v>
      </c>
      <c r="AJ729">
        <v>8.6300000000000008</v>
      </c>
      <c r="AK729">
        <v>86915</v>
      </c>
      <c r="AL729" t="s">
        <v>6263</v>
      </c>
      <c r="AM729" t="s">
        <v>6264</v>
      </c>
      <c r="AN729" t="s">
        <v>6260</v>
      </c>
      <c r="AO729" t="s">
        <v>5108</v>
      </c>
      <c r="AP729">
        <v>8.625</v>
      </c>
      <c r="AQ729" t="s">
        <v>6265</v>
      </c>
      <c r="AR729" t="s">
        <v>5108</v>
      </c>
      <c r="AS729" t="s">
        <v>97</v>
      </c>
      <c r="AT729">
        <v>8.5</v>
      </c>
      <c r="AU729">
        <v>2.162162162</v>
      </c>
      <c r="AV729">
        <v>11.35135135</v>
      </c>
      <c r="AW729">
        <v>0</v>
      </c>
      <c r="AX729">
        <v>1.6216216219999999</v>
      </c>
      <c r="AY729">
        <v>187</v>
      </c>
      <c r="AZ729">
        <v>0</v>
      </c>
      <c r="BA729">
        <v>0</v>
      </c>
      <c r="BB729">
        <v>4.8128341999999998E-2</v>
      </c>
      <c r="BC729">
        <v>0</v>
      </c>
      <c r="BD729">
        <v>5.8823529000000013E-2</v>
      </c>
      <c r="BE729">
        <v>5.3475940000000007E-3</v>
      </c>
      <c r="BF729">
        <v>0</v>
      </c>
      <c r="BG729">
        <v>0</v>
      </c>
      <c r="BH729">
        <f>(AP729-J729)/J729</f>
        <v>7.8125E-2</v>
      </c>
    </row>
    <row r="730" spans="1:60" x14ac:dyDescent="0.2">
      <c r="A730" t="s">
        <v>6257</v>
      </c>
      <c r="B730" t="s">
        <v>5335</v>
      </c>
      <c r="C730" t="s">
        <v>6266</v>
      </c>
      <c r="D730" t="s">
        <v>803</v>
      </c>
      <c r="E730" t="s">
        <v>6267</v>
      </c>
      <c r="F730" t="s">
        <v>1270</v>
      </c>
      <c r="G730" t="s">
        <v>65</v>
      </c>
      <c r="H730" t="s">
        <v>66</v>
      </c>
      <c r="I730">
        <v>35</v>
      </c>
      <c r="J730">
        <v>14</v>
      </c>
      <c r="K730" t="s">
        <v>86</v>
      </c>
      <c r="L730" t="s">
        <v>6268</v>
      </c>
      <c r="M730" t="s">
        <v>70</v>
      </c>
      <c r="N730" t="s">
        <v>71</v>
      </c>
      <c r="O730" t="s">
        <v>147</v>
      </c>
      <c r="P730">
        <v>3.8571399999999998</v>
      </c>
      <c r="Q730" t="s">
        <v>73</v>
      </c>
      <c r="U730">
        <v>43.1</v>
      </c>
      <c r="V730">
        <v>2500000</v>
      </c>
      <c r="X730" t="s">
        <v>3634</v>
      </c>
      <c r="Y730" t="s">
        <v>6269</v>
      </c>
      <c r="Z730" t="s">
        <v>91</v>
      </c>
      <c r="AA730" t="s">
        <v>6270</v>
      </c>
      <c r="AB730" t="s">
        <v>74</v>
      </c>
      <c r="AC730" t="s">
        <v>74</v>
      </c>
      <c r="AD730" t="s">
        <v>74</v>
      </c>
      <c r="AG730">
        <v>1</v>
      </c>
      <c r="AH730">
        <v>1</v>
      </c>
      <c r="AI730">
        <v>3</v>
      </c>
      <c r="AJ730">
        <v>18.25</v>
      </c>
      <c r="AK730">
        <v>86912</v>
      </c>
      <c r="AL730" t="s">
        <v>6271</v>
      </c>
      <c r="AM730" t="s">
        <v>6272</v>
      </c>
      <c r="AN730" t="s">
        <v>6267</v>
      </c>
      <c r="AO730" t="s">
        <v>5335</v>
      </c>
      <c r="AP730">
        <v>18.25</v>
      </c>
      <c r="AQ730" t="s">
        <v>6272</v>
      </c>
      <c r="AR730" t="s">
        <v>5335</v>
      </c>
      <c r="AS730" t="s">
        <v>97</v>
      </c>
      <c r="AT730">
        <v>0</v>
      </c>
      <c r="AU730">
        <v>1.4851485149999999</v>
      </c>
      <c r="AV730">
        <v>5.9405940589999986</v>
      </c>
      <c r="AW730">
        <v>0.495049505</v>
      </c>
      <c r="AX730">
        <v>0</v>
      </c>
      <c r="AY730">
        <v>203</v>
      </c>
      <c r="AZ730">
        <v>9.8522169999999999E-3</v>
      </c>
      <c r="BA730">
        <v>0</v>
      </c>
      <c r="BB730">
        <v>2.4630541999999998E-2</v>
      </c>
      <c r="BC730">
        <v>0</v>
      </c>
      <c r="BD730">
        <v>2.4630541999999998E-2</v>
      </c>
      <c r="BE730">
        <v>0</v>
      </c>
      <c r="BF730">
        <v>0</v>
      </c>
      <c r="BG730">
        <v>0</v>
      </c>
      <c r="BH730">
        <f>(AP730-J730)/J730</f>
        <v>0.30357142857142855</v>
      </c>
    </row>
    <row r="731" spans="1:60" x14ac:dyDescent="0.2">
      <c r="A731" t="s">
        <v>5601</v>
      </c>
      <c r="B731" t="s">
        <v>6165</v>
      </c>
      <c r="C731" t="s">
        <v>6273</v>
      </c>
      <c r="D731" t="s">
        <v>803</v>
      </c>
      <c r="E731" t="s">
        <v>6274</v>
      </c>
      <c r="F731" t="s">
        <v>814</v>
      </c>
      <c r="G731" t="s">
        <v>65</v>
      </c>
      <c r="H731" t="s">
        <v>66</v>
      </c>
      <c r="I731">
        <v>49</v>
      </c>
      <c r="J731">
        <v>14</v>
      </c>
      <c r="K731" t="s">
        <v>86</v>
      </c>
      <c r="L731" t="s">
        <v>6275</v>
      </c>
      <c r="M731" t="s">
        <v>70</v>
      </c>
      <c r="N731" t="s">
        <v>71</v>
      </c>
      <c r="O731" t="s">
        <v>72</v>
      </c>
      <c r="P731">
        <v>3.9285700000000001</v>
      </c>
      <c r="Q731" t="s">
        <v>73</v>
      </c>
      <c r="U731">
        <v>55.2</v>
      </c>
      <c r="V731">
        <v>3495623</v>
      </c>
      <c r="W731">
        <v>4377</v>
      </c>
      <c r="AB731" t="s">
        <v>74</v>
      </c>
      <c r="AC731" t="s">
        <v>74</v>
      </c>
      <c r="AD731" t="s">
        <v>68</v>
      </c>
      <c r="AG731">
        <v>1</v>
      </c>
      <c r="AH731">
        <v>1</v>
      </c>
      <c r="AI731">
        <v>3</v>
      </c>
      <c r="AJ731">
        <v>37</v>
      </c>
      <c r="AK731">
        <v>86961</v>
      </c>
      <c r="AL731" t="s">
        <v>6276</v>
      </c>
      <c r="AM731" t="s">
        <v>6277</v>
      </c>
      <c r="AN731" t="s">
        <v>6274</v>
      </c>
      <c r="AO731" t="s">
        <v>5848</v>
      </c>
      <c r="AP731">
        <v>37</v>
      </c>
      <c r="AQ731" t="s">
        <v>6277</v>
      </c>
      <c r="AR731" t="s">
        <v>5848</v>
      </c>
      <c r="AS731" t="s">
        <v>97</v>
      </c>
      <c r="AT731">
        <v>0</v>
      </c>
      <c r="AU731">
        <v>0.66666666699999999</v>
      </c>
      <c r="AV731">
        <v>2</v>
      </c>
      <c r="AW731">
        <v>0.66666666699999999</v>
      </c>
      <c r="AX731">
        <v>1.3333333329999999</v>
      </c>
      <c r="AY731">
        <v>151</v>
      </c>
      <c r="AZ731">
        <v>0</v>
      </c>
      <c r="BA731">
        <v>2.6490066E-2</v>
      </c>
      <c r="BB731">
        <v>1.9867550000000001E-2</v>
      </c>
      <c r="BC731">
        <v>0</v>
      </c>
      <c r="BD731">
        <v>1.9867550000000001E-2</v>
      </c>
      <c r="BE731">
        <v>6.6225169999999996E-3</v>
      </c>
      <c r="BF731">
        <v>6.6225169999999996E-3</v>
      </c>
      <c r="BG731">
        <v>1</v>
      </c>
      <c r="BH731">
        <f>(AP731-J731)/J731</f>
        <v>1.6428571428571428</v>
      </c>
    </row>
    <row r="732" spans="1:60" x14ac:dyDescent="0.2">
      <c r="A732" t="s">
        <v>5611</v>
      </c>
      <c r="B732" t="s">
        <v>110</v>
      </c>
      <c r="C732" t="s">
        <v>6278</v>
      </c>
      <c r="D732" t="s">
        <v>812</v>
      </c>
      <c r="E732" t="s">
        <v>6279</v>
      </c>
      <c r="F732" t="s">
        <v>114</v>
      </c>
      <c r="G732" t="s">
        <v>115</v>
      </c>
      <c r="H732" t="s">
        <v>66</v>
      </c>
      <c r="I732">
        <v>33</v>
      </c>
      <c r="J732">
        <v>11</v>
      </c>
      <c r="K732" t="s">
        <v>86</v>
      </c>
      <c r="L732" t="s">
        <v>6280</v>
      </c>
      <c r="M732" t="s">
        <v>70</v>
      </c>
      <c r="N732" t="s">
        <v>374</v>
      </c>
      <c r="O732" t="s">
        <v>887</v>
      </c>
      <c r="P732">
        <v>4</v>
      </c>
      <c r="Q732" t="s">
        <v>73</v>
      </c>
      <c r="U732">
        <v>36</v>
      </c>
      <c r="V732">
        <v>3000000</v>
      </c>
      <c r="AB732" t="s">
        <v>74</v>
      </c>
      <c r="AC732" t="s">
        <v>74</v>
      </c>
      <c r="AD732" t="s">
        <v>74</v>
      </c>
      <c r="AG732">
        <v>1</v>
      </c>
      <c r="AH732">
        <v>1</v>
      </c>
      <c r="AI732">
        <v>3</v>
      </c>
      <c r="AJ732">
        <v>12.5</v>
      </c>
      <c r="AK732">
        <v>86959</v>
      </c>
      <c r="AL732" t="s">
        <v>6281</v>
      </c>
      <c r="AM732" t="s">
        <v>6282</v>
      </c>
      <c r="AN732" t="s">
        <v>6279</v>
      </c>
      <c r="AO732" t="s">
        <v>110</v>
      </c>
      <c r="AP732">
        <v>12.5</v>
      </c>
      <c r="AQ732" t="s">
        <v>6283</v>
      </c>
      <c r="AR732" t="s">
        <v>110</v>
      </c>
      <c r="AS732" t="s">
        <v>97</v>
      </c>
      <c r="AT732">
        <v>0</v>
      </c>
      <c r="AU732">
        <v>0.67114094000000002</v>
      </c>
      <c r="AV732">
        <v>6.0402684560000024</v>
      </c>
      <c r="AW732">
        <v>0.67114094000000002</v>
      </c>
      <c r="AX732">
        <v>2.6845637579999999</v>
      </c>
      <c r="AY732">
        <v>151</v>
      </c>
      <c r="AZ732">
        <v>6.6225169999999996E-3</v>
      </c>
      <c r="BA732">
        <v>0</v>
      </c>
      <c r="BB732">
        <v>2.6490066E-2</v>
      </c>
      <c r="BC732">
        <v>0</v>
      </c>
      <c r="BD732">
        <v>1.3245033E-2</v>
      </c>
      <c r="BE732">
        <v>6.6225169999999996E-3</v>
      </c>
      <c r="BF732">
        <v>6.6225169999999996E-3</v>
      </c>
      <c r="BG732">
        <v>0</v>
      </c>
      <c r="BH732">
        <f>(AP732-J732)/J732</f>
        <v>0.13636363636363635</v>
      </c>
    </row>
    <row r="733" spans="1:60" x14ac:dyDescent="0.2">
      <c r="A733" t="s">
        <v>5558</v>
      </c>
      <c r="B733" t="s">
        <v>5225</v>
      </c>
      <c r="C733" t="s">
        <v>6284</v>
      </c>
      <c r="D733" t="s">
        <v>1544</v>
      </c>
      <c r="E733" t="s">
        <v>6285</v>
      </c>
      <c r="F733" t="s">
        <v>6286</v>
      </c>
      <c r="G733" t="s">
        <v>3080</v>
      </c>
      <c r="H733" t="s">
        <v>3081</v>
      </c>
      <c r="I733">
        <v>33.1</v>
      </c>
      <c r="J733">
        <v>10.5</v>
      </c>
      <c r="K733" t="s">
        <v>86</v>
      </c>
      <c r="L733" t="s">
        <v>6287</v>
      </c>
      <c r="M733" t="s">
        <v>70</v>
      </c>
      <c r="N733" t="s">
        <v>71</v>
      </c>
      <c r="O733" t="s">
        <v>71</v>
      </c>
      <c r="P733">
        <v>4.19048</v>
      </c>
      <c r="Q733" t="s">
        <v>73</v>
      </c>
      <c r="R733">
        <v>10</v>
      </c>
      <c r="S733">
        <v>10</v>
      </c>
      <c r="T733">
        <v>3150000</v>
      </c>
      <c r="U733">
        <v>31.5</v>
      </c>
      <c r="V733">
        <v>2250000</v>
      </c>
      <c r="W733">
        <v>900000</v>
      </c>
      <c r="X733" t="s">
        <v>5229</v>
      </c>
      <c r="Y733" t="s">
        <v>6288</v>
      </c>
      <c r="Z733" t="s">
        <v>134</v>
      </c>
      <c r="AA733" t="s">
        <v>6289</v>
      </c>
      <c r="AB733" t="s">
        <v>74</v>
      </c>
      <c r="AC733" t="s">
        <v>74</v>
      </c>
      <c r="AD733" t="s">
        <v>74</v>
      </c>
      <c r="AG733">
        <v>1</v>
      </c>
      <c r="AH733">
        <v>1</v>
      </c>
      <c r="AI733">
        <v>3</v>
      </c>
      <c r="AJ733">
        <v>14.44</v>
      </c>
      <c r="AK733">
        <v>86935</v>
      </c>
      <c r="AL733" t="s">
        <v>6290</v>
      </c>
      <c r="AM733" t="s">
        <v>6291</v>
      </c>
      <c r="AN733" t="s">
        <v>6285</v>
      </c>
      <c r="AO733" t="s">
        <v>5225</v>
      </c>
      <c r="AP733">
        <v>14.4375</v>
      </c>
      <c r="AQ733" t="s">
        <v>6291</v>
      </c>
      <c r="AR733" t="s">
        <v>5225</v>
      </c>
      <c r="AS733" t="s">
        <v>97</v>
      </c>
      <c r="AT733">
        <v>10</v>
      </c>
      <c r="AU733">
        <v>0</v>
      </c>
      <c r="AV733">
        <v>4.3859649119999986</v>
      </c>
      <c r="AW733">
        <v>0</v>
      </c>
      <c r="AX733">
        <v>0</v>
      </c>
      <c r="AY733">
        <v>115</v>
      </c>
      <c r="AZ733">
        <v>0</v>
      </c>
      <c r="BA733">
        <v>1.7391304E-2</v>
      </c>
      <c r="BB733">
        <v>4.3478260999999997E-2</v>
      </c>
      <c r="BC733">
        <v>1.7391304E-2</v>
      </c>
      <c r="BD733">
        <v>2.6086957000000001E-2</v>
      </c>
      <c r="BE733">
        <v>8.6956519999999999E-3</v>
      </c>
      <c r="BF733">
        <v>0</v>
      </c>
      <c r="BG733">
        <v>0</v>
      </c>
      <c r="BH733">
        <f>(AP733-J733)/J733</f>
        <v>0.375</v>
      </c>
    </row>
    <row r="734" spans="1:60" x14ac:dyDescent="0.2">
      <c r="A734" t="s">
        <v>5558</v>
      </c>
      <c r="B734" t="s">
        <v>5427</v>
      </c>
      <c r="C734" t="s">
        <v>6292</v>
      </c>
      <c r="D734" t="s">
        <v>1487</v>
      </c>
      <c r="E734" t="s">
        <v>6293</v>
      </c>
      <c r="F734" t="s">
        <v>6294</v>
      </c>
      <c r="G734" t="s">
        <v>1595</v>
      </c>
      <c r="H734" t="s">
        <v>66</v>
      </c>
      <c r="I734">
        <v>100</v>
      </c>
      <c r="J734">
        <v>18</v>
      </c>
      <c r="K734" t="s">
        <v>86</v>
      </c>
      <c r="L734" t="s">
        <v>6295</v>
      </c>
      <c r="M734" t="s">
        <v>70</v>
      </c>
      <c r="N734" t="s">
        <v>528</v>
      </c>
      <c r="O734" t="s">
        <v>1033</v>
      </c>
      <c r="P734">
        <v>4.1666699999999999</v>
      </c>
      <c r="Q734" t="s">
        <v>73</v>
      </c>
      <c r="U734">
        <v>62</v>
      </c>
      <c r="V734">
        <v>5553000</v>
      </c>
      <c r="AB734" t="s">
        <v>74</v>
      </c>
      <c r="AC734" t="s">
        <v>74</v>
      </c>
      <c r="AD734" t="s">
        <v>74</v>
      </c>
      <c r="AE734" t="s">
        <v>6296</v>
      </c>
      <c r="AF734" t="s">
        <v>6297</v>
      </c>
      <c r="AG734">
        <v>2</v>
      </c>
      <c r="AH734">
        <v>2</v>
      </c>
      <c r="AI734">
        <v>3</v>
      </c>
      <c r="AJ734">
        <v>30.94</v>
      </c>
      <c r="AK734">
        <v>86955</v>
      </c>
      <c r="AL734" t="s">
        <v>6298</v>
      </c>
      <c r="AM734" t="s">
        <v>6299</v>
      </c>
      <c r="AN734" t="s">
        <v>6293</v>
      </c>
      <c r="AO734" t="s">
        <v>6086</v>
      </c>
      <c r="AP734">
        <v>30.9375</v>
      </c>
      <c r="AQ734" t="s">
        <v>6299</v>
      </c>
      <c r="AR734" t="s">
        <v>6086</v>
      </c>
      <c r="AS734" t="s">
        <v>97</v>
      </c>
      <c r="AT734">
        <v>0</v>
      </c>
      <c r="AU734">
        <v>2.2222222220000001</v>
      </c>
      <c r="AV734">
        <v>3.3333333330000001</v>
      </c>
      <c r="AW734">
        <v>0</v>
      </c>
      <c r="AX734">
        <v>1.111111111</v>
      </c>
      <c r="AY734">
        <v>91</v>
      </c>
      <c r="AZ734">
        <v>0</v>
      </c>
      <c r="BA734">
        <v>0</v>
      </c>
      <c r="BB734">
        <v>3.2967033E-2</v>
      </c>
      <c r="BC734">
        <v>0</v>
      </c>
      <c r="BD734">
        <v>3.2967033E-2</v>
      </c>
      <c r="BE734">
        <v>1.0989011E-2</v>
      </c>
      <c r="BF734">
        <v>1.0989011E-2</v>
      </c>
      <c r="BG734">
        <v>1</v>
      </c>
      <c r="BH734">
        <f>(AP734-J734)/J734</f>
        <v>0.71875</v>
      </c>
    </row>
    <row r="735" spans="1:60" x14ac:dyDescent="0.2">
      <c r="A735" t="s">
        <v>5593</v>
      </c>
      <c r="B735" t="s">
        <v>122</v>
      </c>
      <c r="C735" t="s">
        <v>6300</v>
      </c>
      <c r="D735" t="s">
        <v>641</v>
      </c>
      <c r="E735" t="s">
        <v>6301</v>
      </c>
      <c r="F735" t="s">
        <v>103</v>
      </c>
      <c r="G735" t="s">
        <v>677</v>
      </c>
      <c r="H735" t="s">
        <v>66</v>
      </c>
      <c r="I735">
        <v>48</v>
      </c>
      <c r="J735">
        <v>16</v>
      </c>
      <c r="K735" t="s">
        <v>86</v>
      </c>
      <c r="L735" t="s">
        <v>6302</v>
      </c>
      <c r="M735" t="s">
        <v>70</v>
      </c>
      <c r="N735" t="s">
        <v>679</v>
      </c>
      <c r="O735" t="s">
        <v>455</v>
      </c>
      <c r="P735">
        <v>4.1875</v>
      </c>
      <c r="Q735" t="s">
        <v>73</v>
      </c>
      <c r="U735">
        <v>55.2</v>
      </c>
      <c r="V735">
        <v>3000000</v>
      </c>
      <c r="AB735" t="s">
        <v>74</v>
      </c>
      <c r="AC735" t="s">
        <v>74</v>
      </c>
      <c r="AD735" t="s">
        <v>68</v>
      </c>
      <c r="AG735">
        <v>1</v>
      </c>
      <c r="AH735">
        <v>1</v>
      </c>
      <c r="AI735">
        <v>4</v>
      </c>
      <c r="AJ735">
        <v>40.130000000000003</v>
      </c>
      <c r="AK735">
        <v>86990</v>
      </c>
      <c r="AL735" t="s">
        <v>6303</v>
      </c>
      <c r="AM735" t="s">
        <v>6304</v>
      </c>
      <c r="AN735" t="s">
        <v>6301</v>
      </c>
      <c r="AO735" t="s">
        <v>5847</v>
      </c>
      <c r="AP735">
        <v>40.125</v>
      </c>
      <c r="AQ735" t="s">
        <v>6305</v>
      </c>
      <c r="AR735" t="s">
        <v>5847</v>
      </c>
      <c r="AS735" t="s">
        <v>97</v>
      </c>
      <c r="AT735">
        <v>0</v>
      </c>
      <c r="AU735">
        <v>1.0416666670000001</v>
      </c>
      <c r="AV735">
        <v>1.5625</v>
      </c>
      <c r="AW735">
        <v>3.125</v>
      </c>
      <c r="AX735">
        <v>4.6875</v>
      </c>
      <c r="AY735">
        <v>199</v>
      </c>
      <c r="AZ735">
        <v>0</v>
      </c>
      <c r="BA735">
        <v>0</v>
      </c>
      <c r="BB735">
        <v>2.5125628000000001E-2</v>
      </c>
      <c r="BC735">
        <v>0</v>
      </c>
      <c r="BD735">
        <v>3.0150753999999998E-2</v>
      </c>
      <c r="BE735">
        <v>5.0251260000000004E-3</v>
      </c>
      <c r="BF735">
        <v>1.5075376999999999E-2</v>
      </c>
      <c r="BG735">
        <v>0</v>
      </c>
      <c r="BH735">
        <f>(AP735-J735)/J735</f>
        <v>1.5078125</v>
      </c>
    </row>
    <row r="736" spans="1:60" x14ac:dyDescent="0.2">
      <c r="A736" t="s">
        <v>5593</v>
      </c>
      <c r="B736" t="s">
        <v>6306</v>
      </c>
      <c r="C736" t="s">
        <v>6307</v>
      </c>
      <c r="D736" t="s">
        <v>641</v>
      </c>
      <c r="E736" t="s">
        <v>6308</v>
      </c>
      <c r="F736" t="s">
        <v>103</v>
      </c>
      <c r="G736" t="s">
        <v>206</v>
      </c>
      <c r="H736" t="s">
        <v>66</v>
      </c>
      <c r="I736">
        <v>56.2</v>
      </c>
      <c r="J736">
        <v>12</v>
      </c>
      <c r="K736" t="s">
        <v>86</v>
      </c>
      <c r="L736" t="s">
        <v>6309</v>
      </c>
      <c r="M736" t="s">
        <v>70</v>
      </c>
      <c r="N736" t="s">
        <v>89</v>
      </c>
      <c r="O736" t="s">
        <v>89</v>
      </c>
      <c r="P736">
        <v>4.1666699999999999</v>
      </c>
      <c r="Q736" t="s">
        <v>73</v>
      </c>
      <c r="U736">
        <v>172.5</v>
      </c>
      <c r="V736">
        <v>4680000</v>
      </c>
      <c r="AB736" t="s">
        <v>74</v>
      </c>
      <c r="AC736" t="s">
        <v>74</v>
      </c>
      <c r="AD736" t="s">
        <v>68</v>
      </c>
      <c r="AG736">
        <v>1</v>
      </c>
      <c r="AH736">
        <v>1</v>
      </c>
      <c r="AI736">
        <v>5</v>
      </c>
      <c r="AJ736">
        <v>12</v>
      </c>
      <c r="AK736">
        <v>86953</v>
      </c>
      <c r="AL736" t="s">
        <v>6310</v>
      </c>
      <c r="AM736" t="s">
        <v>6311</v>
      </c>
      <c r="AN736" t="s">
        <v>6308</v>
      </c>
      <c r="AO736" t="s">
        <v>6312</v>
      </c>
      <c r="AP736">
        <v>12</v>
      </c>
      <c r="AQ736" t="s">
        <v>6313</v>
      </c>
      <c r="AR736" t="s">
        <v>5031</v>
      </c>
      <c r="AS736" t="s">
        <v>78</v>
      </c>
      <c r="AT736">
        <v>0</v>
      </c>
      <c r="AU736">
        <v>0.322580645</v>
      </c>
      <c r="AV736">
        <v>4.1935483869999999</v>
      </c>
      <c r="AW736">
        <v>0</v>
      </c>
      <c r="AX736">
        <v>2.903225806</v>
      </c>
      <c r="AY736">
        <v>313</v>
      </c>
      <c r="AZ736">
        <v>3.1948879999999999E-3</v>
      </c>
      <c r="BA736">
        <v>0</v>
      </c>
      <c r="BB736">
        <v>1.5974440999999999E-2</v>
      </c>
      <c r="BC736">
        <v>9.5846649999999992E-3</v>
      </c>
      <c r="BD736">
        <v>2.2364216999999999E-2</v>
      </c>
      <c r="BE736">
        <v>3.1948879999999999E-3</v>
      </c>
      <c r="BF736">
        <v>3.1948879999999999E-3</v>
      </c>
      <c r="BG736">
        <v>0</v>
      </c>
      <c r="BH736">
        <f>(AP736-J736)/J736</f>
        <v>0</v>
      </c>
    </row>
    <row r="737" spans="1:60" x14ac:dyDescent="0.2">
      <c r="A737" t="s">
        <v>5593</v>
      </c>
      <c r="B737" t="s">
        <v>5041</v>
      </c>
      <c r="C737" t="s">
        <v>6314</v>
      </c>
      <c r="D737" t="s">
        <v>988</v>
      </c>
      <c r="E737" t="s">
        <v>6315</v>
      </c>
      <c r="F737" t="s">
        <v>2225</v>
      </c>
      <c r="G737" t="s">
        <v>569</v>
      </c>
      <c r="H737" t="s">
        <v>66</v>
      </c>
      <c r="I737">
        <v>48.8</v>
      </c>
      <c r="J737">
        <v>15</v>
      </c>
      <c r="K737" t="s">
        <v>86</v>
      </c>
      <c r="L737" t="s">
        <v>6316</v>
      </c>
      <c r="M737" t="s">
        <v>70</v>
      </c>
      <c r="N737" t="s">
        <v>445</v>
      </c>
      <c r="O737" t="s">
        <v>445</v>
      </c>
      <c r="P737">
        <v>4.2</v>
      </c>
      <c r="Q737" t="s">
        <v>73</v>
      </c>
      <c r="U737">
        <v>55</v>
      </c>
      <c r="V737">
        <v>3250000</v>
      </c>
      <c r="X737" t="s">
        <v>6317</v>
      </c>
      <c r="Y737" t="s">
        <v>6318</v>
      </c>
      <c r="Z737" t="s">
        <v>134</v>
      </c>
      <c r="AA737" t="s">
        <v>6319</v>
      </c>
      <c r="AB737" t="s">
        <v>74</v>
      </c>
      <c r="AC737" t="s">
        <v>74</v>
      </c>
      <c r="AD737" t="s">
        <v>74</v>
      </c>
      <c r="AG737">
        <v>1</v>
      </c>
      <c r="AH737">
        <v>1</v>
      </c>
      <c r="AI737">
        <v>4</v>
      </c>
      <c r="AJ737">
        <v>42.31</v>
      </c>
      <c r="AK737">
        <v>86969</v>
      </c>
      <c r="AL737" t="s">
        <v>6320</v>
      </c>
      <c r="AM737" t="s">
        <v>6321</v>
      </c>
      <c r="AN737" t="s">
        <v>6315</v>
      </c>
      <c r="AO737" t="s">
        <v>5041</v>
      </c>
      <c r="AP737">
        <v>42.3125</v>
      </c>
      <c r="AQ737" t="s">
        <v>6322</v>
      </c>
      <c r="AR737" t="s">
        <v>5041</v>
      </c>
      <c r="AS737" t="s">
        <v>97</v>
      </c>
      <c r="AT737">
        <v>0</v>
      </c>
      <c r="AU737">
        <v>0.57471264399999999</v>
      </c>
      <c r="AV737">
        <v>5.7471264370000004</v>
      </c>
      <c r="AW737">
        <v>0.57471264399999999</v>
      </c>
      <c r="AX737">
        <v>0</v>
      </c>
      <c r="AY737">
        <v>175</v>
      </c>
      <c r="AZ737">
        <v>5.7142859999999998E-3</v>
      </c>
      <c r="BA737">
        <v>0</v>
      </c>
      <c r="BB737">
        <v>3.4285714000000002E-2</v>
      </c>
      <c r="BC737">
        <v>0</v>
      </c>
      <c r="BD737">
        <v>1.7142857000000001E-2</v>
      </c>
      <c r="BE737">
        <v>1.1428571E-2</v>
      </c>
      <c r="BF737">
        <v>0</v>
      </c>
      <c r="BG737">
        <v>0</v>
      </c>
      <c r="BH737">
        <f>(AP737-J737)/J737</f>
        <v>1.8208333333333333</v>
      </c>
    </row>
    <row r="738" spans="1:60" x14ac:dyDescent="0.2">
      <c r="A738" t="s">
        <v>5566</v>
      </c>
      <c r="B738" t="s">
        <v>5108</v>
      </c>
      <c r="C738" t="s">
        <v>6323</v>
      </c>
      <c r="D738" t="s">
        <v>1166</v>
      </c>
      <c r="E738" t="s">
        <v>6324</v>
      </c>
      <c r="F738" t="s">
        <v>3001</v>
      </c>
      <c r="G738" t="s">
        <v>6325</v>
      </c>
      <c r="H738" t="s">
        <v>6326</v>
      </c>
      <c r="I738">
        <v>34.200000000000003</v>
      </c>
      <c r="J738">
        <v>9.5</v>
      </c>
      <c r="K738" t="s">
        <v>86</v>
      </c>
      <c r="L738" t="s">
        <v>6327</v>
      </c>
      <c r="M738" t="s">
        <v>70</v>
      </c>
      <c r="N738" t="s">
        <v>2778</v>
      </c>
      <c r="O738" t="s">
        <v>280</v>
      </c>
      <c r="P738">
        <v>4.2105300000000003</v>
      </c>
      <c r="Q738" t="s">
        <v>73</v>
      </c>
      <c r="U738">
        <v>34.5</v>
      </c>
      <c r="V738">
        <v>3600000</v>
      </c>
      <c r="X738" t="s">
        <v>6328</v>
      </c>
      <c r="Y738" t="s">
        <v>3658</v>
      </c>
      <c r="Z738" t="s">
        <v>506</v>
      </c>
      <c r="AA738" t="s">
        <v>6329</v>
      </c>
      <c r="AB738" t="s">
        <v>74</v>
      </c>
      <c r="AC738" t="s">
        <v>74</v>
      </c>
      <c r="AD738" t="s">
        <v>74</v>
      </c>
      <c r="AG738">
        <v>1</v>
      </c>
      <c r="AH738">
        <v>1</v>
      </c>
      <c r="AI738">
        <v>2</v>
      </c>
      <c r="AJ738">
        <v>9.56</v>
      </c>
      <c r="AK738">
        <v>86890</v>
      </c>
      <c r="AL738" t="s">
        <v>6330</v>
      </c>
      <c r="AM738" t="s">
        <v>6331</v>
      </c>
      <c r="AN738" t="s">
        <v>6324</v>
      </c>
      <c r="AO738" t="s">
        <v>5108</v>
      </c>
      <c r="AP738">
        <v>9.5625</v>
      </c>
      <c r="AQ738" t="s">
        <v>6331</v>
      </c>
      <c r="AR738" t="s">
        <v>5108</v>
      </c>
      <c r="AS738" t="s">
        <v>97</v>
      </c>
      <c r="AT738">
        <v>0</v>
      </c>
      <c r="AU738">
        <v>1.4705882349999999</v>
      </c>
      <c r="AV738">
        <v>5.1470588240000001</v>
      </c>
      <c r="AW738">
        <v>0</v>
      </c>
      <c r="AX738">
        <v>0.735294118</v>
      </c>
      <c r="AY738">
        <v>137</v>
      </c>
      <c r="AZ738">
        <v>0</v>
      </c>
      <c r="BA738">
        <v>0</v>
      </c>
      <c r="BB738">
        <v>2.919708E-2</v>
      </c>
      <c r="BC738">
        <v>0</v>
      </c>
      <c r="BD738">
        <v>4.379562E-2</v>
      </c>
      <c r="BE738">
        <v>7.2992700000000001E-3</v>
      </c>
      <c r="BF738">
        <v>1.459854E-2</v>
      </c>
      <c r="BG738">
        <v>1</v>
      </c>
      <c r="BH738">
        <f>(AP738-J738)/J738</f>
        <v>6.5789473684210523E-3</v>
      </c>
    </row>
    <row r="739" spans="1:60" x14ac:dyDescent="0.2">
      <c r="A739" t="s">
        <v>5573</v>
      </c>
      <c r="B739" t="s">
        <v>5117</v>
      </c>
      <c r="C739" t="s">
        <v>6332</v>
      </c>
      <c r="D739" t="s">
        <v>497</v>
      </c>
      <c r="E739" t="s">
        <v>6333</v>
      </c>
      <c r="F739" t="s">
        <v>768</v>
      </c>
      <c r="G739" t="s">
        <v>263</v>
      </c>
      <c r="H739" t="s">
        <v>66</v>
      </c>
      <c r="I739">
        <v>29.9</v>
      </c>
      <c r="J739">
        <v>9</v>
      </c>
      <c r="K739" t="s">
        <v>86</v>
      </c>
      <c r="L739" t="s">
        <v>6334</v>
      </c>
      <c r="M739" t="s">
        <v>70</v>
      </c>
      <c r="N739" t="s">
        <v>528</v>
      </c>
      <c r="O739" t="s">
        <v>305</v>
      </c>
      <c r="P739">
        <v>3.88889</v>
      </c>
      <c r="Q739" t="s">
        <v>73</v>
      </c>
      <c r="U739">
        <v>42.1</v>
      </c>
      <c r="V739">
        <v>3325000</v>
      </c>
      <c r="X739" t="s">
        <v>6335</v>
      </c>
      <c r="Y739" t="s">
        <v>6336</v>
      </c>
      <c r="Z739" t="s">
        <v>134</v>
      </c>
      <c r="AA739" t="s">
        <v>6337</v>
      </c>
      <c r="AB739" t="s">
        <v>74</v>
      </c>
      <c r="AC739" t="s">
        <v>74</v>
      </c>
      <c r="AD739" t="s">
        <v>68</v>
      </c>
      <c r="AG739">
        <v>1</v>
      </c>
      <c r="AH739">
        <v>1</v>
      </c>
      <c r="AI739">
        <v>4</v>
      </c>
      <c r="AJ739">
        <v>11.75</v>
      </c>
      <c r="AK739">
        <v>86919</v>
      </c>
      <c r="AL739" t="s">
        <v>6338</v>
      </c>
      <c r="AM739" t="s">
        <v>6339</v>
      </c>
      <c r="AN739" t="s">
        <v>6333</v>
      </c>
      <c r="AO739" t="s">
        <v>5117</v>
      </c>
      <c r="AP739">
        <v>11.4375</v>
      </c>
      <c r="AQ739" t="s">
        <v>6340</v>
      </c>
      <c r="AR739" t="s">
        <v>5117</v>
      </c>
      <c r="AS739" t="s">
        <v>97</v>
      </c>
      <c r="AT739">
        <v>0</v>
      </c>
      <c r="AU739">
        <v>1.754385965</v>
      </c>
      <c r="AV739">
        <v>2.9239766079999998</v>
      </c>
      <c r="AW739">
        <v>1.754385965</v>
      </c>
      <c r="AX739">
        <v>1.754385965</v>
      </c>
      <c r="AY739">
        <v>175</v>
      </c>
      <c r="AZ739">
        <v>0</v>
      </c>
      <c r="BA739">
        <v>1.1428571E-2</v>
      </c>
      <c r="BB739">
        <v>3.4285714000000002E-2</v>
      </c>
      <c r="BC739">
        <v>0</v>
      </c>
      <c r="BD739">
        <v>2.2857143E-2</v>
      </c>
      <c r="BE739">
        <v>5.7142859999999998E-3</v>
      </c>
      <c r="BF739">
        <v>1.1428571E-2</v>
      </c>
      <c r="BG739">
        <v>0</v>
      </c>
      <c r="BH739">
        <f>(AP739-J739)/J739</f>
        <v>0.27083333333333331</v>
      </c>
    </row>
    <row r="740" spans="1:60" x14ac:dyDescent="0.2">
      <c r="A740" t="s">
        <v>5573</v>
      </c>
      <c r="B740" t="s">
        <v>6086</v>
      </c>
      <c r="C740" t="s">
        <v>6341</v>
      </c>
      <c r="D740" t="s">
        <v>497</v>
      </c>
      <c r="E740" t="s">
        <v>6342</v>
      </c>
      <c r="F740" t="s">
        <v>768</v>
      </c>
      <c r="G740" t="s">
        <v>1049</v>
      </c>
      <c r="H740" t="s">
        <v>66</v>
      </c>
      <c r="I740">
        <v>26.3</v>
      </c>
      <c r="J740">
        <v>7.5</v>
      </c>
      <c r="K740" t="s">
        <v>86</v>
      </c>
      <c r="L740" t="s">
        <v>6343</v>
      </c>
      <c r="M740" t="s">
        <v>70</v>
      </c>
      <c r="N740" t="s">
        <v>445</v>
      </c>
      <c r="O740" t="s">
        <v>196</v>
      </c>
      <c r="P740">
        <v>4</v>
      </c>
      <c r="Q740" t="s">
        <v>73</v>
      </c>
      <c r="U740">
        <v>46</v>
      </c>
      <c r="V740">
        <v>3500000</v>
      </c>
      <c r="X740" t="s">
        <v>6344</v>
      </c>
      <c r="Y740" t="s">
        <v>6345</v>
      </c>
      <c r="Z740" t="s">
        <v>134</v>
      </c>
      <c r="AA740" t="s">
        <v>6346</v>
      </c>
      <c r="AB740" t="s">
        <v>74</v>
      </c>
      <c r="AC740" t="s">
        <v>74</v>
      </c>
      <c r="AD740" t="s">
        <v>74</v>
      </c>
      <c r="AG740">
        <v>1</v>
      </c>
      <c r="AH740">
        <v>1</v>
      </c>
      <c r="AI740">
        <v>4</v>
      </c>
      <c r="AJ740">
        <v>6.69</v>
      </c>
      <c r="AK740">
        <v>87015</v>
      </c>
      <c r="AL740" t="s">
        <v>6347</v>
      </c>
      <c r="AM740" t="s">
        <v>6348</v>
      </c>
      <c r="AN740" t="s">
        <v>6342</v>
      </c>
      <c r="AO740" t="s">
        <v>6086</v>
      </c>
      <c r="AP740">
        <v>6.6875</v>
      </c>
      <c r="AQ740" t="s">
        <v>6349</v>
      </c>
      <c r="AR740" t="s">
        <v>6306</v>
      </c>
      <c r="AS740" t="s">
        <v>123</v>
      </c>
      <c r="AT740">
        <v>0</v>
      </c>
      <c r="AU740">
        <v>1.418439716</v>
      </c>
      <c r="AV740">
        <v>2.1276595739999999</v>
      </c>
      <c r="AW740">
        <v>1.418439716</v>
      </c>
      <c r="AX740">
        <v>5.6737588649999999</v>
      </c>
      <c r="AY740">
        <v>145</v>
      </c>
      <c r="AZ740">
        <v>0</v>
      </c>
      <c r="BA740">
        <v>6.8965519999999994E-3</v>
      </c>
      <c r="BB740">
        <v>2.7586207000000001E-2</v>
      </c>
      <c r="BC740">
        <v>0</v>
      </c>
      <c r="BD740">
        <v>3.4482759000000002E-2</v>
      </c>
      <c r="BE740">
        <v>6.8965519999999994E-3</v>
      </c>
      <c r="BF740">
        <v>1.3793102999999999E-2</v>
      </c>
      <c r="BG740">
        <v>0</v>
      </c>
      <c r="BH740">
        <f>(AP740-J740)/J740</f>
        <v>-0.10833333333333334</v>
      </c>
    </row>
    <row r="741" spans="1:60" x14ac:dyDescent="0.2">
      <c r="A741" t="s">
        <v>6350</v>
      </c>
      <c r="B741" t="s">
        <v>6351</v>
      </c>
      <c r="C741" t="s">
        <v>6352</v>
      </c>
      <c r="D741" t="s">
        <v>641</v>
      </c>
      <c r="E741" t="s">
        <v>6353</v>
      </c>
      <c r="F741" t="s">
        <v>2225</v>
      </c>
      <c r="G741" t="s">
        <v>160</v>
      </c>
      <c r="H741" t="s">
        <v>66</v>
      </c>
      <c r="I741">
        <v>40</v>
      </c>
      <c r="J741">
        <v>8</v>
      </c>
      <c r="K741" t="s">
        <v>86</v>
      </c>
      <c r="L741" t="s">
        <v>6354</v>
      </c>
      <c r="M741" t="s">
        <v>70</v>
      </c>
      <c r="N741" t="s">
        <v>455</v>
      </c>
      <c r="O741" t="s">
        <v>455</v>
      </c>
      <c r="P741">
        <v>4.25</v>
      </c>
      <c r="Q741" t="s">
        <v>73</v>
      </c>
      <c r="U741">
        <v>69</v>
      </c>
      <c r="V741">
        <v>5000000</v>
      </c>
      <c r="X741" t="s">
        <v>6355</v>
      </c>
      <c r="Y741" t="s">
        <v>6356</v>
      </c>
      <c r="Z741" t="s">
        <v>134</v>
      </c>
      <c r="AA741" t="s">
        <v>6357</v>
      </c>
      <c r="AB741" t="s">
        <v>74</v>
      </c>
      <c r="AC741" t="s">
        <v>74</v>
      </c>
      <c r="AD741" t="s">
        <v>68</v>
      </c>
      <c r="AG741">
        <v>1</v>
      </c>
      <c r="AH741">
        <v>1</v>
      </c>
      <c r="AI741">
        <v>4</v>
      </c>
      <c r="AJ741">
        <v>11</v>
      </c>
      <c r="AK741">
        <v>87176</v>
      </c>
      <c r="AL741" t="s">
        <v>6358</v>
      </c>
      <c r="AM741" t="s">
        <v>6359</v>
      </c>
      <c r="AN741" t="s">
        <v>6353</v>
      </c>
      <c r="AO741" t="s">
        <v>6360</v>
      </c>
      <c r="AP741">
        <v>11</v>
      </c>
      <c r="AQ741" t="s">
        <v>6359</v>
      </c>
      <c r="AR741" t="s">
        <v>6360</v>
      </c>
      <c r="AS741" t="s">
        <v>97</v>
      </c>
      <c r="AT741">
        <v>0</v>
      </c>
      <c r="AU741">
        <v>1.363636364</v>
      </c>
      <c r="AV741">
        <v>1.818181818</v>
      </c>
      <c r="AW741">
        <v>0.45454545499999999</v>
      </c>
      <c r="AX741">
        <v>4.0909090910000003</v>
      </c>
      <c r="AY741">
        <v>221</v>
      </c>
      <c r="AZ741">
        <v>0</v>
      </c>
      <c r="BA741">
        <v>4.524887E-3</v>
      </c>
      <c r="BB741">
        <v>2.2624433999999999E-2</v>
      </c>
      <c r="BC741">
        <v>0</v>
      </c>
      <c r="BD741">
        <v>1.8099548E-2</v>
      </c>
      <c r="BE741">
        <v>9.049774E-3</v>
      </c>
      <c r="BF741">
        <v>9.049774E-3</v>
      </c>
      <c r="BG741">
        <v>1</v>
      </c>
      <c r="BH741">
        <f>(AP741-J741)/J741</f>
        <v>0.375</v>
      </c>
    </row>
    <row r="742" spans="1:60" x14ac:dyDescent="0.2">
      <c r="A742" t="s">
        <v>5740</v>
      </c>
      <c r="B742" t="s">
        <v>5827</v>
      </c>
      <c r="C742" t="s">
        <v>6361</v>
      </c>
      <c r="D742" t="s">
        <v>6362</v>
      </c>
      <c r="E742" t="s">
        <v>6363</v>
      </c>
      <c r="F742" t="s">
        <v>1862</v>
      </c>
      <c r="G742" t="s">
        <v>3988</v>
      </c>
      <c r="H742" t="s">
        <v>6364</v>
      </c>
      <c r="I742">
        <v>127.5</v>
      </c>
      <c r="J742">
        <v>18.75</v>
      </c>
      <c r="K742" t="s">
        <v>86</v>
      </c>
      <c r="L742" t="s">
        <v>6365</v>
      </c>
      <c r="M742" t="s">
        <v>88</v>
      </c>
      <c r="N742" t="s">
        <v>234</v>
      </c>
      <c r="O742" t="s">
        <v>4305</v>
      </c>
      <c r="P742">
        <v>4.0533299999999999</v>
      </c>
      <c r="Q742" t="s">
        <v>73</v>
      </c>
      <c r="U742">
        <v>10</v>
      </c>
      <c r="V742">
        <v>6388490</v>
      </c>
      <c r="W742">
        <v>411510</v>
      </c>
      <c r="AB742" t="s">
        <v>74</v>
      </c>
      <c r="AC742" t="s">
        <v>74</v>
      </c>
      <c r="AD742" t="s">
        <v>74</v>
      </c>
      <c r="AG742">
        <v>1</v>
      </c>
      <c r="AH742">
        <v>1</v>
      </c>
      <c r="AI742">
        <v>3</v>
      </c>
      <c r="AJ742">
        <v>18.75</v>
      </c>
      <c r="AK742">
        <v>87034</v>
      </c>
      <c r="AL742" t="s">
        <v>6366</v>
      </c>
      <c r="AM742" t="s">
        <v>6367</v>
      </c>
      <c r="AN742" t="s">
        <v>6363</v>
      </c>
      <c r="AO742" t="s">
        <v>6368</v>
      </c>
      <c r="AP742">
        <v>18.75</v>
      </c>
      <c r="AQ742" t="s">
        <v>6367</v>
      </c>
      <c r="AR742" t="s">
        <v>6368</v>
      </c>
      <c r="AS742" t="s">
        <v>97</v>
      </c>
      <c r="AT742">
        <v>0</v>
      </c>
      <c r="AU742">
        <v>2.6315789469999999</v>
      </c>
      <c r="AV742">
        <v>3.2894736839999998</v>
      </c>
      <c r="AW742">
        <v>0</v>
      </c>
      <c r="AX742">
        <v>4.6052631580000014</v>
      </c>
      <c r="AY742">
        <v>154</v>
      </c>
      <c r="AZ742">
        <v>0</v>
      </c>
      <c r="BA742">
        <v>0</v>
      </c>
      <c r="BB742">
        <v>2.5974026000000001E-2</v>
      </c>
      <c r="BC742">
        <v>0</v>
      </c>
      <c r="BD742">
        <v>2.5974026000000001E-2</v>
      </c>
      <c r="BE742">
        <v>0</v>
      </c>
      <c r="BF742">
        <v>0</v>
      </c>
      <c r="BG742">
        <v>0</v>
      </c>
      <c r="BH742">
        <f>(AP742-J742)/J742</f>
        <v>0</v>
      </c>
    </row>
    <row r="743" spans="1:60" x14ac:dyDescent="0.2">
      <c r="A743" t="s">
        <v>5879</v>
      </c>
      <c r="B743" t="s">
        <v>6216</v>
      </c>
      <c r="C743" t="s">
        <v>6369</v>
      </c>
      <c r="D743" t="s">
        <v>497</v>
      </c>
      <c r="E743" t="s">
        <v>6370</v>
      </c>
      <c r="F743" t="s">
        <v>768</v>
      </c>
      <c r="G743" t="s">
        <v>486</v>
      </c>
      <c r="H743" t="s">
        <v>66</v>
      </c>
      <c r="I743">
        <v>30</v>
      </c>
      <c r="J743">
        <v>10</v>
      </c>
      <c r="K743" t="s">
        <v>86</v>
      </c>
      <c r="L743" t="s">
        <v>6371</v>
      </c>
      <c r="M743" t="s">
        <v>70</v>
      </c>
      <c r="N743" t="s">
        <v>445</v>
      </c>
      <c r="O743" t="s">
        <v>196</v>
      </c>
      <c r="P743">
        <v>4</v>
      </c>
      <c r="Q743" t="s">
        <v>73</v>
      </c>
      <c r="U743">
        <v>40</v>
      </c>
      <c r="V743">
        <v>2860000</v>
      </c>
      <c r="W743">
        <v>140000</v>
      </c>
      <c r="X743" t="s">
        <v>6219</v>
      </c>
      <c r="Y743" t="s">
        <v>6372</v>
      </c>
      <c r="Z743" t="s">
        <v>134</v>
      </c>
      <c r="AA743" t="s">
        <v>6373</v>
      </c>
      <c r="AB743" t="s">
        <v>74</v>
      </c>
      <c r="AC743" t="s">
        <v>74</v>
      </c>
      <c r="AD743" t="s">
        <v>68</v>
      </c>
      <c r="AG743">
        <v>1</v>
      </c>
      <c r="AH743">
        <v>1</v>
      </c>
      <c r="AI743">
        <v>3</v>
      </c>
      <c r="AJ743">
        <v>15.5</v>
      </c>
      <c r="AK743">
        <v>86964</v>
      </c>
      <c r="AL743" t="s">
        <v>6374</v>
      </c>
      <c r="AM743" t="s">
        <v>6375</v>
      </c>
      <c r="AN743" t="s">
        <v>6370</v>
      </c>
      <c r="AO743" t="s">
        <v>6216</v>
      </c>
      <c r="AP743">
        <v>14.875</v>
      </c>
      <c r="AQ743" t="s">
        <v>6376</v>
      </c>
      <c r="AR743" t="s">
        <v>6216</v>
      </c>
      <c r="AS743" t="s">
        <v>97</v>
      </c>
      <c r="AT743">
        <v>0</v>
      </c>
      <c r="AU743">
        <v>0.617283951</v>
      </c>
      <c r="AV743">
        <v>2.4691358019999998</v>
      </c>
      <c r="AW743">
        <v>2.4691358019999998</v>
      </c>
      <c r="AX743">
        <v>2.4691358019999998</v>
      </c>
      <c r="AY743">
        <v>166</v>
      </c>
      <c r="AZ743">
        <v>0</v>
      </c>
      <c r="BA743">
        <v>0</v>
      </c>
      <c r="BB743">
        <v>3.6144577999999997E-2</v>
      </c>
      <c r="BC743">
        <v>0</v>
      </c>
      <c r="BD743">
        <v>3.0120482000000001E-2</v>
      </c>
      <c r="BE743">
        <v>1.8072288999999998E-2</v>
      </c>
      <c r="BF743">
        <v>6.0240959999999996E-3</v>
      </c>
      <c r="BG743">
        <v>1</v>
      </c>
      <c r="BH743">
        <f>(AP743-J743)/J743</f>
        <v>0.48749999999999999</v>
      </c>
    </row>
    <row r="744" spans="1:60" x14ac:dyDescent="0.2">
      <c r="A744" t="s">
        <v>5879</v>
      </c>
      <c r="B744" t="s">
        <v>6312</v>
      </c>
      <c r="C744" t="s">
        <v>6377</v>
      </c>
      <c r="D744" t="s">
        <v>82</v>
      </c>
      <c r="E744" t="s">
        <v>6378</v>
      </c>
      <c r="F744" t="s">
        <v>2225</v>
      </c>
      <c r="G744" t="s">
        <v>160</v>
      </c>
      <c r="H744" t="s">
        <v>66</v>
      </c>
      <c r="I744">
        <v>48</v>
      </c>
      <c r="J744">
        <v>8</v>
      </c>
      <c r="K744" t="s">
        <v>86</v>
      </c>
      <c r="L744" t="s">
        <v>6379</v>
      </c>
      <c r="M744" t="s">
        <v>70</v>
      </c>
      <c r="N744" t="s">
        <v>455</v>
      </c>
      <c r="O744" t="s">
        <v>455</v>
      </c>
      <c r="P744">
        <v>4.25</v>
      </c>
      <c r="Q744" t="s">
        <v>73</v>
      </c>
      <c r="U744">
        <v>80.5</v>
      </c>
      <c r="V744">
        <v>6000000</v>
      </c>
      <c r="X744" t="s">
        <v>6380</v>
      </c>
      <c r="Y744" t="s">
        <v>6381</v>
      </c>
      <c r="Z744" t="s">
        <v>134</v>
      </c>
      <c r="AA744" t="s">
        <v>6382</v>
      </c>
      <c r="AB744" t="s">
        <v>74</v>
      </c>
      <c r="AC744" t="s">
        <v>74</v>
      </c>
      <c r="AD744" t="s">
        <v>68</v>
      </c>
      <c r="AG744">
        <v>1</v>
      </c>
      <c r="AH744">
        <v>1</v>
      </c>
      <c r="AI744">
        <v>4</v>
      </c>
      <c r="AJ744">
        <v>8</v>
      </c>
      <c r="AK744">
        <v>86999</v>
      </c>
      <c r="AL744" t="s">
        <v>6383</v>
      </c>
      <c r="AM744" t="s">
        <v>6384</v>
      </c>
      <c r="AN744" t="s">
        <v>6378</v>
      </c>
      <c r="AO744" t="s">
        <v>6312</v>
      </c>
      <c r="AP744">
        <v>8</v>
      </c>
      <c r="AQ744" t="s">
        <v>6384</v>
      </c>
      <c r="AR744" t="s">
        <v>6312</v>
      </c>
      <c r="AS744" t="s">
        <v>97</v>
      </c>
      <c r="AT744">
        <v>0</v>
      </c>
      <c r="AU744">
        <v>4.3165467629999998</v>
      </c>
      <c r="AV744">
        <v>4.3165467629999998</v>
      </c>
      <c r="AW744">
        <v>0.71942446000000004</v>
      </c>
      <c r="AX744">
        <v>4.3165467629999998</v>
      </c>
      <c r="AY744">
        <v>141</v>
      </c>
      <c r="AZ744">
        <v>0</v>
      </c>
      <c r="BA744">
        <v>0</v>
      </c>
      <c r="BB744">
        <v>2.1276595999999998E-2</v>
      </c>
      <c r="BC744">
        <v>0</v>
      </c>
      <c r="BD744">
        <v>2.1276595999999998E-2</v>
      </c>
      <c r="BE744">
        <v>7.0921990000000004E-3</v>
      </c>
      <c r="BF744">
        <v>1.4184397E-2</v>
      </c>
      <c r="BG744">
        <v>1</v>
      </c>
      <c r="BH744">
        <f>(AP744-J744)/J744</f>
        <v>0</v>
      </c>
    </row>
    <row r="745" spans="1:60" x14ac:dyDescent="0.2">
      <c r="A745" t="s">
        <v>5678</v>
      </c>
      <c r="B745" t="s">
        <v>6306</v>
      </c>
      <c r="C745" t="s">
        <v>6385</v>
      </c>
      <c r="D745" t="s">
        <v>877</v>
      </c>
      <c r="E745" t="s">
        <v>6386</v>
      </c>
      <c r="F745" t="s">
        <v>814</v>
      </c>
      <c r="G745" t="s">
        <v>677</v>
      </c>
      <c r="H745" t="s">
        <v>66</v>
      </c>
      <c r="I745">
        <v>44.5</v>
      </c>
      <c r="J745">
        <v>16</v>
      </c>
      <c r="K745" t="s">
        <v>86</v>
      </c>
      <c r="L745" t="s">
        <v>6387</v>
      </c>
      <c r="M745" t="s">
        <v>70</v>
      </c>
      <c r="N745" t="s">
        <v>679</v>
      </c>
      <c r="O745" t="s">
        <v>163</v>
      </c>
      <c r="P745">
        <v>3.8125</v>
      </c>
      <c r="Q745" t="s">
        <v>73</v>
      </c>
      <c r="U745">
        <v>50</v>
      </c>
      <c r="V745">
        <v>2780700</v>
      </c>
      <c r="AB745" t="s">
        <v>74</v>
      </c>
      <c r="AC745" t="s">
        <v>74</v>
      </c>
      <c r="AD745" t="s">
        <v>68</v>
      </c>
      <c r="AG745">
        <v>1</v>
      </c>
      <c r="AH745">
        <v>1</v>
      </c>
      <c r="AI745">
        <v>2</v>
      </c>
      <c r="AJ745">
        <v>24.38</v>
      </c>
      <c r="AK745">
        <v>87007</v>
      </c>
      <c r="AL745" t="s">
        <v>6388</v>
      </c>
      <c r="AM745" t="s">
        <v>6389</v>
      </c>
      <c r="AN745" t="s">
        <v>6386</v>
      </c>
      <c r="AO745" t="s">
        <v>6312</v>
      </c>
      <c r="AP745">
        <v>24.375</v>
      </c>
      <c r="AQ745" t="s">
        <v>6389</v>
      </c>
      <c r="AR745" t="s">
        <v>6312</v>
      </c>
      <c r="AS745" t="s">
        <v>97</v>
      </c>
      <c r="AT745">
        <v>0</v>
      </c>
      <c r="AU745">
        <v>1.7964071859999999</v>
      </c>
      <c r="AV745">
        <v>4.1916167660000001</v>
      </c>
      <c r="AW745">
        <v>0.59880239499999999</v>
      </c>
      <c r="AX745">
        <v>1.7964071859999999</v>
      </c>
      <c r="AY745">
        <v>169</v>
      </c>
      <c r="AZ745">
        <v>5.9171600000000003E-3</v>
      </c>
      <c r="BA745">
        <v>1.1834320000000001E-2</v>
      </c>
      <c r="BB745">
        <v>2.3668639000000002E-2</v>
      </c>
      <c r="BC745">
        <v>0</v>
      </c>
      <c r="BD745">
        <v>5.9171600000000003E-3</v>
      </c>
      <c r="BE745">
        <v>1.1834320000000001E-2</v>
      </c>
      <c r="BF745">
        <v>0</v>
      </c>
      <c r="BG745">
        <v>1</v>
      </c>
      <c r="BH745">
        <f>(AP745-J745)/J745</f>
        <v>0.5234375</v>
      </c>
    </row>
    <row r="746" spans="1:60" x14ac:dyDescent="0.2">
      <c r="A746" t="s">
        <v>5678</v>
      </c>
      <c r="B746" t="s">
        <v>6390</v>
      </c>
      <c r="C746" t="s">
        <v>6391</v>
      </c>
      <c r="D746" t="s">
        <v>497</v>
      </c>
      <c r="E746" t="s">
        <v>6392</v>
      </c>
      <c r="F746" t="s">
        <v>103</v>
      </c>
      <c r="G746" t="s">
        <v>569</v>
      </c>
      <c r="H746" t="s">
        <v>66</v>
      </c>
      <c r="I746">
        <v>44.1</v>
      </c>
      <c r="J746">
        <v>15</v>
      </c>
      <c r="K746" t="s">
        <v>86</v>
      </c>
      <c r="L746" t="s">
        <v>6393</v>
      </c>
      <c r="M746" t="s">
        <v>70</v>
      </c>
      <c r="N746" t="s">
        <v>445</v>
      </c>
      <c r="O746" t="s">
        <v>445</v>
      </c>
      <c r="P746">
        <v>4.2</v>
      </c>
      <c r="Q746" t="s">
        <v>73</v>
      </c>
      <c r="U746">
        <v>73.599999999999994</v>
      </c>
      <c r="V746">
        <v>2940000</v>
      </c>
      <c r="AB746" t="s">
        <v>74</v>
      </c>
      <c r="AC746" t="s">
        <v>74</v>
      </c>
      <c r="AD746" t="s">
        <v>68</v>
      </c>
      <c r="AG746">
        <v>1</v>
      </c>
      <c r="AH746">
        <v>1</v>
      </c>
      <c r="AI746">
        <v>4</v>
      </c>
      <c r="AJ746">
        <v>25.5</v>
      </c>
      <c r="AK746">
        <v>87102</v>
      </c>
      <c r="AL746" t="s">
        <v>6394</v>
      </c>
      <c r="AM746" t="s">
        <v>6395</v>
      </c>
      <c r="AN746" t="s">
        <v>6392</v>
      </c>
      <c r="AO746" t="s">
        <v>6390</v>
      </c>
      <c r="AP746">
        <v>25.5</v>
      </c>
      <c r="AQ746" t="s">
        <v>6396</v>
      </c>
      <c r="AR746" t="s">
        <v>6390</v>
      </c>
      <c r="AS746" t="s">
        <v>97</v>
      </c>
      <c r="AT746">
        <v>0</v>
      </c>
      <c r="AU746">
        <v>1.1494252869999999</v>
      </c>
      <c r="AV746">
        <v>1.724137931</v>
      </c>
      <c r="AW746">
        <v>2.8735632180000001</v>
      </c>
      <c r="AX746">
        <v>5.1724137929999996</v>
      </c>
      <c r="AY746">
        <v>179</v>
      </c>
      <c r="AZ746">
        <v>0</v>
      </c>
      <c r="BA746">
        <v>5.5865919999999996E-3</v>
      </c>
      <c r="BB746">
        <v>5.0279329999999997E-2</v>
      </c>
      <c r="BC746">
        <v>0</v>
      </c>
      <c r="BD746">
        <v>3.9106145000000002E-2</v>
      </c>
      <c r="BE746">
        <v>5.5865919999999996E-3</v>
      </c>
      <c r="BF746">
        <v>1.6759777E-2</v>
      </c>
      <c r="BG746">
        <v>1</v>
      </c>
      <c r="BH746">
        <f>(AP746-J746)/J746</f>
        <v>0.7</v>
      </c>
    </row>
    <row r="747" spans="1:60" x14ac:dyDescent="0.2">
      <c r="A747" t="s">
        <v>5678</v>
      </c>
      <c r="B747" t="s">
        <v>6397</v>
      </c>
      <c r="C747" t="s">
        <v>6398</v>
      </c>
      <c r="D747" t="s">
        <v>204</v>
      </c>
      <c r="F747" t="s">
        <v>6399</v>
      </c>
      <c r="G747" t="s">
        <v>445</v>
      </c>
      <c r="H747" t="s">
        <v>66</v>
      </c>
      <c r="I747">
        <v>144</v>
      </c>
      <c r="J747">
        <v>20</v>
      </c>
      <c r="K747" t="s">
        <v>86</v>
      </c>
      <c r="L747" t="s">
        <v>6400</v>
      </c>
      <c r="N747" t="s">
        <v>445</v>
      </c>
      <c r="O747" t="s">
        <v>445</v>
      </c>
      <c r="P747">
        <v>4.2</v>
      </c>
      <c r="Q747" t="s">
        <v>73</v>
      </c>
      <c r="U747">
        <v>32</v>
      </c>
      <c r="V747">
        <v>7200000</v>
      </c>
      <c r="AB747" t="s">
        <v>74</v>
      </c>
      <c r="AC747" t="s">
        <v>74</v>
      </c>
      <c r="AD747" t="s">
        <v>68</v>
      </c>
      <c r="AG747">
        <v>2</v>
      </c>
      <c r="AH747">
        <v>2</v>
      </c>
      <c r="AI747">
        <v>2</v>
      </c>
      <c r="AJ747">
        <v>37</v>
      </c>
      <c r="AK747">
        <v>87639</v>
      </c>
      <c r="AL747" t="s">
        <v>6401</v>
      </c>
      <c r="AM747" t="s">
        <v>6402</v>
      </c>
      <c r="AN747" t="s">
        <v>6403</v>
      </c>
      <c r="AO747" t="s">
        <v>6404</v>
      </c>
      <c r="AP747">
        <v>37</v>
      </c>
      <c r="AQ747" t="s">
        <v>6402</v>
      </c>
      <c r="AR747" t="s">
        <v>6405</v>
      </c>
      <c r="AS747" t="s">
        <v>256</v>
      </c>
      <c r="AT747">
        <v>0</v>
      </c>
      <c r="AU747">
        <v>0</v>
      </c>
      <c r="AV747">
        <v>4.5685279190000001</v>
      </c>
      <c r="AW747">
        <v>0</v>
      </c>
      <c r="AX747">
        <v>0</v>
      </c>
      <c r="AY747">
        <v>198</v>
      </c>
      <c r="AZ747">
        <v>1.5151515000000001E-2</v>
      </c>
      <c r="BA747">
        <v>1.0101010000000001E-2</v>
      </c>
      <c r="BB747">
        <v>2.0202020000000001E-2</v>
      </c>
      <c r="BC747">
        <v>3.0303030000000002E-2</v>
      </c>
      <c r="BD747">
        <v>3.5353534999999998E-2</v>
      </c>
      <c r="BE747">
        <v>5.0505050000000003E-3</v>
      </c>
      <c r="BF747">
        <v>2.0202020000000001E-2</v>
      </c>
      <c r="BG747">
        <v>0</v>
      </c>
      <c r="BH747">
        <f>(AP747-J747)/J747</f>
        <v>0.85</v>
      </c>
    </row>
    <row r="748" spans="1:60" x14ac:dyDescent="0.2">
      <c r="A748" t="s">
        <v>6406</v>
      </c>
      <c r="B748" t="s">
        <v>6407</v>
      </c>
      <c r="C748" t="s">
        <v>6408</v>
      </c>
      <c r="D748" t="s">
        <v>641</v>
      </c>
      <c r="E748" t="s">
        <v>6409</v>
      </c>
      <c r="F748" t="s">
        <v>1313</v>
      </c>
      <c r="G748" t="s">
        <v>263</v>
      </c>
      <c r="H748" t="s">
        <v>66</v>
      </c>
      <c r="I748">
        <v>54</v>
      </c>
      <c r="J748">
        <v>9</v>
      </c>
      <c r="K748" t="s">
        <v>86</v>
      </c>
      <c r="L748" t="s">
        <v>6410</v>
      </c>
      <c r="M748" t="s">
        <v>70</v>
      </c>
      <c r="N748" t="s">
        <v>234</v>
      </c>
      <c r="O748" t="s">
        <v>528</v>
      </c>
      <c r="P748">
        <v>4.2222200000000001</v>
      </c>
      <c r="Q748" t="s">
        <v>73</v>
      </c>
      <c r="U748">
        <v>80</v>
      </c>
      <c r="V748">
        <v>4500000</v>
      </c>
      <c r="W748">
        <v>1500000</v>
      </c>
      <c r="X748" t="s">
        <v>6411</v>
      </c>
      <c r="Y748" t="s">
        <v>6412</v>
      </c>
      <c r="Z748" t="s">
        <v>134</v>
      </c>
      <c r="AA748" t="s">
        <v>6413</v>
      </c>
      <c r="AB748" t="s">
        <v>74</v>
      </c>
      <c r="AC748" t="s">
        <v>74</v>
      </c>
      <c r="AD748" t="s">
        <v>74</v>
      </c>
      <c r="AE748" t="s">
        <v>6414</v>
      </c>
      <c r="AF748" t="s">
        <v>6415</v>
      </c>
      <c r="AG748">
        <v>1</v>
      </c>
      <c r="AH748">
        <v>1</v>
      </c>
      <c r="AI748">
        <v>3</v>
      </c>
      <c r="AJ748">
        <v>6.88</v>
      </c>
      <c r="AK748">
        <v>86998</v>
      </c>
      <c r="AL748" t="s">
        <v>6416</v>
      </c>
      <c r="AM748" t="s">
        <v>6417</v>
      </c>
      <c r="AN748" t="s">
        <v>6409</v>
      </c>
      <c r="AO748" t="s">
        <v>6407</v>
      </c>
      <c r="AP748">
        <v>6.9375</v>
      </c>
      <c r="AQ748" t="s">
        <v>6418</v>
      </c>
      <c r="AR748" t="s">
        <v>6407</v>
      </c>
      <c r="AS748" t="s">
        <v>97</v>
      </c>
      <c r="AT748">
        <v>0</v>
      </c>
      <c r="AU748">
        <v>1.0582010580000001</v>
      </c>
      <c r="AV748">
        <v>3.703703704</v>
      </c>
      <c r="AW748">
        <v>0</v>
      </c>
      <c r="AX748">
        <v>1.0582010580000001</v>
      </c>
      <c r="AY748">
        <v>190</v>
      </c>
      <c r="AZ748">
        <v>5.2631580000000004E-3</v>
      </c>
      <c r="BA748">
        <v>1.5789474000000001E-2</v>
      </c>
      <c r="BB748">
        <v>4.7368420999999987E-2</v>
      </c>
      <c r="BC748">
        <v>5.2631580000000004E-3</v>
      </c>
      <c r="BD748">
        <v>2.1052632000000002E-2</v>
      </c>
      <c r="BE748">
        <v>5.2631580000000004E-3</v>
      </c>
      <c r="BF748">
        <v>1.5789474000000001E-2</v>
      </c>
      <c r="BG748">
        <v>1</v>
      </c>
      <c r="BH748">
        <f>(AP748-J748)/J748</f>
        <v>-0.22916666666666666</v>
      </c>
    </row>
    <row r="749" spans="1:60" x14ac:dyDescent="0.2">
      <c r="A749" t="s">
        <v>6419</v>
      </c>
      <c r="B749" t="s">
        <v>5041</v>
      </c>
      <c r="C749" t="s">
        <v>6420</v>
      </c>
      <c r="D749" t="s">
        <v>497</v>
      </c>
      <c r="E749" t="s">
        <v>6421</v>
      </c>
      <c r="F749" t="s">
        <v>103</v>
      </c>
      <c r="G749" t="s">
        <v>569</v>
      </c>
      <c r="H749" t="s">
        <v>66</v>
      </c>
      <c r="I749">
        <v>90</v>
      </c>
      <c r="J749">
        <v>15</v>
      </c>
      <c r="K749" t="s">
        <v>86</v>
      </c>
      <c r="L749" t="s">
        <v>6422</v>
      </c>
      <c r="M749" t="s">
        <v>70</v>
      </c>
      <c r="N749" t="s">
        <v>445</v>
      </c>
      <c r="O749" t="s">
        <v>445</v>
      </c>
      <c r="P749">
        <v>4.2</v>
      </c>
      <c r="Q749" t="s">
        <v>73</v>
      </c>
      <c r="U749">
        <v>69</v>
      </c>
      <c r="V749">
        <v>4347826</v>
      </c>
      <c r="W749">
        <v>1652174</v>
      </c>
      <c r="AB749" t="s">
        <v>74</v>
      </c>
      <c r="AC749" t="s">
        <v>74</v>
      </c>
      <c r="AD749" t="s">
        <v>68</v>
      </c>
      <c r="AG749">
        <v>1</v>
      </c>
      <c r="AH749">
        <v>2</v>
      </c>
      <c r="AI749">
        <v>3</v>
      </c>
      <c r="AJ749">
        <v>18.059999999999999</v>
      </c>
      <c r="AK749">
        <v>87001</v>
      </c>
      <c r="AL749" t="s">
        <v>6423</v>
      </c>
      <c r="AM749" t="s">
        <v>6424</v>
      </c>
      <c r="AN749" t="s">
        <v>6421</v>
      </c>
      <c r="AO749" t="s">
        <v>6425</v>
      </c>
      <c r="AP749">
        <v>18.0625</v>
      </c>
      <c r="AQ749" t="s">
        <v>6426</v>
      </c>
      <c r="AR749" t="s">
        <v>6425</v>
      </c>
      <c r="AS749" t="s">
        <v>97</v>
      </c>
      <c r="AT749">
        <v>0</v>
      </c>
      <c r="AU749">
        <v>0.76923076900000009</v>
      </c>
      <c r="AV749">
        <v>2.307692308</v>
      </c>
      <c r="AW749">
        <v>0</v>
      </c>
      <c r="AX749">
        <v>2.307692308</v>
      </c>
      <c r="AY749">
        <v>131</v>
      </c>
      <c r="AZ749">
        <v>0</v>
      </c>
      <c r="BA749">
        <v>0</v>
      </c>
      <c r="BB749">
        <v>3.8167938999999998E-2</v>
      </c>
      <c r="BC749">
        <v>0</v>
      </c>
      <c r="BD749">
        <v>2.2900763000000001E-2</v>
      </c>
      <c r="BE749">
        <v>7.6335880000000002E-3</v>
      </c>
      <c r="BF749">
        <v>7.6335880000000002E-3</v>
      </c>
      <c r="BG749">
        <v>1</v>
      </c>
      <c r="BH749">
        <f>(AP749-J749)/J749</f>
        <v>0.20416666666666666</v>
      </c>
    </row>
    <row r="750" spans="1:60" x14ac:dyDescent="0.2">
      <c r="A750" t="s">
        <v>5214</v>
      </c>
      <c r="B750" t="s">
        <v>6306</v>
      </c>
      <c r="C750" t="s">
        <v>6427</v>
      </c>
      <c r="D750" t="s">
        <v>1166</v>
      </c>
      <c r="E750" t="s">
        <v>6428</v>
      </c>
      <c r="F750" t="s">
        <v>6429</v>
      </c>
      <c r="G750" t="s">
        <v>486</v>
      </c>
      <c r="H750" t="s">
        <v>66</v>
      </c>
      <c r="I750">
        <v>45</v>
      </c>
      <c r="J750">
        <v>10</v>
      </c>
      <c r="K750" t="s">
        <v>86</v>
      </c>
      <c r="L750" t="s">
        <v>6430</v>
      </c>
      <c r="M750" t="s">
        <v>70</v>
      </c>
      <c r="N750" t="s">
        <v>196</v>
      </c>
      <c r="O750" t="s">
        <v>445</v>
      </c>
      <c r="P750">
        <v>4</v>
      </c>
      <c r="Q750" t="s">
        <v>73</v>
      </c>
      <c r="U750">
        <v>69</v>
      </c>
      <c r="V750">
        <v>4500000</v>
      </c>
      <c r="X750" t="s">
        <v>6431</v>
      </c>
      <c r="Y750" t="s">
        <v>6432</v>
      </c>
      <c r="Z750" t="s">
        <v>134</v>
      </c>
      <c r="AA750" t="s">
        <v>6433</v>
      </c>
      <c r="AB750" t="s">
        <v>74</v>
      </c>
      <c r="AC750" t="s">
        <v>74</v>
      </c>
      <c r="AD750" t="s">
        <v>74</v>
      </c>
      <c r="AG750">
        <v>1</v>
      </c>
      <c r="AH750">
        <v>1</v>
      </c>
      <c r="AI750">
        <v>3</v>
      </c>
      <c r="AJ750">
        <v>7.63</v>
      </c>
      <c r="AK750">
        <v>86997</v>
      </c>
      <c r="AL750" t="s">
        <v>6434</v>
      </c>
      <c r="AM750" t="s">
        <v>6435</v>
      </c>
      <c r="AN750" t="s">
        <v>6428</v>
      </c>
      <c r="AO750" t="s">
        <v>6312</v>
      </c>
      <c r="AP750">
        <v>7.625</v>
      </c>
      <c r="AQ750" t="s">
        <v>6436</v>
      </c>
      <c r="AR750" t="s">
        <v>6312</v>
      </c>
      <c r="AS750" t="s">
        <v>97</v>
      </c>
      <c r="AT750">
        <v>0</v>
      </c>
      <c r="AU750">
        <v>1.9607843140000001</v>
      </c>
      <c r="AV750">
        <v>2.9411764709999999</v>
      </c>
      <c r="AW750">
        <v>0</v>
      </c>
      <c r="AX750">
        <v>2.9411764709999999</v>
      </c>
      <c r="AY750">
        <v>104</v>
      </c>
      <c r="AZ750">
        <v>0</v>
      </c>
      <c r="BA750">
        <v>0</v>
      </c>
      <c r="BB750">
        <v>3.8461538000000003E-2</v>
      </c>
      <c r="BC750">
        <v>0</v>
      </c>
      <c r="BD750">
        <v>2.8846153999999999E-2</v>
      </c>
      <c r="BE750">
        <v>9.6153850000000006E-3</v>
      </c>
      <c r="BF750">
        <v>9.6153850000000006E-3</v>
      </c>
      <c r="BG750">
        <v>1</v>
      </c>
      <c r="BH750">
        <f>(AP750-J750)/J750</f>
        <v>-0.23749999999999999</v>
      </c>
    </row>
    <row r="751" spans="1:60" x14ac:dyDescent="0.2">
      <c r="A751" t="s">
        <v>5214</v>
      </c>
      <c r="B751" t="s">
        <v>6407</v>
      </c>
      <c r="C751" t="s">
        <v>6437</v>
      </c>
      <c r="D751" t="s">
        <v>641</v>
      </c>
      <c r="E751" t="s">
        <v>6438</v>
      </c>
      <c r="F751" t="s">
        <v>5916</v>
      </c>
      <c r="G751" t="s">
        <v>65</v>
      </c>
      <c r="H751" t="s">
        <v>66</v>
      </c>
      <c r="I751">
        <v>47.6</v>
      </c>
      <c r="J751">
        <v>14</v>
      </c>
      <c r="K751" t="s">
        <v>86</v>
      </c>
      <c r="L751" t="s">
        <v>6439</v>
      </c>
      <c r="M751" t="s">
        <v>70</v>
      </c>
      <c r="N751" t="s">
        <v>71</v>
      </c>
      <c r="O751" t="s">
        <v>71</v>
      </c>
      <c r="P751">
        <v>4.1428599999999998</v>
      </c>
      <c r="Q751" t="s">
        <v>73</v>
      </c>
      <c r="U751">
        <v>48.3</v>
      </c>
      <c r="V751">
        <v>3400000</v>
      </c>
      <c r="X751" t="s">
        <v>6440</v>
      </c>
      <c r="Y751" t="s">
        <v>6441</v>
      </c>
      <c r="Z751" t="s">
        <v>134</v>
      </c>
      <c r="AA751" t="s">
        <v>6442</v>
      </c>
      <c r="AB751" t="s">
        <v>74</v>
      </c>
      <c r="AC751" t="s">
        <v>74</v>
      </c>
      <c r="AD751" t="s">
        <v>74</v>
      </c>
      <c r="AG751">
        <v>1</v>
      </c>
      <c r="AH751">
        <v>1</v>
      </c>
      <c r="AI751">
        <v>3</v>
      </c>
      <c r="AJ751">
        <v>14</v>
      </c>
      <c r="AK751">
        <v>86977</v>
      </c>
      <c r="AL751" t="s">
        <v>6443</v>
      </c>
      <c r="AM751" t="s">
        <v>6444</v>
      </c>
      <c r="AN751" t="s">
        <v>6438</v>
      </c>
      <c r="AO751" t="s">
        <v>6407</v>
      </c>
      <c r="AP751">
        <v>14</v>
      </c>
      <c r="AQ751" t="s">
        <v>6445</v>
      </c>
      <c r="AR751" t="s">
        <v>6407</v>
      </c>
      <c r="AS751" t="s">
        <v>97</v>
      </c>
      <c r="AT751">
        <v>0</v>
      </c>
      <c r="AU751">
        <v>0.625</v>
      </c>
      <c r="AV751">
        <v>5.625</v>
      </c>
      <c r="AW751">
        <v>0.625</v>
      </c>
      <c r="AX751">
        <v>0.625</v>
      </c>
      <c r="AY751">
        <v>162</v>
      </c>
      <c r="AZ751">
        <v>6.1728399999999998E-3</v>
      </c>
      <c r="BA751">
        <v>0</v>
      </c>
      <c r="BB751">
        <v>2.4691358E-2</v>
      </c>
      <c r="BC751">
        <v>0</v>
      </c>
      <c r="BD751">
        <v>1.8518519000000001E-2</v>
      </c>
      <c r="BE751">
        <v>3.0864197999999999E-2</v>
      </c>
      <c r="BF751">
        <v>1.2345679E-2</v>
      </c>
      <c r="BG751">
        <v>0</v>
      </c>
      <c r="BH751">
        <f>(AP751-J751)/J751</f>
        <v>0</v>
      </c>
    </row>
    <row r="752" spans="1:60" x14ac:dyDescent="0.2">
      <c r="A752" t="s">
        <v>5214</v>
      </c>
      <c r="B752" t="s">
        <v>6446</v>
      </c>
      <c r="C752" t="s">
        <v>6447</v>
      </c>
      <c r="D752" t="s">
        <v>6448</v>
      </c>
      <c r="E752" t="s">
        <v>6449</v>
      </c>
      <c r="F752" t="s">
        <v>381</v>
      </c>
      <c r="G752" t="s">
        <v>130</v>
      </c>
      <c r="H752" t="s">
        <v>66</v>
      </c>
      <c r="I752">
        <v>102</v>
      </c>
      <c r="J752">
        <v>17</v>
      </c>
      <c r="K752" t="s">
        <v>86</v>
      </c>
      <c r="L752" t="s">
        <v>6450</v>
      </c>
      <c r="M752" t="s">
        <v>70</v>
      </c>
      <c r="N752" t="s">
        <v>132</v>
      </c>
      <c r="O752" t="s">
        <v>132</v>
      </c>
      <c r="P752">
        <v>4.1764700000000001</v>
      </c>
      <c r="Q752" t="s">
        <v>73</v>
      </c>
      <c r="R752">
        <v>14</v>
      </c>
      <c r="S752">
        <v>12</v>
      </c>
      <c r="T752">
        <v>6000000</v>
      </c>
      <c r="U752">
        <v>78</v>
      </c>
      <c r="V752">
        <v>4000000</v>
      </c>
      <c r="W752">
        <v>2000000</v>
      </c>
      <c r="X752" t="s">
        <v>6451</v>
      </c>
      <c r="Y752" t="s">
        <v>6452</v>
      </c>
      <c r="Z752" t="s">
        <v>134</v>
      </c>
      <c r="AA752" t="s">
        <v>6453</v>
      </c>
      <c r="AB752" t="s">
        <v>74</v>
      </c>
      <c r="AC752" t="s">
        <v>74</v>
      </c>
      <c r="AD752" t="s">
        <v>74</v>
      </c>
      <c r="AG752">
        <v>1</v>
      </c>
      <c r="AH752">
        <v>1</v>
      </c>
      <c r="AI752">
        <v>4</v>
      </c>
      <c r="AJ752">
        <v>56.25</v>
      </c>
      <c r="AK752">
        <v>87085</v>
      </c>
      <c r="AL752" t="s">
        <v>6454</v>
      </c>
      <c r="AM752" t="s">
        <v>6455</v>
      </c>
      <c r="AN752" t="s">
        <v>6449</v>
      </c>
      <c r="AO752" t="s">
        <v>6446</v>
      </c>
      <c r="AP752">
        <v>56.25</v>
      </c>
      <c r="AQ752" t="s">
        <v>6455</v>
      </c>
      <c r="AR752" t="s">
        <v>6446</v>
      </c>
      <c r="AS752" t="s">
        <v>97</v>
      </c>
      <c r="AT752">
        <v>13</v>
      </c>
      <c r="AU752">
        <v>2.5157232700000001</v>
      </c>
      <c r="AV752">
        <v>3.1446540879999998</v>
      </c>
      <c r="AW752">
        <v>0.62893081799999995</v>
      </c>
      <c r="AX752">
        <v>3.1446540879999998</v>
      </c>
      <c r="AY752">
        <v>162</v>
      </c>
      <c r="AZ752">
        <v>0</v>
      </c>
      <c r="BA752">
        <v>1.2345679E-2</v>
      </c>
      <c r="BB752">
        <v>3.7037037000000002E-2</v>
      </c>
      <c r="BC752">
        <v>0</v>
      </c>
      <c r="BD752">
        <v>3.7037037000000002E-2</v>
      </c>
      <c r="BE752">
        <v>1.8518519000000001E-2</v>
      </c>
      <c r="BF752">
        <v>6.1728399999999998E-3</v>
      </c>
      <c r="BG752">
        <v>1</v>
      </c>
      <c r="BH752">
        <f>(AP752-J752)/J752</f>
        <v>2.3088235294117645</v>
      </c>
    </row>
    <row r="753" spans="1:60" x14ac:dyDescent="0.2">
      <c r="A753" t="s">
        <v>5223</v>
      </c>
      <c r="B753" t="s">
        <v>6312</v>
      </c>
      <c r="C753" t="s">
        <v>6456</v>
      </c>
      <c r="D753" t="s">
        <v>641</v>
      </c>
      <c r="E753" t="s">
        <v>6457</v>
      </c>
      <c r="F753" t="s">
        <v>381</v>
      </c>
      <c r="G753" t="s">
        <v>569</v>
      </c>
      <c r="H753" t="s">
        <v>66</v>
      </c>
      <c r="I753">
        <v>90</v>
      </c>
      <c r="J753">
        <v>15</v>
      </c>
      <c r="K753" t="s">
        <v>86</v>
      </c>
      <c r="L753" t="s">
        <v>6458</v>
      </c>
      <c r="M753" t="s">
        <v>70</v>
      </c>
      <c r="N753" t="s">
        <v>445</v>
      </c>
      <c r="O753" t="s">
        <v>445</v>
      </c>
      <c r="P753">
        <v>4.2</v>
      </c>
      <c r="Q753" t="s">
        <v>73</v>
      </c>
      <c r="U753">
        <v>70</v>
      </c>
      <c r="V753">
        <v>6000000</v>
      </c>
      <c r="X753" t="s">
        <v>6380</v>
      </c>
      <c r="Y753" t="s">
        <v>6459</v>
      </c>
      <c r="Z753" t="s">
        <v>134</v>
      </c>
      <c r="AA753" t="s">
        <v>6460</v>
      </c>
      <c r="AB753" t="s">
        <v>74</v>
      </c>
      <c r="AC753" t="s">
        <v>74</v>
      </c>
      <c r="AD753" t="s">
        <v>68</v>
      </c>
      <c r="AG753">
        <v>1</v>
      </c>
      <c r="AH753">
        <v>1</v>
      </c>
      <c r="AI753">
        <v>4</v>
      </c>
      <c r="AJ753">
        <v>22.38</v>
      </c>
      <c r="AK753">
        <v>86968</v>
      </c>
      <c r="AL753" t="s">
        <v>6461</v>
      </c>
      <c r="AM753" t="s">
        <v>6462</v>
      </c>
      <c r="AN753" t="s">
        <v>6457</v>
      </c>
      <c r="AO753" t="s">
        <v>6312</v>
      </c>
      <c r="AP753">
        <v>22.375</v>
      </c>
      <c r="AQ753" t="s">
        <v>6463</v>
      </c>
      <c r="AR753" t="s">
        <v>6312</v>
      </c>
      <c r="AS753" t="s">
        <v>97</v>
      </c>
      <c r="AT753">
        <v>0</v>
      </c>
      <c r="AU753">
        <v>3.9473684210000002</v>
      </c>
      <c r="AV753">
        <v>3.9473684210000002</v>
      </c>
      <c r="AW753">
        <v>0</v>
      </c>
      <c r="AX753">
        <v>2.6315789469999999</v>
      </c>
      <c r="AY753">
        <v>78</v>
      </c>
      <c r="AZ753">
        <v>0</v>
      </c>
      <c r="BA753">
        <v>0</v>
      </c>
      <c r="BB753">
        <v>1.2820513E-2</v>
      </c>
      <c r="BC753">
        <v>0</v>
      </c>
      <c r="BD753">
        <v>0</v>
      </c>
      <c r="BE753">
        <v>1.2820513E-2</v>
      </c>
      <c r="BF753">
        <v>1.2820513E-2</v>
      </c>
      <c r="BG753">
        <v>0</v>
      </c>
      <c r="BH753">
        <f>(AP753-J753)/J753</f>
        <v>0.49166666666666664</v>
      </c>
    </row>
    <row r="754" spans="1:60" x14ac:dyDescent="0.2">
      <c r="A754" t="s">
        <v>5223</v>
      </c>
      <c r="B754" t="s">
        <v>5040</v>
      </c>
      <c r="C754" t="s">
        <v>6464</v>
      </c>
      <c r="D754" t="s">
        <v>101</v>
      </c>
      <c r="E754" t="s">
        <v>6465</v>
      </c>
      <c r="F754" t="s">
        <v>2225</v>
      </c>
      <c r="G754" t="s">
        <v>115</v>
      </c>
      <c r="H754" t="s">
        <v>66</v>
      </c>
      <c r="I754">
        <v>44</v>
      </c>
      <c r="J754">
        <v>11</v>
      </c>
      <c r="K754" t="s">
        <v>86</v>
      </c>
      <c r="L754" t="s">
        <v>6466</v>
      </c>
      <c r="M754" t="s">
        <v>70</v>
      </c>
      <c r="N754" t="s">
        <v>374</v>
      </c>
      <c r="O754" t="s">
        <v>117</v>
      </c>
      <c r="P754">
        <v>4.1818200000000001</v>
      </c>
      <c r="Q754" t="s">
        <v>73</v>
      </c>
      <c r="U754">
        <v>57.5</v>
      </c>
      <c r="V754">
        <v>3853000</v>
      </c>
      <c r="W754">
        <v>147000</v>
      </c>
      <c r="X754" t="s">
        <v>6467</v>
      </c>
      <c r="Y754" t="s">
        <v>6468</v>
      </c>
      <c r="Z754" t="s">
        <v>134</v>
      </c>
      <c r="AA754" t="s">
        <v>6469</v>
      </c>
      <c r="AB754" t="s">
        <v>74</v>
      </c>
      <c r="AC754" t="s">
        <v>74</v>
      </c>
      <c r="AD754" t="s">
        <v>68</v>
      </c>
      <c r="AG754">
        <v>1</v>
      </c>
      <c r="AH754">
        <v>1</v>
      </c>
      <c r="AI754">
        <v>3</v>
      </c>
      <c r="AJ754">
        <v>16.75</v>
      </c>
      <c r="AK754">
        <v>86994</v>
      </c>
      <c r="AL754" t="s">
        <v>6470</v>
      </c>
      <c r="AM754" t="s">
        <v>6471</v>
      </c>
      <c r="AN754" t="s">
        <v>6465</v>
      </c>
      <c r="AO754" t="s">
        <v>5040</v>
      </c>
      <c r="AP754">
        <v>16.75</v>
      </c>
      <c r="AQ754" t="s">
        <v>6471</v>
      </c>
      <c r="AR754" t="s">
        <v>5040</v>
      </c>
      <c r="AS754" t="s">
        <v>97</v>
      </c>
      <c r="AT754">
        <v>0</v>
      </c>
      <c r="AU754">
        <v>2.3529411759999999</v>
      </c>
      <c r="AV754">
        <v>4.7058823529999998</v>
      </c>
      <c r="AW754">
        <v>1.1764705879999999</v>
      </c>
      <c r="AX754">
        <v>5.8823529410000024</v>
      </c>
      <c r="AY754">
        <v>88</v>
      </c>
      <c r="AZ754">
        <v>0</v>
      </c>
      <c r="BA754">
        <v>0</v>
      </c>
      <c r="BB754">
        <v>1.1363636E-2</v>
      </c>
      <c r="BC754">
        <v>0</v>
      </c>
      <c r="BD754">
        <v>1.1363636E-2</v>
      </c>
      <c r="BE754">
        <v>1.1363636E-2</v>
      </c>
      <c r="BF754">
        <v>1.1363636E-2</v>
      </c>
      <c r="BG754">
        <v>1</v>
      </c>
      <c r="BH754">
        <f>(AP754-J754)/J754</f>
        <v>0.52272727272727271</v>
      </c>
    </row>
    <row r="755" spans="1:60" x14ac:dyDescent="0.2">
      <c r="A755" t="s">
        <v>5223</v>
      </c>
      <c r="B755" t="s">
        <v>6390</v>
      </c>
      <c r="C755" t="s">
        <v>6472</v>
      </c>
      <c r="D755" t="s">
        <v>6473</v>
      </c>
      <c r="F755" t="s">
        <v>6474</v>
      </c>
      <c r="G755" t="s">
        <v>6475</v>
      </c>
      <c r="H755" t="s">
        <v>403</v>
      </c>
      <c r="I755">
        <v>180</v>
      </c>
      <c r="J755">
        <v>18</v>
      </c>
      <c r="K755" t="s">
        <v>86</v>
      </c>
      <c r="L755" t="s">
        <v>6476</v>
      </c>
      <c r="N755" t="s">
        <v>6477</v>
      </c>
      <c r="O755" t="s">
        <v>6478</v>
      </c>
      <c r="P755">
        <v>4.2222200000000001</v>
      </c>
      <c r="Q755" t="s">
        <v>73</v>
      </c>
      <c r="U755">
        <v>200</v>
      </c>
      <c r="V755">
        <v>5000000</v>
      </c>
      <c r="W755">
        <v>5000000</v>
      </c>
      <c r="AB755" t="s">
        <v>74</v>
      </c>
      <c r="AC755" t="s">
        <v>74</v>
      </c>
      <c r="AD755" t="s">
        <v>74</v>
      </c>
      <c r="AG755">
        <v>1</v>
      </c>
      <c r="AH755">
        <v>1</v>
      </c>
      <c r="AI755">
        <v>3</v>
      </c>
      <c r="AJ755">
        <v>24.13</v>
      </c>
      <c r="AK755">
        <v>87049</v>
      </c>
      <c r="AL755" t="s">
        <v>6479</v>
      </c>
      <c r="AM755" t="s">
        <v>6480</v>
      </c>
      <c r="AN755" t="s">
        <v>6481</v>
      </c>
      <c r="AO755" t="s">
        <v>6390</v>
      </c>
      <c r="AP755">
        <v>24.125</v>
      </c>
      <c r="AQ755" t="s">
        <v>6482</v>
      </c>
      <c r="AR755" t="s">
        <v>6390</v>
      </c>
      <c r="AS755" t="s">
        <v>97</v>
      </c>
      <c r="AT755">
        <v>0</v>
      </c>
      <c r="AU755">
        <v>0</v>
      </c>
      <c r="AV755">
        <v>2.2099447510000001</v>
      </c>
      <c r="AW755">
        <v>0</v>
      </c>
      <c r="AX755">
        <v>1.1049723760000001</v>
      </c>
      <c r="AY755">
        <v>181</v>
      </c>
      <c r="AZ755">
        <v>0</v>
      </c>
      <c r="BA755">
        <v>5.5248619999999993E-3</v>
      </c>
      <c r="BB755">
        <v>1.6574585999999999E-2</v>
      </c>
      <c r="BC755">
        <v>0</v>
      </c>
      <c r="BD755">
        <v>1.6574585999999999E-2</v>
      </c>
      <c r="BE755">
        <v>1.6574585999999999E-2</v>
      </c>
      <c r="BF755">
        <v>0</v>
      </c>
      <c r="BG755">
        <v>0</v>
      </c>
      <c r="BH755">
        <f>(AP755-J755)/J755</f>
        <v>0.34027777777777779</v>
      </c>
    </row>
    <row r="756" spans="1:60" x14ac:dyDescent="0.2">
      <c r="A756" t="s">
        <v>5223</v>
      </c>
      <c r="B756" t="s">
        <v>6483</v>
      </c>
      <c r="C756" t="s">
        <v>6484</v>
      </c>
      <c r="D756" t="s">
        <v>3063</v>
      </c>
      <c r="E756" t="s">
        <v>6485</v>
      </c>
      <c r="F756" t="s">
        <v>6486</v>
      </c>
      <c r="G756" t="s">
        <v>277</v>
      </c>
      <c r="H756" t="s">
        <v>66</v>
      </c>
      <c r="I756">
        <v>80.8</v>
      </c>
      <c r="J756">
        <v>9.5</v>
      </c>
      <c r="K756" t="s">
        <v>86</v>
      </c>
      <c r="L756" t="s">
        <v>6487</v>
      </c>
      <c r="M756" t="s">
        <v>70</v>
      </c>
      <c r="N756" t="s">
        <v>6488</v>
      </c>
      <c r="O756" t="s">
        <v>6488</v>
      </c>
      <c r="P756">
        <v>4.2105300000000003</v>
      </c>
      <c r="Q756" t="s">
        <v>73</v>
      </c>
      <c r="U756">
        <v>90</v>
      </c>
      <c r="V756">
        <v>8500000</v>
      </c>
      <c r="X756" t="s">
        <v>6489</v>
      </c>
      <c r="Y756" t="s">
        <v>6490</v>
      </c>
      <c r="Z756" t="s">
        <v>134</v>
      </c>
      <c r="AA756" t="s">
        <v>6491</v>
      </c>
      <c r="AB756" t="s">
        <v>74</v>
      </c>
      <c r="AC756" t="s">
        <v>74</v>
      </c>
      <c r="AD756" t="s">
        <v>68</v>
      </c>
      <c r="AG756">
        <v>2</v>
      </c>
      <c r="AH756">
        <v>2</v>
      </c>
      <c r="AI756">
        <v>3</v>
      </c>
      <c r="AJ756">
        <v>9.5</v>
      </c>
      <c r="AK756">
        <v>87075</v>
      </c>
      <c r="AL756" t="s">
        <v>6492</v>
      </c>
      <c r="AM756" t="s">
        <v>6493</v>
      </c>
      <c r="AN756" t="s">
        <v>6485</v>
      </c>
      <c r="AO756" t="s">
        <v>6483</v>
      </c>
      <c r="AP756">
        <v>9.5</v>
      </c>
      <c r="AQ756" t="s">
        <v>6494</v>
      </c>
      <c r="AR756" t="s">
        <v>6483</v>
      </c>
      <c r="AS756" t="s">
        <v>97</v>
      </c>
      <c r="AT756">
        <v>0</v>
      </c>
      <c r="AU756">
        <v>0</v>
      </c>
      <c r="AV756">
        <v>4.0201005030000001</v>
      </c>
      <c r="AW756">
        <v>0</v>
      </c>
      <c r="AX756">
        <v>3.0150753770000001</v>
      </c>
      <c r="AY756">
        <v>201</v>
      </c>
      <c r="AZ756">
        <v>4.975124E-3</v>
      </c>
      <c r="BA756">
        <v>4.975124E-3</v>
      </c>
      <c r="BB756">
        <v>9.9502489999999996E-3</v>
      </c>
      <c r="BC756">
        <v>0</v>
      </c>
      <c r="BD756">
        <v>2.9850746000000001E-2</v>
      </c>
      <c r="BE756">
        <v>0</v>
      </c>
      <c r="BF756">
        <v>0</v>
      </c>
      <c r="BG756">
        <v>0</v>
      </c>
      <c r="BH756">
        <f>(AP756-J756)/J756</f>
        <v>0</v>
      </c>
    </row>
    <row r="757" spans="1:60" x14ac:dyDescent="0.2">
      <c r="A757" t="s">
        <v>5861</v>
      </c>
      <c r="B757" t="s">
        <v>5727</v>
      </c>
      <c r="C757" t="s">
        <v>6495</v>
      </c>
      <c r="D757" t="s">
        <v>619</v>
      </c>
      <c r="E757" t="s">
        <v>6496</v>
      </c>
      <c r="F757" t="s">
        <v>814</v>
      </c>
      <c r="G757" t="s">
        <v>85</v>
      </c>
      <c r="H757" t="s">
        <v>66</v>
      </c>
      <c r="I757">
        <v>342</v>
      </c>
      <c r="J757">
        <v>24</v>
      </c>
      <c r="K757" t="s">
        <v>86</v>
      </c>
      <c r="L757" t="s">
        <v>6497</v>
      </c>
      <c r="M757" t="s">
        <v>70</v>
      </c>
      <c r="N757" t="s">
        <v>89</v>
      </c>
      <c r="O757" t="s">
        <v>89</v>
      </c>
      <c r="P757">
        <v>4.1666699999999999</v>
      </c>
      <c r="Q757" t="s">
        <v>73</v>
      </c>
      <c r="R757">
        <v>19.5</v>
      </c>
      <c r="S757">
        <v>16.5</v>
      </c>
      <c r="T757">
        <v>13000000</v>
      </c>
      <c r="U757">
        <v>234</v>
      </c>
      <c r="V757">
        <v>14250000</v>
      </c>
      <c r="AB757" t="s">
        <v>74</v>
      </c>
      <c r="AC757" t="s">
        <v>74</v>
      </c>
      <c r="AD757" t="s">
        <v>68</v>
      </c>
      <c r="AG757">
        <v>1</v>
      </c>
      <c r="AH757">
        <v>1</v>
      </c>
      <c r="AI757">
        <v>3</v>
      </c>
      <c r="AJ757">
        <v>40.25</v>
      </c>
      <c r="AK757">
        <v>86905</v>
      </c>
      <c r="AL757" t="s">
        <v>6498</v>
      </c>
      <c r="AM757" t="s">
        <v>6499</v>
      </c>
      <c r="AN757" t="s">
        <v>6500</v>
      </c>
      <c r="AO757" t="s">
        <v>5727</v>
      </c>
      <c r="AP757">
        <v>40.25</v>
      </c>
      <c r="AQ757" t="s">
        <v>6501</v>
      </c>
      <c r="AR757" t="s">
        <v>5733</v>
      </c>
      <c r="AS757" t="s">
        <v>123</v>
      </c>
      <c r="AT757">
        <v>18</v>
      </c>
      <c r="AU757">
        <v>0</v>
      </c>
      <c r="AV757">
        <v>6.4516129029999991</v>
      </c>
      <c r="AW757">
        <v>0</v>
      </c>
      <c r="AX757">
        <v>0</v>
      </c>
      <c r="AY757">
        <v>63</v>
      </c>
      <c r="AZ757">
        <v>0</v>
      </c>
      <c r="BA757">
        <v>0</v>
      </c>
      <c r="BB757">
        <v>3.1746032E-2</v>
      </c>
      <c r="BC757">
        <v>0</v>
      </c>
      <c r="BD757">
        <v>3.1746032E-2</v>
      </c>
      <c r="BE757">
        <v>0</v>
      </c>
      <c r="BF757">
        <v>0</v>
      </c>
      <c r="BG757">
        <v>1</v>
      </c>
      <c r="BH757">
        <f>(AP757-J757)/J757</f>
        <v>0.67708333333333337</v>
      </c>
    </row>
    <row r="758" spans="1:60" x14ac:dyDescent="0.2">
      <c r="A758" t="s">
        <v>5861</v>
      </c>
      <c r="B758" t="s">
        <v>6086</v>
      </c>
      <c r="C758" t="s">
        <v>6502</v>
      </c>
      <c r="D758" t="s">
        <v>6503</v>
      </c>
      <c r="E758" t="s">
        <v>6504</v>
      </c>
      <c r="F758" t="s">
        <v>64</v>
      </c>
      <c r="G758" t="s">
        <v>263</v>
      </c>
      <c r="H758" t="s">
        <v>66</v>
      </c>
      <c r="I758">
        <v>61.4</v>
      </c>
      <c r="J758">
        <v>9</v>
      </c>
      <c r="K758" t="s">
        <v>67</v>
      </c>
      <c r="L758" t="s">
        <v>6505</v>
      </c>
      <c r="M758" t="s">
        <v>70</v>
      </c>
      <c r="N758" t="s">
        <v>528</v>
      </c>
      <c r="O758" t="s">
        <v>305</v>
      </c>
      <c r="P758">
        <v>3.88889</v>
      </c>
      <c r="Q758" t="s">
        <v>73</v>
      </c>
      <c r="U758">
        <v>150</v>
      </c>
      <c r="V758">
        <v>6823889</v>
      </c>
      <c r="X758" t="s">
        <v>6344</v>
      </c>
      <c r="Z758" t="s">
        <v>134</v>
      </c>
      <c r="AA758" t="s">
        <v>6506</v>
      </c>
      <c r="AB758" t="s">
        <v>74</v>
      </c>
      <c r="AC758" t="s">
        <v>74</v>
      </c>
      <c r="AD758" t="s">
        <v>68</v>
      </c>
      <c r="AG758">
        <v>1</v>
      </c>
      <c r="AH758">
        <v>1</v>
      </c>
      <c r="AI758">
        <v>4</v>
      </c>
      <c r="AJ758">
        <v>8.8800000000000008</v>
      </c>
      <c r="AK758">
        <v>86996</v>
      </c>
      <c r="AL758" t="s">
        <v>6507</v>
      </c>
      <c r="AM758" t="s">
        <v>6508</v>
      </c>
      <c r="AN758" t="s">
        <v>6504</v>
      </c>
      <c r="AO758" t="s">
        <v>6086</v>
      </c>
      <c r="AP758">
        <v>8.875</v>
      </c>
      <c r="AQ758" t="s">
        <v>6509</v>
      </c>
      <c r="AR758" t="s">
        <v>6306</v>
      </c>
      <c r="AS758" t="s">
        <v>123</v>
      </c>
      <c r="AT758">
        <v>0</v>
      </c>
      <c r="AU758">
        <v>1.298701299</v>
      </c>
      <c r="AV758">
        <v>3.8961038960000001</v>
      </c>
      <c r="AW758">
        <v>0</v>
      </c>
      <c r="AX758">
        <v>4.5454545450000001</v>
      </c>
      <c r="AY758">
        <v>155</v>
      </c>
      <c r="AZ758">
        <v>0</v>
      </c>
      <c r="BA758">
        <v>0</v>
      </c>
      <c r="BB758">
        <v>3.2258065000000002E-2</v>
      </c>
      <c r="BC758">
        <v>0</v>
      </c>
      <c r="BD758">
        <v>1.9354838999999999E-2</v>
      </c>
      <c r="BE758">
        <v>6.4516130000000001E-3</v>
      </c>
      <c r="BF758">
        <v>6.4516130000000001E-3</v>
      </c>
      <c r="BG758">
        <v>0</v>
      </c>
      <c r="BH758">
        <f>(AP758-J758)/J758</f>
        <v>-1.3888888888888888E-2</v>
      </c>
    </row>
    <row r="759" spans="1:60" x14ac:dyDescent="0.2">
      <c r="A759" t="s">
        <v>5861</v>
      </c>
      <c r="B759" t="s">
        <v>5040</v>
      </c>
      <c r="C759" t="s">
        <v>6510</v>
      </c>
      <c r="D759" t="s">
        <v>497</v>
      </c>
      <c r="E759" t="s">
        <v>6511</v>
      </c>
      <c r="F759" t="s">
        <v>5744</v>
      </c>
      <c r="G759" t="s">
        <v>1049</v>
      </c>
      <c r="H759" t="s">
        <v>511</v>
      </c>
      <c r="I759">
        <v>26.3</v>
      </c>
      <c r="J759">
        <v>10.5</v>
      </c>
      <c r="K759" t="s">
        <v>86</v>
      </c>
      <c r="L759" t="s">
        <v>6512</v>
      </c>
      <c r="M759" t="s">
        <v>70</v>
      </c>
      <c r="N759" t="s">
        <v>248</v>
      </c>
      <c r="O759" t="s">
        <v>248</v>
      </c>
      <c r="P759">
        <v>2</v>
      </c>
      <c r="Q759" t="s">
        <v>73</v>
      </c>
      <c r="R759">
        <v>13.5</v>
      </c>
      <c r="S759">
        <v>10.5</v>
      </c>
      <c r="T759">
        <v>2500000</v>
      </c>
      <c r="U759">
        <v>30</v>
      </c>
      <c r="V759">
        <v>2500000</v>
      </c>
      <c r="X759" t="s">
        <v>5605</v>
      </c>
      <c r="Y759" t="s">
        <v>6513</v>
      </c>
      <c r="Z759" t="s">
        <v>91</v>
      </c>
      <c r="AA759" t="s">
        <v>6514</v>
      </c>
      <c r="AB759" t="s">
        <v>74</v>
      </c>
      <c r="AC759" t="s">
        <v>74</v>
      </c>
      <c r="AD759" t="s">
        <v>68</v>
      </c>
      <c r="AG759">
        <v>1</v>
      </c>
      <c r="AH759">
        <v>1</v>
      </c>
      <c r="AI759">
        <v>2</v>
      </c>
      <c r="AJ759">
        <v>10</v>
      </c>
      <c r="AK759">
        <v>86995</v>
      </c>
      <c r="AL759" t="s">
        <v>6515</v>
      </c>
      <c r="AM759" t="s">
        <v>6516</v>
      </c>
      <c r="AN759" t="s">
        <v>6511</v>
      </c>
      <c r="AO759" t="s">
        <v>5040</v>
      </c>
      <c r="AP759">
        <v>10</v>
      </c>
      <c r="AQ759" t="s">
        <v>6517</v>
      </c>
      <c r="AR759" t="s">
        <v>5041</v>
      </c>
      <c r="AS759" t="s">
        <v>123</v>
      </c>
      <c r="AT759">
        <v>12</v>
      </c>
      <c r="AU759">
        <v>0</v>
      </c>
      <c r="AV759">
        <v>2.1276595739999999</v>
      </c>
      <c r="AW759">
        <v>0</v>
      </c>
      <c r="AX759">
        <v>2.1276595739999999</v>
      </c>
      <c r="AY759">
        <v>95</v>
      </c>
      <c r="AZ759">
        <v>1.0526316000000001E-2</v>
      </c>
      <c r="BA759">
        <v>0</v>
      </c>
      <c r="BB759">
        <v>4.2105262999999997E-2</v>
      </c>
      <c r="BC759">
        <v>0</v>
      </c>
      <c r="BD759">
        <v>5.2631578999999998E-2</v>
      </c>
      <c r="BE759">
        <v>0</v>
      </c>
      <c r="BF759">
        <v>0</v>
      </c>
      <c r="BG759">
        <v>0</v>
      </c>
      <c r="BH759">
        <f>(AP759-J759)/J759</f>
        <v>-4.7619047619047616E-2</v>
      </c>
    </row>
    <row r="760" spans="1:60" x14ac:dyDescent="0.2">
      <c r="A760" t="s">
        <v>5751</v>
      </c>
      <c r="B760" t="s">
        <v>6390</v>
      </c>
      <c r="C760" t="s">
        <v>6518</v>
      </c>
      <c r="D760" t="s">
        <v>62</v>
      </c>
      <c r="E760" t="s">
        <v>6519</v>
      </c>
      <c r="F760" t="s">
        <v>6520</v>
      </c>
      <c r="G760" t="s">
        <v>1720</v>
      </c>
      <c r="H760" t="s">
        <v>6521</v>
      </c>
      <c r="I760">
        <v>180.3</v>
      </c>
      <c r="J760">
        <v>22.5</v>
      </c>
      <c r="K760" t="s">
        <v>67</v>
      </c>
      <c r="L760" t="s">
        <v>6522</v>
      </c>
      <c r="M760" t="s">
        <v>70</v>
      </c>
      <c r="N760" t="s">
        <v>6523</v>
      </c>
      <c r="O760" t="s">
        <v>2295</v>
      </c>
      <c r="P760">
        <v>3.6444399999999999</v>
      </c>
      <c r="Q760" t="s">
        <v>73</v>
      </c>
      <c r="U760">
        <v>200</v>
      </c>
      <c r="V760">
        <v>6410880</v>
      </c>
      <c r="W760">
        <v>1602720</v>
      </c>
      <c r="AB760" t="s">
        <v>74</v>
      </c>
      <c r="AC760" t="s">
        <v>74</v>
      </c>
      <c r="AD760" t="s">
        <v>74</v>
      </c>
      <c r="AG760">
        <v>1</v>
      </c>
      <c r="AH760">
        <v>2</v>
      </c>
      <c r="AI760">
        <v>3</v>
      </c>
      <c r="AJ760">
        <v>25.5</v>
      </c>
      <c r="AK760">
        <v>87121</v>
      </c>
      <c r="AL760" t="s">
        <v>6524</v>
      </c>
      <c r="AM760" t="s">
        <v>6525</v>
      </c>
      <c r="AN760" t="s">
        <v>6519</v>
      </c>
      <c r="AO760" t="s">
        <v>6390</v>
      </c>
      <c r="AP760">
        <v>25.5</v>
      </c>
      <c r="AQ760" t="s">
        <v>6526</v>
      </c>
      <c r="AR760" t="s">
        <v>6390</v>
      </c>
      <c r="AS760" t="s">
        <v>97</v>
      </c>
      <c r="AT760">
        <v>0</v>
      </c>
      <c r="AU760">
        <v>2.721088435</v>
      </c>
      <c r="AV760">
        <v>4.0816326529999998</v>
      </c>
      <c r="AW760">
        <v>0</v>
      </c>
      <c r="AX760">
        <v>2.0408163269999999</v>
      </c>
      <c r="AY760">
        <v>148</v>
      </c>
      <c r="AZ760">
        <v>6.7567570000000004E-3</v>
      </c>
      <c r="BA760">
        <v>0</v>
      </c>
      <c r="BB760">
        <v>4.0540540999999999E-2</v>
      </c>
      <c r="BC760">
        <v>0</v>
      </c>
      <c r="BD760">
        <v>3.3783783999999997E-2</v>
      </c>
      <c r="BE760">
        <v>6.7567570000000004E-3</v>
      </c>
      <c r="BF760">
        <v>6.7567570000000004E-3</v>
      </c>
      <c r="BG760">
        <v>0</v>
      </c>
      <c r="BH760">
        <f>(AP760-J760)/J760</f>
        <v>0.13333333333333333</v>
      </c>
    </row>
    <row r="761" spans="1:60" x14ac:dyDescent="0.2">
      <c r="A761" t="s">
        <v>5751</v>
      </c>
      <c r="B761" t="s">
        <v>5370</v>
      </c>
      <c r="C761" t="s">
        <v>6527</v>
      </c>
      <c r="D761" t="s">
        <v>497</v>
      </c>
      <c r="E761" t="s">
        <v>6528</v>
      </c>
      <c r="F761" t="s">
        <v>5537</v>
      </c>
      <c r="G761" t="s">
        <v>293</v>
      </c>
      <c r="H761" t="s">
        <v>66</v>
      </c>
      <c r="I761">
        <v>45.5</v>
      </c>
      <c r="J761">
        <v>13</v>
      </c>
      <c r="K761" t="s">
        <v>86</v>
      </c>
      <c r="L761" t="s">
        <v>6529</v>
      </c>
      <c r="M761" t="s">
        <v>70</v>
      </c>
      <c r="N761" t="s">
        <v>295</v>
      </c>
      <c r="O761" t="s">
        <v>295</v>
      </c>
      <c r="P761">
        <v>4.2307699999999997</v>
      </c>
      <c r="Q761" t="s">
        <v>73</v>
      </c>
      <c r="U761">
        <v>46</v>
      </c>
      <c r="V761">
        <v>3500000</v>
      </c>
      <c r="X761" t="s">
        <v>5376</v>
      </c>
      <c r="Y761" t="s">
        <v>6530</v>
      </c>
      <c r="Z761" t="s">
        <v>134</v>
      </c>
      <c r="AA761" t="s">
        <v>6531</v>
      </c>
      <c r="AB761" t="s">
        <v>74</v>
      </c>
      <c r="AC761" t="s">
        <v>74</v>
      </c>
      <c r="AD761" t="s">
        <v>68</v>
      </c>
      <c r="AG761">
        <v>1</v>
      </c>
      <c r="AH761">
        <v>1</v>
      </c>
      <c r="AI761">
        <v>4</v>
      </c>
      <c r="AJ761">
        <v>12.13</v>
      </c>
      <c r="AK761">
        <v>87097</v>
      </c>
      <c r="AL761" t="s">
        <v>6532</v>
      </c>
      <c r="AM761" t="s">
        <v>6533</v>
      </c>
      <c r="AN761" t="s">
        <v>6528</v>
      </c>
      <c r="AO761" t="s">
        <v>5370</v>
      </c>
      <c r="AP761">
        <v>12.125</v>
      </c>
      <c r="AQ761" t="s">
        <v>6533</v>
      </c>
      <c r="AR761" t="s">
        <v>5370</v>
      </c>
      <c r="AS761" t="s">
        <v>97</v>
      </c>
      <c r="AT761">
        <v>0</v>
      </c>
      <c r="AU761">
        <v>1.063829787</v>
      </c>
      <c r="AV761">
        <v>7.4468085110000004</v>
      </c>
      <c r="AW761">
        <v>0.53191489400000003</v>
      </c>
      <c r="AX761">
        <v>3.191489362</v>
      </c>
      <c r="AY761">
        <v>190</v>
      </c>
      <c r="AZ761">
        <v>1.0526316000000001E-2</v>
      </c>
      <c r="BA761">
        <v>5.2631580000000004E-3</v>
      </c>
      <c r="BB761">
        <v>2.1052632000000002E-2</v>
      </c>
      <c r="BC761">
        <v>0</v>
      </c>
      <c r="BD761">
        <v>3.1578947000000003E-2</v>
      </c>
      <c r="BE761">
        <v>1.0526316000000001E-2</v>
      </c>
      <c r="BF761">
        <v>5.2631580000000004E-3</v>
      </c>
      <c r="BG761">
        <v>1</v>
      </c>
      <c r="BH761">
        <f>(AP761-J761)/J761</f>
        <v>-6.7307692307692304E-2</v>
      </c>
    </row>
    <row r="762" spans="1:60" x14ac:dyDescent="0.2">
      <c r="A762" t="s">
        <v>5763</v>
      </c>
      <c r="B762" t="s">
        <v>6425</v>
      </c>
      <c r="C762" t="s">
        <v>6534</v>
      </c>
      <c r="D762" t="s">
        <v>652</v>
      </c>
      <c r="E762" t="s">
        <v>6535</v>
      </c>
      <c r="F762" t="s">
        <v>814</v>
      </c>
      <c r="G762" t="s">
        <v>6536</v>
      </c>
      <c r="H762" t="s">
        <v>66</v>
      </c>
      <c r="I762">
        <v>141.19999999999999</v>
      </c>
      <c r="J762">
        <v>34</v>
      </c>
      <c r="K762" t="s">
        <v>86</v>
      </c>
      <c r="L762" t="s">
        <v>6537</v>
      </c>
      <c r="M762" t="s">
        <v>88</v>
      </c>
      <c r="N762" t="s">
        <v>132</v>
      </c>
      <c r="O762" t="s">
        <v>1444</v>
      </c>
      <c r="P762">
        <v>4.1176500000000003</v>
      </c>
      <c r="Q762" t="s">
        <v>73</v>
      </c>
      <c r="U762">
        <v>70</v>
      </c>
      <c r="V762">
        <v>1730000</v>
      </c>
      <c r="W762">
        <v>2422000</v>
      </c>
      <c r="AB762" t="s">
        <v>74</v>
      </c>
      <c r="AC762" t="s">
        <v>74</v>
      </c>
      <c r="AD762" t="s">
        <v>68</v>
      </c>
      <c r="AG762">
        <v>1</v>
      </c>
      <c r="AH762">
        <v>1</v>
      </c>
      <c r="AI762">
        <v>4</v>
      </c>
      <c r="AJ762">
        <v>98.88</v>
      </c>
      <c r="AK762">
        <v>86979</v>
      </c>
      <c r="AL762" t="s">
        <v>6538</v>
      </c>
      <c r="AM762" t="s">
        <v>6539</v>
      </c>
      <c r="AN762" t="s">
        <v>6535</v>
      </c>
      <c r="AO762" t="s">
        <v>6407</v>
      </c>
      <c r="AP762">
        <v>98.875</v>
      </c>
      <c r="AQ762" t="s">
        <v>6539</v>
      </c>
      <c r="AR762" t="s">
        <v>6407</v>
      </c>
      <c r="AS762" t="s">
        <v>97</v>
      </c>
      <c r="AT762">
        <v>0</v>
      </c>
      <c r="AU762">
        <v>0.89285714299999996</v>
      </c>
      <c r="AV762">
        <v>1.7857142859999999</v>
      </c>
      <c r="AW762">
        <v>0.89285714299999996</v>
      </c>
      <c r="AX762">
        <v>0.89285714299999996</v>
      </c>
      <c r="AY762">
        <v>113</v>
      </c>
      <c r="AZ762">
        <v>0</v>
      </c>
      <c r="BA762">
        <v>0</v>
      </c>
      <c r="BB762">
        <v>8.8495580000000004E-3</v>
      </c>
      <c r="BC762">
        <v>0</v>
      </c>
      <c r="BD762">
        <v>8.8495580000000004E-3</v>
      </c>
      <c r="BE762">
        <v>8.8495580000000004E-3</v>
      </c>
      <c r="BF762">
        <v>8.8495580000000004E-3</v>
      </c>
      <c r="BG762">
        <v>1</v>
      </c>
      <c r="BH762">
        <f>(AP762-J762)/J762</f>
        <v>1.9080882352941178</v>
      </c>
    </row>
    <row r="763" spans="1:60" x14ac:dyDescent="0.2">
      <c r="A763" t="s">
        <v>5763</v>
      </c>
      <c r="B763" t="s">
        <v>6540</v>
      </c>
      <c r="C763" t="s">
        <v>6541</v>
      </c>
      <c r="D763" t="s">
        <v>2132</v>
      </c>
      <c r="E763" t="s">
        <v>6542</v>
      </c>
      <c r="F763" t="s">
        <v>1407</v>
      </c>
      <c r="G763" t="s">
        <v>677</v>
      </c>
      <c r="H763" t="s">
        <v>66</v>
      </c>
      <c r="I763">
        <v>26.4</v>
      </c>
      <c r="J763">
        <v>16</v>
      </c>
      <c r="K763" t="s">
        <v>86</v>
      </c>
      <c r="L763" t="s">
        <v>6543</v>
      </c>
      <c r="M763" t="s">
        <v>70</v>
      </c>
      <c r="N763" t="s">
        <v>248</v>
      </c>
      <c r="O763" t="s">
        <v>248</v>
      </c>
      <c r="Q763" t="s">
        <v>73</v>
      </c>
      <c r="R763">
        <v>17</v>
      </c>
      <c r="S763">
        <v>15</v>
      </c>
      <c r="T763">
        <v>1875000</v>
      </c>
      <c r="U763">
        <v>30</v>
      </c>
      <c r="V763">
        <v>1650000</v>
      </c>
      <c r="X763" t="s">
        <v>6544</v>
      </c>
      <c r="Y763" t="s">
        <v>6545</v>
      </c>
      <c r="Z763" t="s">
        <v>134</v>
      </c>
      <c r="AA763" t="s">
        <v>6546</v>
      </c>
      <c r="AB763" t="s">
        <v>74</v>
      </c>
      <c r="AC763" t="s">
        <v>74</v>
      </c>
      <c r="AD763" t="s">
        <v>74</v>
      </c>
      <c r="AG763">
        <v>1</v>
      </c>
      <c r="AH763">
        <v>1</v>
      </c>
      <c r="AI763">
        <v>1</v>
      </c>
      <c r="AJ763">
        <v>16.13</v>
      </c>
      <c r="AK763">
        <v>87088</v>
      </c>
      <c r="AL763" t="s">
        <v>6547</v>
      </c>
      <c r="AM763" t="s">
        <v>6548</v>
      </c>
      <c r="AN763" t="s">
        <v>6542</v>
      </c>
      <c r="AO763" t="s">
        <v>6540</v>
      </c>
      <c r="AP763">
        <v>16.125</v>
      </c>
      <c r="AQ763" t="s">
        <v>6548</v>
      </c>
      <c r="AR763" t="s">
        <v>6540</v>
      </c>
      <c r="AS763" t="s">
        <v>97</v>
      </c>
      <c r="AT763">
        <v>16</v>
      </c>
      <c r="AU763">
        <v>0</v>
      </c>
      <c r="AV763">
        <v>2.1834061139999998</v>
      </c>
      <c r="AW763">
        <v>1.3100436680000001</v>
      </c>
      <c r="AX763">
        <v>0.43668122300000001</v>
      </c>
      <c r="AY763">
        <v>229</v>
      </c>
      <c r="AZ763">
        <v>4.3668120000000003E-3</v>
      </c>
      <c r="BA763">
        <v>8.7336240000000006E-3</v>
      </c>
      <c r="BB763">
        <v>3.0567686E-2</v>
      </c>
      <c r="BC763">
        <v>4.3668120000000003E-3</v>
      </c>
      <c r="BD763">
        <v>2.1834060999999998E-2</v>
      </c>
      <c r="BE763">
        <v>2.1834060999999998E-2</v>
      </c>
      <c r="BF763">
        <v>2.6200873E-2</v>
      </c>
      <c r="BG763">
        <v>0</v>
      </c>
      <c r="BH763">
        <f>(AP763-J763)/J763</f>
        <v>7.8125E-3</v>
      </c>
    </row>
    <row r="764" spans="1:60" x14ac:dyDescent="0.2">
      <c r="A764" t="s">
        <v>5618</v>
      </c>
      <c r="B764" t="s">
        <v>6549</v>
      </c>
      <c r="C764" t="s">
        <v>6550</v>
      </c>
      <c r="D764" t="s">
        <v>101</v>
      </c>
      <c r="E764" t="s">
        <v>6551</v>
      </c>
      <c r="F764" t="s">
        <v>6520</v>
      </c>
      <c r="G764" t="s">
        <v>115</v>
      </c>
      <c r="H764" t="s">
        <v>66</v>
      </c>
      <c r="I764">
        <v>27.7</v>
      </c>
      <c r="J764">
        <v>11</v>
      </c>
      <c r="K764" t="s">
        <v>86</v>
      </c>
      <c r="L764" t="s">
        <v>6552</v>
      </c>
      <c r="M764" t="s">
        <v>70</v>
      </c>
      <c r="N764" t="s">
        <v>374</v>
      </c>
      <c r="O764" t="s">
        <v>383</v>
      </c>
      <c r="P764">
        <v>4.09091</v>
      </c>
      <c r="Q764" t="s">
        <v>73</v>
      </c>
      <c r="U764">
        <v>103.5</v>
      </c>
      <c r="V764">
        <v>2520000</v>
      </c>
      <c r="X764" t="s">
        <v>6553</v>
      </c>
      <c r="Z764" t="s">
        <v>134</v>
      </c>
      <c r="AA764" t="s">
        <v>6554</v>
      </c>
      <c r="AB764" t="s">
        <v>74</v>
      </c>
      <c r="AC764" t="s">
        <v>74</v>
      </c>
      <c r="AD764" t="s">
        <v>68</v>
      </c>
      <c r="AG764">
        <v>1</v>
      </c>
      <c r="AH764">
        <v>1</v>
      </c>
      <c r="AI764">
        <v>3</v>
      </c>
      <c r="AJ764">
        <v>13.88</v>
      </c>
      <c r="AK764">
        <v>87179</v>
      </c>
      <c r="AL764" t="s">
        <v>6555</v>
      </c>
      <c r="AM764" t="s">
        <v>6556</v>
      </c>
      <c r="AN764" t="s">
        <v>6551</v>
      </c>
      <c r="AO764" t="s">
        <v>6549</v>
      </c>
      <c r="AP764">
        <v>13.75</v>
      </c>
      <c r="AQ764" t="s">
        <v>6556</v>
      </c>
      <c r="AR764" t="s">
        <v>6549</v>
      </c>
      <c r="AS764" t="s">
        <v>97</v>
      </c>
      <c r="AT764">
        <v>0</v>
      </c>
      <c r="AU764">
        <v>1.680672269</v>
      </c>
      <c r="AV764">
        <v>4.2016806720000002</v>
      </c>
      <c r="AW764">
        <v>0.84033613400000007</v>
      </c>
      <c r="AX764">
        <v>1.680672269</v>
      </c>
      <c r="AY764">
        <v>120</v>
      </c>
      <c r="AZ764">
        <v>0</v>
      </c>
      <c r="BA764">
        <v>0</v>
      </c>
      <c r="BB764">
        <v>1.6666667E-2</v>
      </c>
      <c r="BC764">
        <v>8.3333330000000001E-3</v>
      </c>
      <c r="BD764">
        <v>1.6666667E-2</v>
      </c>
      <c r="BE764">
        <v>8.3333330000000001E-3</v>
      </c>
      <c r="BF764">
        <v>1.6666667E-2</v>
      </c>
      <c r="BG764">
        <v>0</v>
      </c>
      <c r="BH764">
        <f>(AP764-J764)/J764</f>
        <v>0.25</v>
      </c>
    </row>
    <row r="765" spans="1:60" x14ac:dyDescent="0.2">
      <c r="A765" t="s">
        <v>5627</v>
      </c>
      <c r="B765" t="s">
        <v>5040</v>
      </c>
      <c r="C765" t="s">
        <v>6557</v>
      </c>
      <c r="D765" t="s">
        <v>497</v>
      </c>
      <c r="E765" t="s">
        <v>6558</v>
      </c>
      <c r="F765" t="s">
        <v>1862</v>
      </c>
      <c r="G765" t="s">
        <v>815</v>
      </c>
      <c r="H765" t="s">
        <v>66</v>
      </c>
      <c r="I765">
        <v>94.9</v>
      </c>
      <c r="J765">
        <v>23</v>
      </c>
      <c r="K765" t="s">
        <v>86</v>
      </c>
      <c r="L765" t="s">
        <v>6559</v>
      </c>
      <c r="M765" t="s">
        <v>70</v>
      </c>
      <c r="N765" t="s">
        <v>1865</v>
      </c>
      <c r="O765" t="s">
        <v>1865</v>
      </c>
      <c r="P765">
        <v>4.21739</v>
      </c>
      <c r="Q765" t="s">
        <v>73</v>
      </c>
      <c r="U765">
        <v>50</v>
      </c>
      <c r="V765">
        <v>4125000</v>
      </c>
      <c r="AB765" t="s">
        <v>74</v>
      </c>
      <c r="AC765" t="s">
        <v>74</v>
      </c>
      <c r="AD765" t="s">
        <v>68</v>
      </c>
      <c r="AG765">
        <v>1</v>
      </c>
      <c r="AH765">
        <v>1</v>
      </c>
      <c r="AI765">
        <v>5</v>
      </c>
      <c r="AJ765">
        <v>90</v>
      </c>
      <c r="AK765">
        <v>87013</v>
      </c>
      <c r="AL765" t="s">
        <v>6560</v>
      </c>
      <c r="AM765" t="s">
        <v>6561</v>
      </c>
      <c r="AN765" t="s">
        <v>6558</v>
      </c>
      <c r="AO765" t="s">
        <v>5041</v>
      </c>
      <c r="AP765">
        <v>90</v>
      </c>
      <c r="AQ765" t="s">
        <v>6561</v>
      </c>
      <c r="AR765" t="s">
        <v>6425</v>
      </c>
      <c r="AS765" t="s">
        <v>123</v>
      </c>
      <c r="AT765">
        <v>0</v>
      </c>
      <c r="AU765">
        <v>1.2345679009999999</v>
      </c>
      <c r="AV765">
        <v>3.703703704</v>
      </c>
      <c r="AW765">
        <v>1.2345679009999999</v>
      </c>
      <c r="AX765">
        <v>0</v>
      </c>
      <c r="AY765">
        <v>82</v>
      </c>
      <c r="AZ765">
        <v>0</v>
      </c>
      <c r="BA765">
        <v>0</v>
      </c>
      <c r="BB765">
        <v>2.4390243999999998E-2</v>
      </c>
      <c r="BC765">
        <v>0</v>
      </c>
      <c r="BD765">
        <v>1.2195121999999999E-2</v>
      </c>
      <c r="BE765">
        <v>1.2195121999999999E-2</v>
      </c>
      <c r="BF765">
        <v>0</v>
      </c>
      <c r="BG765">
        <v>1</v>
      </c>
      <c r="BH765">
        <f>(AP765-J765)/J765</f>
        <v>2.9130434782608696</v>
      </c>
    </row>
    <row r="766" spans="1:60" x14ac:dyDescent="0.2">
      <c r="A766" t="s">
        <v>5627</v>
      </c>
      <c r="B766" t="s">
        <v>6425</v>
      </c>
      <c r="C766" t="s">
        <v>6562</v>
      </c>
      <c r="D766" t="s">
        <v>497</v>
      </c>
      <c r="E766" t="s">
        <v>6563</v>
      </c>
      <c r="F766" t="s">
        <v>2225</v>
      </c>
      <c r="G766" t="s">
        <v>115</v>
      </c>
      <c r="H766" t="s">
        <v>66</v>
      </c>
      <c r="I766">
        <v>33</v>
      </c>
      <c r="J766">
        <v>11</v>
      </c>
      <c r="K766" t="s">
        <v>86</v>
      </c>
      <c r="L766" t="s">
        <v>6564</v>
      </c>
      <c r="M766" t="s">
        <v>70</v>
      </c>
      <c r="N766" t="s">
        <v>1075</v>
      </c>
      <c r="O766" t="s">
        <v>383</v>
      </c>
      <c r="P766">
        <v>4.1818200000000001</v>
      </c>
      <c r="Q766" t="s">
        <v>73</v>
      </c>
      <c r="U766">
        <v>41.4</v>
      </c>
      <c r="V766">
        <v>3000000</v>
      </c>
      <c r="X766" t="s">
        <v>6411</v>
      </c>
      <c r="Y766" t="s">
        <v>6565</v>
      </c>
      <c r="Z766" t="s">
        <v>134</v>
      </c>
      <c r="AA766" t="s">
        <v>6566</v>
      </c>
      <c r="AB766" t="s">
        <v>74</v>
      </c>
      <c r="AC766" t="s">
        <v>74</v>
      </c>
      <c r="AD766" t="s">
        <v>68</v>
      </c>
      <c r="AG766">
        <v>1</v>
      </c>
      <c r="AH766">
        <v>1</v>
      </c>
      <c r="AI766">
        <v>3</v>
      </c>
      <c r="AJ766">
        <v>13.81</v>
      </c>
      <c r="AK766">
        <v>86991</v>
      </c>
      <c r="AL766" t="s">
        <v>6567</v>
      </c>
      <c r="AM766" t="s">
        <v>6568</v>
      </c>
      <c r="AN766" t="s">
        <v>6563</v>
      </c>
      <c r="AO766" t="s">
        <v>6407</v>
      </c>
      <c r="AP766">
        <v>13.8125</v>
      </c>
      <c r="AQ766" t="s">
        <v>6568</v>
      </c>
      <c r="AR766" t="s">
        <v>6407</v>
      </c>
      <c r="AS766" t="s">
        <v>97</v>
      </c>
      <c r="AT766">
        <v>0</v>
      </c>
      <c r="AU766">
        <v>1.869158879</v>
      </c>
      <c r="AV766">
        <v>3.7383177569999999</v>
      </c>
      <c r="AW766">
        <v>0.93457943900000007</v>
      </c>
      <c r="AX766">
        <v>2.8037383180000002</v>
      </c>
      <c r="AY766">
        <v>109</v>
      </c>
      <c r="AZ766">
        <v>0</v>
      </c>
      <c r="BA766">
        <v>0</v>
      </c>
      <c r="BB766">
        <v>1.8348624000000001E-2</v>
      </c>
      <c r="BC766">
        <v>0</v>
      </c>
      <c r="BD766">
        <v>2.7522936000000001E-2</v>
      </c>
      <c r="BE766">
        <v>9.1743119999999987E-3</v>
      </c>
      <c r="BF766">
        <v>1.8348624000000001E-2</v>
      </c>
      <c r="BG766">
        <v>1</v>
      </c>
      <c r="BH766">
        <f>(AP766-J766)/J766</f>
        <v>0.25568181818181818</v>
      </c>
    </row>
    <row r="767" spans="1:60" x14ac:dyDescent="0.2">
      <c r="A767" t="s">
        <v>5627</v>
      </c>
      <c r="B767" t="s">
        <v>5848</v>
      </c>
      <c r="C767" t="s">
        <v>6569</v>
      </c>
      <c r="D767" t="s">
        <v>641</v>
      </c>
      <c r="E767" t="s">
        <v>6570</v>
      </c>
      <c r="F767" t="s">
        <v>768</v>
      </c>
      <c r="G767" t="s">
        <v>486</v>
      </c>
      <c r="H767" t="s">
        <v>66</v>
      </c>
      <c r="I767">
        <v>39</v>
      </c>
      <c r="J767">
        <v>10</v>
      </c>
      <c r="K767" t="s">
        <v>86</v>
      </c>
      <c r="L767" t="s">
        <v>6571</v>
      </c>
      <c r="M767" t="s">
        <v>70</v>
      </c>
      <c r="N767" t="s">
        <v>445</v>
      </c>
      <c r="O767" t="s">
        <v>196</v>
      </c>
      <c r="P767">
        <v>4</v>
      </c>
      <c r="Q767" t="s">
        <v>73</v>
      </c>
      <c r="U767">
        <v>49</v>
      </c>
      <c r="V767">
        <v>3500000</v>
      </c>
      <c r="W767">
        <v>400000</v>
      </c>
      <c r="X767" t="s">
        <v>6572</v>
      </c>
      <c r="Y767" t="s">
        <v>123</v>
      </c>
      <c r="Z767" t="s">
        <v>91</v>
      </c>
      <c r="AA767" t="s">
        <v>6573</v>
      </c>
      <c r="AB767" t="s">
        <v>74</v>
      </c>
      <c r="AC767" t="s">
        <v>74</v>
      </c>
      <c r="AD767" t="s">
        <v>68</v>
      </c>
      <c r="AG767">
        <v>1</v>
      </c>
      <c r="AH767">
        <v>1</v>
      </c>
      <c r="AI767">
        <v>4</v>
      </c>
      <c r="AJ767">
        <v>13.5</v>
      </c>
      <c r="AK767">
        <v>86985</v>
      </c>
      <c r="AL767" t="s">
        <v>6574</v>
      </c>
      <c r="AM767" t="s">
        <v>6575</v>
      </c>
      <c r="AN767" t="s">
        <v>6570</v>
      </c>
      <c r="AO767" t="s">
        <v>5848</v>
      </c>
      <c r="AP767">
        <v>13.5</v>
      </c>
      <c r="AQ767" t="s">
        <v>6575</v>
      </c>
      <c r="AR767" t="s">
        <v>5848</v>
      </c>
      <c r="AS767" t="s">
        <v>97</v>
      </c>
      <c r="AT767">
        <v>0</v>
      </c>
      <c r="AU767">
        <v>1.2658227849999999</v>
      </c>
      <c r="AV767">
        <v>7.172995781</v>
      </c>
      <c r="AW767">
        <v>0.42194092799999999</v>
      </c>
      <c r="AX767">
        <v>2.109704641</v>
      </c>
      <c r="AY767">
        <v>240</v>
      </c>
      <c r="AZ767">
        <v>0</v>
      </c>
      <c r="BA767">
        <v>4.1666669999999998E-3</v>
      </c>
      <c r="BB767">
        <v>2.9166667E-2</v>
      </c>
      <c r="BC767">
        <v>0</v>
      </c>
      <c r="BD767">
        <v>2.5000000000000001E-2</v>
      </c>
      <c r="BE767">
        <v>8.3333330000000001E-3</v>
      </c>
      <c r="BF767">
        <v>8.3333330000000001E-3</v>
      </c>
      <c r="BG767">
        <v>1</v>
      </c>
      <c r="BH767">
        <f>(AP767-J767)/J767</f>
        <v>0.35</v>
      </c>
    </row>
    <row r="768" spans="1:60" x14ac:dyDescent="0.2">
      <c r="A768" t="s">
        <v>5627</v>
      </c>
      <c r="B768" t="s">
        <v>5860</v>
      </c>
      <c r="C768" t="s">
        <v>6576</v>
      </c>
      <c r="D768" t="s">
        <v>631</v>
      </c>
      <c r="E768" t="s">
        <v>6577</v>
      </c>
      <c r="F768" t="s">
        <v>3632</v>
      </c>
      <c r="G768" t="s">
        <v>160</v>
      </c>
      <c r="H768" t="s">
        <v>319</v>
      </c>
      <c r="I768">
        <v>14</v>
      </c>
      <c r="J768">
        <v>7</v>
      </c>
      <c r="K768" t="s">
        <v>86</v>
      </c>
      <c r="L768" t="s">
        <v>6578</v>
      </c>
      <c r="M768" t="s">
        <v>70</v>
      </c>
      <c r="N768" t="s">
        <v>2649</v>
      </c>
      <c r="O768" t="s">
        <v>2649</v>
      </c>
      <c r="P768">
        <v>5.7142900000000001</v>
      </c>
      <c r="Q768" t="s">
        <v>73</v>
      </c>
      <c r="R768">
        <v>9</v>
      </c>
      <c r="S768">
        <v>7</v>
      </c>
      <c r="T768">
        <v>2000000</v>
      </c>
      <c r="U768">
        <v>16</v>
      </c>
      <c r="V768">
        <v>2000000</v>
      </c>
      <c r="X768" t="s">
        <v>6579</v>
      </c>
      <c r="Y768" t="s">
        <v>6580</v>
      </c>
      <c r="Z768" t="s">
        <v>506</v>
      </c>
      <c r="AA768" t="s">
        <v>6581</v>
      </c>
      <c r="AB768" t="s">
        <v>74</v>
      </c>
      <c r="AC768" t="s">
        <v>74</v>
      </c>
      <c r="AD768" t="s">
        <v>74</v>
      </c>
      <c r="AG768">
        <v>1</v>
      </c>
      <c r="AH768">
        <v>1</v>
      </c>
      <c r="AI768">
        <v>17</v>
      </c>
      <c r="AJ768">
        <v>7.44</v>
      </c>
      <c r="AK768">
        <v>87016</v>
      </c>
      <c r="AL768" t="s">
        <v>6582</v>
      </c>
      <c r="AM768" t="s">
        <v>6583</v>
      </c>
      <c r="AN768" t="s">
        <v>6577</v>
      </c>
      <c r="AO768" t="s">
        <v>5860</v>
      </c>
      <c r="AP768">
        <v>7.4375</v>
      </c>
      <c r="AQ768" t="s">
        <v>6584</v>
      </c>
      <c r="AR768" t="s">
        <v>6540</v>
      </c>
      <c r="AS768" t="s">
        <v>368</v>
      </c>
      <c r="AT768">
        <v>8</v>
      </c>
      <c r="AU768">
        <v>0.625</v>
      </c>
      <c r="AV768">
        <v>2.1875</v>
      </c>
      <c r="AW768">
        <v>0.625</v>
      </c>
      <c r="AX768">
        <v>3.125</v>
      </c>
      <c r="AY768">
        <v>325</v>
      </c>
      <c r="AZ768">
        <v>6.1538460000000001E-3</v>
      </c>
      <c r="BA768">
        <v>1.2307692E-2</v>
      </c>
      <c r="BB768">
        <v>0.04</v>
      </c>
      <c r="BC768">
        <v>0</v>
      </c>
      <c r="BD768">
        <v>1.5384615000000001E-2</v>
      </c>
      <c r="BE768">
        <v>1.2307692E-2</v>
      </c>
      <c r="BF768">
        <v>9.2307689999999998E-3</v>
      </c>
      <c r="BG768">
        <v>0</v>
      </c>
      <c r="BH768">
        <f>(AP768-J768)/J768</f>
        <v>6.25E-2</v>
      </c>
    </row>
    <row r="769" spans="1:60" x14ac:dyDescent="0.2">
      <c r="A769" t="s">
        <v>5627</v>
      </c>
      <c r="B769" t="s">
        <v>5772</v>
      </c>
      <c r="C769" t="s">
        <v>6585</v>
      </c>
      <c r="D769" t="s">
        <v>641</v>
      </c>
      <c r="E769" t="s">
        <v>6586</v>
      </c>
      <c r="F769" t="s">
        <v>103</v>
      </c>
      <c r="G769" t="s">
        <v>263</v>
      </c>
      <c r="H769" t="s">
        <v>66</v>
      </c>
      <c r="I769">
        <v>27.3</v>
      </c>
      <c r="J769">
        <v>9</v>
      </c>
      <c r="K769" t="s">
        <v>86</v>
      </c>
      <c r="L769" t="s">
        <v>6587</v>
      </c>
      <c r="M769" t="s">
        <v>70</v>
      </c>
      <c r="N769" t="s">
        <v>528</v>
      </c>
      <c r="O769" t="s">
        <v>234</v>
      </c>
      <c r="P769">
        <v>4.2222200000000001</v>
      </c>
      <c r="Q769" t="s">
        <v>73</v>
      </c>
      <c r="U769">
        <v>46</v>
      </c>
      <c r="V769">
        <v>3030000</v>
      </c>
      <c r="AB769" t="s">
        <v>74</v>
      </c>
      <c r="AC769" t="s">
        <v>74</v>
      </c>
      <c r="AD769" t="s">
        <v>68</v>
      </c>
      <c r="AG769">
        <v>1</v>
      </c>
      <c r="AH769">
        <v>1</v>
      </c>
      <c r="AI769">
        <v>4</v>
      </c>
      <c r="AJ769">
        <v>21</v>
      </c>
      <c r="AK769">
        <v>87051</v>
      </c>
      <c r="AL769" t="s">
        <v>6588</v>
      </c>
      <c r="AM769" t="s">
        <v>6589</v>
      </c>
      <c r="AN769" t="s">
        <v>6586</v>
      </c>
      <c r="AO769" t="s">
        <v>6446</v>
      </c>
      <c r="AP769">
        <v>21</v>
      </c>
      <c r="AQ769" t="s">
        <v>6589</v>
      </c>
      <c r="AR769" t="s">
        <v>6446</v>
      </c>
      <c r="AS769" t="s">
        <v>97</v>
      </c>
      <c r="AT769">
        <v>0</v>
      </c>
      <c r="AU769">
        <v>1.7391304350000001</v>
      </c>
      <c r="AV769">
        <v>1.7391304350000001</v>
      </c>
      <c r="AW769">
        <v>0</v>
      </c>
      <c r="AX769">
        <v>2.6086956520000002</v>
      </c>
      <c r="AY769">
        <v>116</v>
      </c>
      <c r="AZ769">
        <v>1.7241379000000001E-2</v>
      </c>
      <c r="BA769">
        <v>0</v>
      </c>
      <c r="BB769">
        <v>5.1724138000000003E-2</v>
      </c>
      <c r="BC769">
        <v>0</v>
      </c>
      <c r="BD769">
        <v>1.7241379000000001E-2</v>
      </c>
      <c r="BE769">
        <v>1.7241379000000001E-2</v>
      </c>
      <c r="BF769">
        <v>8.6206900000000003E-3</v>
      </c>
      <c r="BG769">
        <v>1</v>
      </c>
      <c r="BH769">
        <f>(AP769-J769)/J769</f>
        <v>1.3333333333333333</v>
      </c>
    </row>
    <row r="770" spans="1:60" x14ac:dyDescent="0.2">
      <c r="A770" t="s">
        <v>5627</v>
      </c>
      <c r="B770" t="s">
        <v>6590</v>
      </c>
      <c r="C770" t="s">
        <v>6591</v>
      </c>
      <c r="D770" t="s">
        <v>6592</v>
      </c>
      <c r="E770" t="s">
        <v>6593</v>
      </c>
      <c r="F770" t="s">
        <v>84</v>
      </c>
      <c r="G770" t="s">
        <v>206</v>
      </c>
      <c r="H770" t="s">
        <v>66</v>
      </c>
      <c r="I770">
        <v>60</v>
      </c>
      <c r="J770">
        <v>12</v>
      </c>
      <c r="K770" t="s">
        <v>86</v>
      </c>
      <c r="L770" t="s">
        <v>6594</v>
      </c>
      <c r="M770" t="s">
        <v>70</v>
      </c>
      <c r="N770" t="s">
        <v>89</v>
      </c>
      <c r="O770" t="s">
        <v>89</v>
      </c>
      <c r="P770">
        <v>4.1666699999999999</v>
      </c>
      <c r="Q770" t="s">
        <v>73</v>
      </c>
      <c r="U770">
        <v>57.5</v>
      </c>
      <c r="V770">
        <v>5000000</v>
      </c>
      <c r="AB770" t="s">
        <v>74</v>
      </c>
      <c r="AC770" t="s">
        <v>74</v>
      </c>
      <c r="AD770" t="s">
        <v>68</v>
      </c>
      <c r="AG770">
        <v>1</v>
      </c>
      <c r="AH770">
        <v>1</v>
      </c>
      <c r="AI770">
        <v>3</v>
      </c>
      <c r="AJ770">
        <v>11.38</v>
      </c>
      <c r="AK770">
        <v>87124</v>
      </c>
      <c r="AL770" t="s">
        <v>6595</v>
      </c>
      <c r="AM770" t="s">
        <v>6596</v>
      </c>
      <c r="AN770" t="s">
        <v>6593</v>
      </c>
      <c r="AO770" t="s">
        <v>5827</v>
      </c>
      <c r="AP770">
        <v>11.375</v>
      </c>
      <c r="AQ770" t="s">
        <v>6596</v>
      </c>
      <c r="AR770" t="s">
        <v>5827</v>
      </c>
      <c r="AS770" t="s">
        <v>97</v>
      </c>
      <c r="AT770">
        <v>0</v>
      </c>
      <c r="AU770">
        <v>0.28901734099999998</v>
      </c>
      <c r="AV770">
        <v>2.0231213870000002</v>
      </c>
      <c r="AW770">
        <v>0.57803468200000008</v>
      </c>
      <c r="AX770">
        <v>1.445086705</v>
      </c>
      <c r="AY770">
        <v>348</v>
      </c>
      <c r="AZ770">
        <v>2.873563E-3</v>
      </c>
      <c r="BA770">
        <v>2.873563E-3</v>
      </c>
      <c r="BB770">
        <v>2.2988505999999999E-2</v>
      </c>
      <c r="BC770">
        <v>0</v>
      </c>
      <c r="BD770">
        <v>1.7241379000000001E-2</v>
      </c>
      <c r="BE770">
        <v>2.0114943E-2</v>
      </c>
      <c r="BF770">
        <v>2.0114943E-2</v>
      </c>
      <c r="BG770">
        <v>1</v>
      </c>
      <c r="BH770">
        <f>(AP770-J770)/J770</f>
        <v>-5.2083333333333336E-2</v>
      </c>
    </row>
    <row r="771" spans="1:60" x14ac:dyDescent="0.2">
      <c r="A771" t="s">
        <v>5627</v>
      </c>
      <c r="B771" t="s">
        <v>6597</v>
      </c>
      <c r="C771" t="s">
        <v>6598</v>
      </c>
      <c r="D771" t="s">
        <v>641</v>
      </c>
      <c r="E771" t="s">
        <v>6599</v>
      </c>
      <c r="F771" t="s">
        <v>6600</v>
      </c>
      <c r="G771" t="s">
        <v>115</v>
      </c>
      <c r="H771" t="s">
        <v>66</v>
      </c>
      <c r="I771">
        <v>41.3</v>
      </c>
      <c r="J771">
        <v>11</v>
      </c>
      <c r="K771" t="s">
        <v>86</v>
      </c>
      <c r="L771" t="s">
        <v>6601</v>
      </c>
      <c r="M771" t="s">
        <v>668</v>
      </c>
      <c r="N771" t="s">
        <v>374</v>
      </c>
      <c r="O771" t="s">
        <v>368</v>
      </c>
      <c r="P771">
        <v>3.6363599999999998</v>
      </c>
      <c r="Q771" t="s">
        <v>73</v>
      </c>
      <c r="U771">
        <v>51.8</v>
      </c>
      <c r="V771">
        <v>3750000</v>
      </c>
      <c r="X771" t="s">
        <v>4637</v>
      </c>
      <c r="Y771" t="s">
        <v>6602</v>
      </c>
      <c r="Z771" t="s">
        <v>134</v>
      </c>
      <c r="AA771" t="s">
        <v>6603</v>
      </c>
      <c r="AB771" t="s">
        <v>74</v>
      </c>
      <c r="AC771" t="s">
        <v>74</v>
      </c>
      <c r="AD771" t="s">
        <v>74</v>
      </c>
      <c r="AG771">
        <v>1</v>
      </c>
      <c r="AH771">
        <v>1</v>
      </c>
      <c r="AI771">
        <v>3</v>
      </c>
      <c r="AJ771">
        <v>11.75</v>
      </c>
      <c r="AK771">
        <v>87561</v>
      </c>
      <c r="AL771" t="s">
        <v>6604</v>
      </c>
      <c r="AM771" t="s">
        <v>6605</v>
      </c>
      <c r="AN771" t="s">
        <v>6599</v>
      </c>
      <c r="AO771" t="s">
        <v>6606</v>
      </c>
      <c r="AP771">
        <v>11.75</v>
      </c>
      <c r="AQ771" t="s">
        <v>6605</v>
      </c>
      <c r="AR771" t="s">
        <v>6606</v>
      </c>
      <c r="AS771" t="s">
        <v>97</v>
      </c>
      <c r="AT771">
        <v>0</v>
      </c>
      <c r="AU771">
        <v>1.0928961749999999</v>
      </c>
      <c r="AV771">
        <v>5.4644808739999986</v>
      </c>
      <c r="AW771">
        <v>0.54644808700000003</v>
      </c>
      <c r="AX771">
        <v>0.54644808700000003</v>
      </c>
      <c r="AY771">
        <v>185</v>
      </c>
      <c r="AZ771">
        <v>0</v>
      </c>
      <c r="BA771">
        <v>5.4054050000000003E-3</v>
      </c>
      <c r="BB771">
        <v>1.0810811E-2</v>
      </c>
      <c r="BC771">
        <v>0</v>
      </c>
      <c r="BD771">
        <v>1.0810811E-2</v>
      </c>
      <c r="BE771">
        <v>1.0810811E-2</v>
      </c>
      <c r="BF771">
        <v>5.4054050000000003E-3</v>
      </c>
      <c r="BG771">
        <v>1</v>
      </c>
      <c r="BH771">
        <f>(AP771-J771)/J771</f>
        <v>6.8181818181818177E-2</v>
      </c>
    </row>
    <row r="772" spans="1:60" x14ac:dyDescent="0.2">
      <c r="A772" t="s">
        <v>5356</v>
      </c>
      <c r="B772" t="s">
        <v>6407</v>
      </c>
      <c r="C772" t="s">
        <v>6607</v>
      </c>
      <c r="D772" t="s">
        <v>82</v>
      </c>
      <c r="E772" t="s">
        <v>6608</v>
      </c>
      <c r="F772" t="s">
        <v>2225</v>
      </c>
      <c r="G772" t="s">
        <v>115</v>
      </c>
      <c r="H772" t="s">
        <v>66</v>
      </c>
      <c r="I772">
        <v>55</v>
      </c>
      <c r="J772">
        <v>11</v>
      </c>
      <c r="K772" t="s">
        <v>86</v>
      </c>
      <c r="L772" t="s">
        <v>6609</v>
      </c>
      <c r="M772" t="s">
        <v>70</v>
      </c>
      <c r="N772" t="s">
        <v>117</v>
      </c>
      <c r="O772" t="s">
        <v>374</v>
      </c>
      <c r="P772">
        <v>4.1818200000000001</v>
      </c>
      <c r="Q772" t="s">
        <v>73</v>
      </c>
      <c r="U772">
        <v>57.5</v>
      </c>
      <c r="V772">
        <v>5000000</v>
      </c>
      <c r="X772" t="s">
        <v>6411</v>
      </c>
      <c r="Y772" t="s">
        <v>6610</v>
      </c>
      <c r="Z772" t="s">
        <v>134</v>
      </c>
      <c r="AA772" t="s">
        <v>6611</v>
      </c>
      <c r="AB772" t="s">
        <v>74</v>
      </c>
      <c r="AC772" t="s">
        <v>74</v>
      </c>
      <c r="AD772" t="s">
        <v>68</v>
      </c>
      <c r="AG772">
        <v>1</v>
      </c>
      <c r="AH772">
        <v>1</v>
      </c>
      <c r="AI772">
        <v>4</v>
      </c>
      <c r="AJ772">
        <v>13.69</v>
      </c>
      <c r="AK772">
        <v>87000</v>
      </c>
      <c r="AL772" t="s">
        <v>6612</v>
      </c>
      <c r="AM772" t="s">
        <v>6613</v>
      </c>
      <c r="AN772" t="s">
        <v>6608</v>
      </c>
      <c r="AO772" t="s">
        <v>6407</v>
      </c>
      <c r="AP772">
        <v>13.6875</v>
      </c>
      <c r="AQ772" t="s">
        <v>6614</v>
      </c>
      <c r="AR772" t="s">
        <v>6407</v>
      </c>
      <c r="AS772" t="s">
        <v>97</v>
      </c>
      <c r="AT772">
        <v>0</v>
      </c>
      <c r="AU772">
        <v>1.986754967</v>
      </c>
      <c r="AV772">
        <v>1.986754967</v>
      </c>
      <c r="AW772">
        <v>0</v>
      </c>
      <c r="AX772">
        <v>2.649006623</v>
      </c>
      <c r="AY772">
        <v>152</v>
      </c>
      <c r="AZ772">
        <v>0</v>
      </c>
      <c r="BA772">
        <v>1.3157894999999999E-2</v>
      </c>
      <c r="BB772">
        <v>1.9736842000000001E-2</v>
      </c>
      <c r="BC772">
        <v>0</v>
      </c>
      <c r="BD772">
        <v>1.9736842000000001E-2</v>
      </c>
      <c r="BE772">
        <v>1.9736842000000001E-2</v>
      </c>
      <c r="BF772">
        <v>1.3157894999999999E-2</v>
      </c>
      <c r="BG772">
        <v>1</v>
      </c>
      <c r="BH772">
        <f>(AP772-J772)/J772</f>
        <v>0.24431818181818182</v>
      </c>
    </row>
    <row r="773" spans="1:60" x14ac:dyDescent="0.2">
      <c r="A773" t="s">
        <v>5356</v>
      </c>
      <c r="B773" t="s">
        <v>5848</v>
      </c>
      <c r="C773" t="s">
        <v>6615</v>
      </c>
      <c r="D773" t="s">
        <v>641</v>
      </c>
      <c r="E773" t="s">
        <v>6616</v>
      </c>
      <c r="F773" t="s">
        <v>1313</v>
      </c>
      <c r="G773" t="s">
        <v>486</v>
      </c>
      <c r="H773" t="s">
        <v>66</v>
      </c>
      <c r="I773">
        <v>60</v>
      </c>
      <c r="J773">
        <v>10</v>
      </c>
      <c r="K773" t="s">
        <v>86</v>
      </c>
      <c r="L773" t="s">
        <v>6617</v>
      </c>
      <c r="M773" t="s">
        <v>70</v>
      </c>
      <c r="N773" t="s">
        <v>445</v>
      </c>
      <c r="O773" t="s">
        <v>196</v>
      </c>
      <c r="P773">
        <v>4</v>
      </c>
      <c r="Q773" t="s">
        <v>73</v>
      </c>
      <c r="U773">
        <v>75</v>
      </c>
      <c r="V773">
        <v>6000000</v>
      </c>
      <c r="X773" t="s">
        <v>6618</v>
      </c>
      <c r="Y773" t="s">
        <v>6619</v>
      </c>
      <c r="Z773" t="s">
        <v>134</v>
      </c>
      <c r="AA773" t="s">
        <v>6620</v>
      </c>
      <c r="AB773" t="s">
        <v>74</v>
      </c>
      <c r="AC773" t="s">
        <v>74</v>
      </c>
      <c r="AD773" t="s">
        <v>68</v>
      </c>
      <c r="AG773">
        <v>1</v>
      </c>
      <c r="AH773">
        <v>1</v>
      </c>
      <c r="AI773">
        <v>3</v>
      </c>
      <c r="AJ773">
        <v>17.940000000000001</v>
      </c>
      <c r="AK773">
        <v>86978</v>
      </c>
      <c r="AL773" t="s">
        <v>6621</v>
      </c>
      <c r="AM773" t="s">
        <v>6622</v>
      </c>
      <c r="AN773" t="s">
        <v>6616</v>
      </c>
      <c r="AO773" t="s">
        <v>5848</v>
      </c>
      <c r="AP773">
        <v>11.875</v>
      </c>
      <c r="AQ773" t="s">
        <v>6622</v>
      </c>
      <c r="AR773" t="s">
        <v>5848</v>
      </c>
      <c r="AS773" t="s">
        <v>97</v>
      </c>
      <c r="AT773">
        <v>0</v>
      </c>
      <c r="AU773">
        <v>2.1978021980000002</v>
      </c>
      <c r="AV773">
        <v>3.2967032970000001</v>
      </c>
      <c r="AW773">
        <v>2.1978021980000002</v>
      </c>
      <c r="AX773">
        <v>2.1978021980000002</v>
      </c>
      <c r="AY773">
        <v>95</v>
      </c>
      <c r="AZ773">
        <v>1.0526316000000001E-2</v>
      </c>
      <c r="BA773">
        <v>0</v>
      </c>
      <c r="BB773">
        <v>3.1578947000000003E-2</v>
      </c>
      <c r="BC773">
        <v>0</v>
      </c>
      <c r="BD773">
        <v>1.0526316000000001E-2</v>
      </c>
      <c r="BE773">
        <v>2.1052632000000002E-2</v>
      </c>
      <c r="BF773">
        <v>1.0526316000000001E-2</v>
      </c>
      <c r="BG773">
        <v>1</v>
      </c>
      <c r="BH773">
        <f>(AP773-J773)/J773</f>
        <v>0.1875</v>
      </c>
    </row>
    <row r="774" spans="1:60" x14ac:dyDescent="0.2">
      <c r="A774" t="s">
        <v>5356</v>
      </c>
      <c r="B774" t="s">
        <v>6390</v>
      </c>
      <c r="C774" t="s">
        <v>6623</v>
      </c>
      <c r="D774" t="s">
        <v>497</v>
      </c>
      <c r="E774" t="s">
        <v>6624</v>
      </c>
      <c r="F774" t="s">
        <v>103</v>
      </c>
      <c r="G774" t="s">
        <v>3123</v>
      </c>
      <c r="H774" t="s">
        <v>66</v>
      </c>
      <c r="I774">
        <v>69.3</v>
      </c>
      <c r="J774">
        <v>21</v>
      </c>
      <c r="K774" t="s">
        <v>86</v>
      </c>
      <c r="L774" t="s">
        <v>6625</v>
      </c>
      <c r="M774" t="s">
        <v>70</v>
      </c>
      <c r="N774" t="s">
        <v>3125</v>
      </c>
      <c r="O774" t="s">
        <v>71</v>
      </c>
      <c r="P774">
        <v>4.19048</v>
      </c>
      <c r="Q774" t="s">
        <v>73</v>
      </c>
      <c r="U774">
        <v>64.400000000000006</v>
      </c>
      <c r="V774">
        <v>3300000</v>
      </c>
      <c r="AB774" t="s">
        <v>74</v>
      </c>
      <c r="AC774" t="s">
        <v>74</v>
      </c>
      <c r="AD774" t="s">
        <v>68</v>
      </c>
      <c r="AG774">
        <v>1</v>
      </c>
      <c r="AH774">
        <v>1</v>
      </c>
      <c r="AI774">
        <v>3</v>
      </c>
      <c r="AJ774">
        <v>61</v>
      </c>
      <c r="AK774">
        <v>87103</v>
      </c>
      <c r="AL774" t="s">
        <v>6626</v>
      </c>
      <c r="AM774" t="s">
        <v>6627</v>
      </c>
      <c r="AN774" t="s">
        <v>6624</v>
      </c>
      <c r="AO774" t="s">
        <v>6390</v>
      </c>
      <c r="AP774">
        <v>61</v>
      </c>
      <c r="AQ774" t="s">
        <v>6627</v>
      </c>
      <c r="AR774" t="s">
        <v>6540</v>
      </c>
      <c r="AS774" t="s">
        <v>123</v>
      </c>
      <c r="AT774">
        <v>0</v>
      </c>
      <c r="AU774">
        <v>2.8169014080000001</v>
      </c>
      <c r="AV774">
        <v>4.2253521129999996</v>
      </c>
      <c r="AW774">
        <v>0</v>
      </c>
      <c r="AX774">
        <v>4.2253521129999996</v>
      </c>
      <c r="AY774">
        <v>73</v>
      </c>
      <c r="AZ774">
        <v>0</v>
      </c>
      <c r="BA774">
        <v>0</v>
      </c>
      <c r="BB774">
        <v>2.739726E-2</v>
      </c>
      <c r="BC774">
        <v>0</v>
      </c>
      <c r="BD774">
        <v>0</v>
      </c>
      <c r="BE774">
        <v>0</v>
      </c>
      <c r="BF774">
        <v>1.369863E-2</v>
      </c>
      <c r="BG774">
        <v>1</v>
      </c>
      <c r="BH774">
        <f>(AP774-J774)/J774</f>
        <v>1.9047619047619047</v>
      </c>
    </row>
    <row r="775" spans="1:60" x14ac:dyDescent="0.2">
      <c r="A775" t="s">
        <v>5356</v>
      </c>
      <c r="B775" t="s">
        <v>6404</v>
      </c>
      <c r="C775" t="s">
        <v>6628</v>
      </c>
      <c r="D775" t="s">
        <v>619</v>
      </c>
      <c r="E775" t="s">
        <v>6629</v>
      </c>
      <c r="F775" t="s">
        <v>557</v>
      </c>
      <c r="G775" t="s">
        <v>206</v>
      </c>
      <c r="H775" t="s">
        <v>66</v>
      </c>
      <c r="I775">
        <v>43.2</v>
      </c>
      <c r="J775">
        <v>12</v>
      </c>
      <c r="K775" t="s">
        <v>86</v>
      </c>
      <c r="L775" t="s">
        <v>6630</v>
      </c>
      <c r="M775" t="s">
        <v>70</v>
      </c>
      <c r="N775" t="s">
        <v>89</v>
      </c>
      <c r="O775" t="s">
        <v>89</v>
      </c>
      <c r="P775">
        <v>4.1666699999999999</v>
      </c>
      <c r="Q775" t="s">
        <v>73</v>
      </c>
      <c r="U775">
        <v>35</v>
      </c>
      <c r="V775">
        <v>2790000</v>
      </c>
      <c r="W775">
        <v>810000</v>
      </c>
      <c r="X775" t="s">
        <v>6631</v>
      </c>
      <c r="Y775" t="s">
        <v>6632</v>
      </c>
      <c r="Z775" t="s">
        <v>134</v>
      </c>
      <c r="AA775" t="s">
        <v>6633</v>
      </c>
      <c r="AB775" t="s">
        <v>74</v>
      </c>
      <c r="AC775" t="s">
        <v>74</v>
      </c>
      <c r="AD775" t="s">
        <v>68</v>
      </c>
      <c r="AG775">
        <v>1</v>
      </c>
      <c r="AH775">
        <v>1</v>
      </c>
      <c r="AI775">
        <v>3</v>
      </c>
      <c r="AJ775">
        <v>23</v>
      </c>
      <c r="AK775">
        <v>87604</v>
      </c>
      <c r="AL775" t="s">
        <v>6634</v>
      </c>
      <c r="AM775" t="s">
        <v>6635</v>
      </c>
      <c r="AN775" t="s">
        <v>6629</v>
      </c>
      <c r="AO775" t="s">
        <v>6404</v>
      </c>
      <c r="AP775">
        <v>23</v>
      </c>
      <c r="AQ775" t="s">
        <v>6636</v>
      </c>
      <c r="AR775" t="s">
        <v>6637</v>
      </c>
      <c r="AS775" t="s">
        <v>78</v>
      </c>
      <c r="AT775">
        <v>0</v>
      </c>
      <c r="AU775">
        <v>0.88495575199999998</v>
      </c>
      <c r="AV775">
        <v>4.4247787610000007</v>
      </c>
      <c r="AW775">
        <v>0</v>
      </c>
      <c r="AX775">
        <v>1.769911504</v>
      </c>
      <c r="AY775">
        <v>114</v>
      </c>
      <c r="AZ775">
        <v>0</v>
      </c>
      <c r="BA775">
        <v>0</v>
      </c>
      <c r="BB775">
        <v>2.6315788999999999E-2</v>
      </c>
      <c r="BC775">
        <v>0</v>
      </c>
      <c r="BD775">
        <v>8.7719300000000007E-3</v>
      </c>
      <c r="BE775">
        <v>8.7719300000000007E-3</v>
      </c>
      <c r="BF775">
        <v>0</v>
      </c>
      <c r="BG775">
        <v>0</v>
      </c>
      <c r="BH775">
        <f>(AP775-J775)/J775</f>
        <v>0.91666666666666663</v>
      </c>
    </row>
    <row r="776" spans="1:60" x14ac:dyDescent="0.2">
      <c r="A776" t="s">
        <v>5100</v>
      </c>
      <c r="B776" t="s">
        <v>4679</v>
      </c>
      <c r="C776" t="s">
        <v>6638</v>
      </c>
      <c r="D776" t="s">
        <v>497</v>
      </c>
      <c r="E776" t="s">
        <v>6639</v>
      </c>
      <c r="F776" t="s">
        <v>84</v>
      </c>
      <c r="G776" t="s">
        <v>677</v>
      </c>
      <c r="H776" t="s">
        <v>66</v>
      </c>
      <c r="I776">
        <v>35.1</v>
      </c>
      <c r="J776">
        <v>16</v>
      </c>
      <c r="K776" t="s">
        <v>86</v>
      </c>
      <c r="L776" t="s">
        <v>6640</v>
      </c>
      <c r="M776" t="s">
        <v>70</v>
      </c>
      <c r="N776" t="s">
        <v>679</v>
      </c>
      <c r="O776" t="s">
        <v>679</v>
      </c>
      <c r="P776">
        <v>4.125</v>
      </c>
      <c r="Q776" t="s">
        <v>73</v>
      </c>
      <c r="U776">
        <v>46</v>
      </c>
      <c r="V776">
        <v>2193000</v>
      </c>
      <c r="AB776" t="s">
        <v>74</v>
      </c>
      <c r="AC776" t="s">
        <v>74</v>
      </c>
      <c r="AD776" t="s">
        <v>68</v>
      </c>
      <c r="AG776">
        <v>1</v>
      </c>
      <c r="AH776">
        <v>1</v>
      </c>
      <c r="AI776">
        <v>3</v>
      </c>
      <c r="AJ776">
        <v>17.940000000000001</v>
      </c>
      <c r="AK776">
        <v>87089</v>
      </c>
      <c r="AL776" t="s">
        <v>6641</v>
      </c>
      <c r="AM776" t="s">
        <v>6642</v>
      </c>
      <c r="AN776" t="s">
        <v>6639</v>
      </c>
      <c r="AO776" t="s">
        <v>4689</v>
      </c>
      <c r="AP776">
        <v>17.9375</v>
      </c>
      <c r="AQ776" t="s">
        <v>6642</v>
      </c>
      <c r="AR776" t="s">
        <v>4689</v>
      </c>
      <c r="AS776" t="s">
        <v>97</v>
      </c>
      <c r="AT776">
        <v>0</v>
      </c>
      <c r="AU776">
        <v>0</v>
      </c>
      <c r="AV776">
        <v>4.4776119400000001</v>
      </c>
      <c r="AW776">
        <v>0</v>
      </c>
      <c r="AX776">
        <v>2.9850746269999999</v>
      </c>
      <c r="AY776">
        <v>67</v>
      </c>
      <c r="AZ776">
        <v>0</v>
      </c>
      <c r="BA776">
        <v>0</v>
      </c>
      <c r="BB776">
        <v>4.4776119000000003E-2</v>
      </c>
      <c r="BC776">
        <v>0</v>
      </c>
      <c r="BD776">
        <v>4.4776119000000003E-2</v>
      </c>
      <c r="BE776">
        <v>0</v>
      </c>
      <c r="BF776">
        <v>1.4925373E-2</v>
      </c>
      <c r="BG776">
        <v>0</v>
      </c>
      <c r="BH776">
        <f>(AP776-J776)/J776</f>
        <v>0.12109375</v>
      </c>
    </row>
    <row r="777" spans="1:60" x14ac:dyDescent="0.2">
      <c r="A777" t="s">
        <v>5100</v>
      </c>
      <c r="B777" t="s">
        <v>6368</v>
      </c>
      <c r="C777" t="s">
        <v>6643</v>
      </c>
      <c r="D777" t="s">
        <v>619</v>
      </c>
      <c r="E777" t="s">
        <v>6644</v>
      </c>
      <c r="F777" t="s">
        <v>1313</v>
      </c>
      <c r="G777" t="s">
        <v>130</v>
      </c>
      <c r="H777" t="s">
        <v>66</v>
      </c>
      <c r="I777">
        <v>170</v>
      </c>
      <c r="J777">
        <v>17</v>
      </c>
      <c r="K777" t="s">
        <v>67</v>
      </c>
      <c r="L777" t="s">
        <v>6645</v>
      </c>
      <c r="M777" t="s">
        <v>70</v>
      </c>
      <c r="N777" t="s">
        <v>6646</v>
      </c>
      <c r="O777" t="s">
        <v>6646</v>
      </c>
      <c r="P777">
        <v>4.23529</v>
      </c>
      <c r="Q777" t="s">
        <v>73</v>
      </c>
      <c r="U777">
        <v>100</v>
      </c>
      <c r="V777">
        <v>10000000</v>
      </c>
      <c r="X777" t="s">
        <v>6647</v>
      </c>
      <c r="Z777" t="s">
        <v>134</v>
      </c>
      <c r="AB777" t="s">
        <v>74</v>
      </c>
      <c r="AC777" t="s">
        <v>74</v>
      </c>
      <c r="AD777" t="s">
        <v>74</v>
      </c>
      <c r="AE777" t="s">
        <v>6648</v>
      </c>
      <c r="AF777" t="s">
        <v>6649</v>
      </c>
      <c r="AG777">
        <v>1</v>
      </c>
      <c r="AH777">
        <v>2</v>
      </c>
      <c r="AI777">
        <v>5</v>
      </c>
      <c r="AJ777">
        <v>22.31</v>
      </c>
      <c r="AK777">
        <v>87062</v>
      </c>
      <c r="AL777" t="s">
        <v>6650</v>
      </c>
      <c r="AM777" t="s">
        <v>6651</v>
      </c>
      <c r="AN777" t="s">
        <v>6644</v>
      </c>
      <c r="AO777" t="s">
        <v>5370</v>
      </c>
      <c r="AP777">
        <v>22.3125</v>
      </c>
      <c r="AQ777" t="s">
        <v>6652</v>
      </c>
      <c r="AR777" t="s">
        <v>5370</v>
      </c>
      <c r="AS777" t="s">
        <v>97</v>
      </c>
      <c r="AT777">
        <v>0</v>
      </c>
      <c r="AU777">
        <v>0.91743119299999998</v>
      </c>
      <c r="AV777">
        <v>3.211009174</v>
      </c>
      <c r="AW777">
        <v>0</v>
      </c>
      <c r="AX777">
        <v>2.293577982</v>
      </c>
      <c r="AY777">
        <v>221</v>
      </c>
      <c r="AZ777">
        <v>4.524887E-3</v>
      </c>
      <c r="BA777">
        <v>1.3574661E-2</v>
      </c>
      <c r="BB777">
        <v>2.7149321000000001E-2</v>
      </c>
      <c r="BC777">
        <v>0</v>
      </c>
      <c r="BD777">
        <v>2.2624433999999999E-2</v>
      </c>
      <c r="BE777">
        <v>9.049774E-3</v>
      </c>
      <c r="BF777">
        <v>1.8099548E-2</v>
      </c>
      <c r="BG777">
        <v>1</v>
      </c>
      <c r="BH777">
        <f>(AP777-J777)/J777</f>
        <v>0.3125</v>
      </c>
    </row>
    <row r="778" spans="1:60" x14ac:dyDescent="0.2">
      <c r="A778" t="s">
        <v>5107</v>
      </c>
      <c r="B778" t="s">
        <v>5848</v>
      </c>
      <c r="C778" t="s">
        <v>6653</v>
      </c>
      <c r="D778" t="s">
        <v>497</v>
      </c>
      <c r="E778" t="s">
        <v>6654</v>
      </c>
      <c r="F778" t="s">
        <v>84</v>
      </c>
      <c r="G778" t="s">
        <v>263</v>
      </c>
      <c r="H778" t="s">
        <v>66</v>
      </c>
      <c r="I778">
        <v>22.5</v>
      </c>
      <c r="J778">
        <v>9</v>
      </c>
      <c r="K778" t="s">
        <v>86</v>
      </c>
      <c r="L778" t="s">
        <v>6655</v>
      </c>
      <c r="M778" t="s">
        <v>70</v>
      </c>
      <c r="N778" t="s">
        <v>528</v>
      </c>
      <c r="O778" t="s">
        <v>305</v>
      </c>
      <c r="P778">
        <v>3.88889</v>
      </c>
      <c r="Q778" t="s">
        <v>73</v>
      </c>
      <c r="U778">
        <v>35</v>
      </c>
      <c r="V778">
        <v>2495000</v>
      </c>
      <c r="AB778" t="s">
        <v>74</v>
      </c>
      <c r="AC778" t="s">
        <v>74</v>
      </c>
      <c r="AD778" t="s">
        <v>68</v>
      </c>
      <c r="AG778">
        <v>1</v>
      </c>
      <c r="AH778">
        <v>1</v>
      </c>
      <c r="AI778">
        <v>4</v>
      </c>
      <c r="AJ778">
        <v>8.6300000000000008</v>
      </c>
      <c r="AK778">
        <v>87022</v>
      </c>
      <c r="AL778" t="s">
        <v>6656</v>
      </c>
      <c r="AM778" t="s">
        <v>6657</v>
      </c>
      <c r="AN778" t="s">
        <v>6654</v>
      </c>
      <c r="AO778" t="s">
        <v>5860</v>
      </c>
      <c r="AP778">
        <v>8.625</v>
      </c>
      <c r="AQ778" t="s">
        <v>6658</v>
      </c>
      <c r="AR778" t="s">
        <v>5860</v>
      </c>
      <c r="AS778" t="s">
        <v>97</v>
      </c>
      <c r="AT778">
        <v>0</v>
      </c>
      <c r="AU778">
        <v>3.0927835049999999</v>
      </c>
      <c r="AV778">
        <v>3.0927835049999999</v>
      </c>
      <c r="AW778">
        <v>1.030927835</v>
      </c>
      <c r="AX778">
        <v>3.0927835049999999</v>
      </c>
      <c r="AY778">
        <v>98</v>
      </c>
      <c r="AZ778">
        <v>1.0204082E-2</v>
      </c>
      <c r="BA778">
        <v>0</v>
      </c>
      <c r="BB778">
        <v>3.0612245E-2</v>
      </c>
      <c r="BC778">
        <v>0</v>
      </c>
      <c r="BD778">
        <v>0</v>
      </c>
      <c r="BE778">
        <v>2.0408163E-2</v>
      </c>
      <c r="BF778">
        <v>0</v>
      </c>
      <c r="BG778">
        <v>0</v>
      </c>
      <c r="BH778">
        <f>(AP778-J778)/J778</f>
        <v>-4.1666666666666664E-2</v>
      </c>
    </row>
    <row r="779" spans="1:60" x14ac:dyDescent="0.2">
      <c r="A779" t="s">
        <v>5107</v>
      </c>
      <c r="B779" t="s">
        <v>6659</v>
      </c>
      <c r="C779" t="s">
        <v>6660</v>
      </c>
      <c r="D779" t="s">
        <v>172</v>
      </c>
      <c r="E779" t="s">
        <v>6661</v>
      </c>
      <c r="F779" t="s">
        <v>6662</v>
      </c>
      <c r="G779" t="s">
        <v>263</v>
      </c>
      <c r="H779" t="s">
        <v>66</v>
      </c>
      <c r="I779">
        <v>13.5</v>
      </c>
      <c r="J779">
        <v>9</v>
      </c>
      <c r="K779" t="s">
        <v>86</v>
      </c>
      <c r="L779" t="s">
        <v>6663</v>
      </c>
      <c r="M779" t="s">
        <v>70</v>
      </c>
      <c r="N779" t="s">
        <v>528</v>
      </c>
      <c r="O779" t="s">
        <v>305</v>
      </c>
      <c r="P779">
        <v>3.88889</v>
      </c>
      <c r="Q779" t="s">
        <v>73</v>
      </c>
      <c r="R779">
        <v>10</v>
      </c>
      <c r="S779">
        <v>8</v>
      </c>
      <c r="T779">
        <v>1750000</v>
      </c>
      <c r="U779">
        <v>15.8</v>
      </c>
      <c r="V779">
        <v>1500000</v>
      </c>
      <c r="X779" t="s">
        <v>6664</v>
      </c>
      <c r="Y779" t="s">
        <v>6665</v>
      </c>
      <c r="Z779" t="s">
        <v>134</v>
      </c>
      <c r="AA779" t="s">
        <v>6666</v>
      </c>
      <c r="AB779" t="s">
        <v>74</v>
      </c>
      <c r="AC779" t="s">
        <v>74</v>
      </c>
      <c r="AD779" t="s">
        <v>74</v>
      </c>
      <c r="AG779">
        <v>1</v>
      </c>
      <c r="AH779">
        <v>1</v>
      </c>
      <c r="AI779">
        <v>1</v>
      </c>
      <c r="AJ779">
        <v>9</v>
      </c>
      <c r="AK779">
        <v>87093</v>
      </c>
      <c r="AL779" t="s">
        <v>6667</v>
      </c>
      <c r="AM779" t="s">
        <v>6668</v>
      </c>
      <c r="AN779" t="s">
        <v>6661</v>
      </c>
      <c r="AO779" t="s">
        <v>6669</v>
      </c>
      <c r="AP779">
        <v>9</v>
      </c>
      <c r="AQ779" t="s">
        <v>6670</v>
      </c>
      <c r="AR779" t="s">
        <v>5764</v>
      </c>
      <c r="AS779" t="s">
        <v>123</v>
      </c>
      <c r="AT779">
        <v>9</v>
      </c>
      <c r="AU779">
        <v>1.212121212</v>
      </c>
      <c r="AV779">
        <v>3.0303030299999998</v>
      </c>
      <c r="AW779">
        <v>0</v>
      </c>
      <c r="AX779">
        <v>0.606060606</v>
      </c>
      <c r="AY779">
        <v>166</v>
      </c>
      <c r="AZ779">
        <v>6.0240959999999996E-3</v>
      </c>
      <c r="BA779">
        <v>0</v>
      </c>
      <c r="BB779">
        <v>6.0240959999999996E-3</v>
      </c>
      <c r="BC779">
        <v>1.2048193E-2</v>
      </c>
      <c r="BD779">
        <v>1.2048193E-2</v>
      </c>
      <c r="BE779">
        <v>1.8072288999999998E-2</v>
      </c>
      <c r="BF779">
        <v>2.4096386000000001E-2</v>
      </c>
      <c r="BG779">
        <v>0</v>
      </c>
      <c r="BH779">
        <f>(AP779-J779)/J779</f>
        <v>0</v>
      </c>
    </row>
    <row r="780" spans="1:60" x14ac:dyDescent="0.2">
      <c r="A780" t="s">
        <v>5107</v>
      </c>
      <c r="B780" t="s">
        <v>5772</v>
      </c>
      <c r="C780" t="s">
        <v>6671</v>
      </c>
      <c r="D780" t="s">
        <v>497</v>
      </c>
      <c r="E780" t="s">
        <v>6672</v>
      </c>
      <c r="F780" t="s">
        <v>1313</v>
      </c>
      <c r="G780" t="s">
        <v>206</v>
      </c>
      <c r="H780" t="s">
        <v>66</v>
      </c>
      <c r="I780">
        <v>60</v>
      </c>
      <c r="J780">
        <v>12</v>
      </c>
      <c r="K780" t="s">
        <v>86</v>
      </c>
      <c r="L780" t="s">
        <v>6673</v>
      </c>
      <c r="M780" t="s">
        <v>70</v>
      </c>
      <c r="N780" t="s">
        <v>234</v>
      </c>
      <c r="O780" t="s">
        <v>89</v>
      </c>
      <c r="P780">
        <v>4.25</v>
      </c>
      <c r="Q780" t="s">
        <v>73</v>
      </c>
      <c r="U780">
        <v>60</v>
      </c>
      <c r="V780">
        <v>5000000</v>
      </c>
      <c r="X780" t="s">
        <v>6674</v>
      </c>
      <c r="Y780" t="s">
        <v>6675</v>
      </c>
      <c r="Z780" t="s">
        <v>134</v>
      </c>
      <c r="AA780" t="s">
        <v>6357</v>
      </c>
      <c r="AB780" t="s">
        <v>74</v>
      </c>
      <c r="AC780" t="s">
        <v>74</v>
      </c>
      <c r="AD780" t="s">
        <v>68</v>
      </c>
      <c r="AG780">
        <v>1</v>
      </c>
      <c r="AH780">
        <v>1</v>
      </c>
      <c r="AI780">
        <v>3</v>
      </c>
      <c r="AJ780">
        <v>17.63</v>
      </c>
      <c r="AK780">
        <v>87087</v>
      </c>
      <c r="AL780" t="s">
        <v>6676</v>
      </c>
      <c r="AM780" t="s">
        <v>6677</v>
      </c>
      <c r="AN780" t="s">
        <v>6672</v>
      </c>
      <c r="AO780" t="s">
        <v>6446</v>
      </c>
      <c r="AP780">
        <v>17.625</v>
      </c>
      <c r="AQ780" t="s">
        <v>6678</v>
      </c>
      <c r="AR780" t="s">
        <v>6679</v>
      </c>
      <c r="AS780" t="s">
        <v>78</v>
      </c>
      <c r="AT780">
        <v>0</v>
      </c>
      <c r="AU780">
        <v>1.4492753620000001</v>
      </c>
      <c r="AV780">
        <v>2.8985507250000002</v>
      </c>
      <c r="AW780">
        <v>1.4492753620000001</v>
      </c>
      <c r="AX780">
        <v>2.1739130430000002</v>
      </c>
      <c r="AY780">
        <v>141</v>
      </c>
      <c r="AZ780">
        <v>0</v>
      </c>
      <c r="BA780">
        <v>0</v>
      </c>
      <c r="BB780">
        <v>1.4184397E-2</v>
      </c>
      <c r="BC780">
        <v>7.0921990000000004E-3</v>
      </c>
      <c r="BD780">
        <v>7.0921990000000004E-3</v>
      </c>
      <c r="BE780">
        <v>7.0921990000000004E-3</v>
      </c>
      <c r="BF780">
        <v>7.0921990000000004E-3</v>
      </c>
      <c r="BG780">
        <v>0</v>
      </c>
      <c r="BH780">
        <f>(AP780-J780)/J780</f>
        <v>0.46875</v>
      </c>
    </row>
    <row r="781" spans="1:60" x14ac:dyDescent="0.2">
      <c r="A781" t="s">
        <v>5524</v>
      </c>
      <c r="B781" t="s">
        <v>5041</v>
      </c>
      <c r="C781" t="s">
        <v>6680</v>
      </c>
      <c r="D781" t="s">
        <v>641</v>
      </c>
      <c r="E781" t="s">
        <v>6681</v>
      </c>
      <c r="F781" t="s">
        <v>84</v>
      </c>
      <c r="G781" t="s">
        <v>115</v>
      </c>
      <c r="H781" t="s">
        <v>66</v>
      </c>
      <c r="I781">
        <v>40.1</v>
      </c>
      <c r="J781">
        <v>11</v>
      </c>
      <c r="K781" t="s">
        <v>86</v>
      </c>
      <c r="L781" t="s">
        <v>6682</v>
      </c>
      <c r="M781" t="s">
        <v>70</v>
      </c>
      <c r="N781" t="s">
        <v>117</v>
      </c>
      <c r="O781" t="s">
        <v>374</v>
      </c>
      <c r="P781">
        <v>4.1818200000000001</v>
      </c>
      <c r="Q781" t="s">
        <v>73</v>
      </c>
      <c r="U781">
        <v>46</v>
      </c>
      <c r="V781">
        <v>3645500</v>
      </c>
      <c r="AB781" t="s">
        <v>74</v>
      </c>
      <c r="AC781" t="s">
        <v>74</v>
      </c>
      <c r="AD781" t="s">
        <v>68</v>
      </c>
      <c r="AG781">
        <v>1</v>
      </c>
      <c r="AH781">
        <v>1</v>
      </c>
      <c r="AI781">
        <v>4</v>
      </c>
      <c r="AJ781">
        <v>13.56</v>
      </c>
      <c r="AK781">
        <v>86958</v>
      </c>
      <c r="AL781" t="s">
        <v>6683</v>
      </c>
      <c r="AM781" t="s">
        <v>6684</v>
      </c>
      <c r="AN781" t="s">
        <v>6681</v>
      </c>
      <c r="AO781" t="s">
        <v>6425</v>
      </c>
      <c r="AP781">
        <v>13.5625</v>
      </c>
      <c r="AQ781" t="s">
        <v>6684</v>
      </c>
      <c r="AR781" t="s">
        <v>6425</v>
      </c>
      <c r="AS781" t="s">
        <v>97</v>
      </c>
      <c r="AT781">
        <v>0</v>
      </c>
      <c r="AU781">
        <v>0</v>
      </c>
      <c r="AV781">
        <v>2.8571428569999999</v>
      </c>
      <c r="AW781">
        <v>1.428571429</v>
      </c>
      <c r="AX781">
        <v>1.428571429</v>
      </c>
      <c r="AY781">
        <v>71</v>
      </c>
      <c r="AZ781">
        <v>0</v>
      </c>
      <c r="BA781">
        <v>0</v>
      </c>
      <c r="BB781">
        <v>4.2253521000000002E-2</v>
      </c>
      <c r="BC781">
        <v>0</v>
      </c>
      <c r="BD781">
        <v>2.8169013999999999E-2</v>
      </c>
      <c r="BE781">
        <v>0</v>
      </c>
      <c r="BF781">
        <v>0</v>
      </c>
      <c r="BG781">
        <v>1</v>
      </c>
      <c r="BH781">
        <f>(AP781-J781)/J781</f>
        <v>0.23295454545454544</v>
      </c>
    </row>
    <row r="782" spans="1:60" x14ac:dyDescent="0.2">
      <c r="A782" t="s">
        <v>5524</v>
      </c>
      <c r="B782" t="s">
        <v>5041</v>
      </c>
      <c r="C782" t="s">
        <v>6685</v>
      </c>
      <c r="D782" t="s">
        <v>758</v>
      </c>
      <c r="E782" t="s">
        <v>6686</v>
      </c>
      <c r="F782" t="s">
        <v>103</v>
      </c>
      <c r="G782" t="s">
        <v>4590</v>
      </c>
      <c r="H782" t="s">
        <v>6687</v>
      </c>
      <c r="I782">
        <v>655.20000000000005</v>
      </c>
      <c r="J782">
        <v>24</v>
      </c>
      <c r="K782" t="s">
        <v>86</v>
      </c>
      <c r="L782" t="s">
        <v>6688</v>
      </c>
      <c r="M782" t="s">
        <v>88</v>
      </c>
      <c r="N782" t="s">
        <v>6689</v>
      </c>
      <c r="O782" t="s">
        <v>6689</v>
      </c>
      <c r="P782">
        <v>2.8333300000000001</v>
      </c>
      <c r="Q782" t="s">
        <v>73</v>
      </c>
      <c r="U782">
        <v>1000</v>
      </c>
      <c r="V782">
        <v>27300000</v>
      </c>
      <c r="X782" t="s">
        <v>6317</v>
      </c>
      <c r="Z782" t="s">
        <v>134</v>
      </c>
      <c r="AB782" t="s">
        <v>74</v>
      </c>
      <c r="AC782" t="s">
        <v>74</v>
      </c>
      <c r="AD782" t="s">
        <v>74</v>
      </c>
      <c r="AE782" t="s">
        <v>6690</v>
      </c>
      <c r="AF782" t="s">
        <v>6691</v>
      </c>
      <c r="AG782">
        <v>1</v>
      </c>
      <c r="AH782">
        <v>2</v>
      </c>
      <c r="AI782">
        <v>5</v>
      </c>
      <c r="AJ782">
        <v>25.63</v>
      </c>
      <c r="AK782">
        <v>86950</v>
      </c>
      <c r="AL782" t="s">
        <v>6692</v>
      </c>
      <c r="AM782" t="s">
        <v>6693</v>
      </c>
      <c r="AN782" t="s">
        <v>6686</v>
      </c>
      <c r="AO782" t="s">
        <v>5041</v>
      </c>
      <c r="AP782">
        <v>25.625</v>
      </c>
      <c r="AQ782" t="s">
        <v>6694</v>
      </c>
      <c r="AR782" t="s">
        <v>5041</v>
      </c>
      <c r="AS782" t="s">
        <v>97</v>
      </c>
      <c r="AT782">
        <v>0</v>
      </c>
      <c r="AU782">
        <v>1.4367816090000001</v>
      </c>
      <c r="AV782">
        <v>3.735632184</v>
      </c>
      <c r="AW782">
        <v>0.57471264399999999</v>
      </c>
      <c r="AX782">
        <v>0.287356322</v>
      </c>
      <c r="AY782">
        <v>349</v>
      </c>
      <c r="AZ782">
        <v>2.8653300000000001E-3</v>
      </c>
      <c r="BA782">
        <v>2.8653300000000001E-3</v>
      </c>
      <c r="BB782">
        <v>2.0057307E-2</v>
      </c>
      <c r="BC782">
        <v>0</v>
      </c>
      <c r="BD782">
        <v>1.4326648000000001E-2</v>
      </c>
      <c r="BE782">
        <v>8.5959890000000001E-3</v>
      </c>
      <c r="BF782">
        <v>5.7306589999999999E-3</v>
      </c>
      <c r="BG782">
        <v>1</v>
      </c>
      <c r="BH782">
        <f>(AP782-J782)/J782</f>
        <v>6.7708333333333329E-2</v>
      </c>
    </row>
    <row r="783" spans="1:60" x14ac:dyDescent="0.2">
      <c r="A783" t="s">
        <v>5524</v>
      </c>
      <c r="B783" t="s">
        <v>5860</v>
      </c>
      <c r="C783" t="s">
        <v>6695</v>
      </c>
      <c r="D783" t="s">
        <v>1166</v>
      </c>
      <c r="E783" t="s">
        <v>6696</v>
      </c>
      <c r="F783" t="s">
        <v>1862</v>
      </c>
      <c r="G783" t="s">
        <v>65</v>
      </c>
      <c r="H783" t="s">
        <v>66</v>
      </c>
      <c r="I783">
        <v>35.299999999999997</v>
      </c>
      <c r="J783">
        <v>14</v>
      </c>
      <c r="K783" t="s">
        <v>86</v>
      </c>
      <c r="L783" t="s">
        <v>6697</v>
      </c>
      <c r="M783" t="s">
        <v>70</v>
      </c>
      <c r="N783" t="s">
        <v>5162</v>
      </c>
      <c r="O783" t="s">
        <v>5162</v>
      </c>
      <c r="P783">
        <v>4.2142900000000001</v>
      </c>
      <c r="Q783" t="s">
        <v>73</v>
      </c>
      <c r="U783">
        <v>41.4</v>
      </c>
      <c r="V783">
        <v>2520000</v>
      </c>
      <c r="X783" t="s">
        <v>6698</v>
      </c>
      <c r="Y783" t="s">
        <v>5128</v>
      </c>
      <c r="Z783" t="s">
        <v>5129</v>
      </c>
      <c r="AA783" t="s">
        <v>5128</v>
      </c>
      <c r="AB783" t="s">
        <v>74</v>
      </c>
      <c r="AC783" t="s">
        <v>74</v>
      </c>
      <c r="AD783" t="s">
        <v>68</v>
      </c>
      <c r="AG783">
        <v>1</v>
      </c>
      <c r="AH783">
        <v>1</v>
      </c>
      <c r="AI783">
        <v>3</v>
      </c>
      <c r="AJ783">
        <v>64.94</v>
      </c>
      <c r="AK783">
        <v>87100</v>
      </c>
      <c r="AL783" t="s">
        <v>6699</v>
      </c>
      <c r="AM783" t="s">
        <v>6700</v>
      </c>
      <c r="AN783" t="s">
        <v>6696</v>
      </c>
      <c r="AO783" t="s">
        <v>6390</v>
      </c>
      <c r="AP783">
        <v>64.9375</v>
      </c>
      <c r="AQ783" t="s">
        <v>6700</v>
      </c>
      <c r="AR783" t="s">
        <v>6390</v>
      </c>
      <c r="AS783" t="s">
        <v>97</v>
      </c>
      <c r="AT783">
        <v>0</v>
      </c>
      <c r="AU783">
        <v>1.801801802</v>
      </c>
      <c r="AV783">
        <v>3.6036036039999999</v>
      </c>
      <c r="AW783">
        <v>0.90090090099999998</v>
      </c>
      <c r="AX783">
        <v>4.5045045049999999</v>
      </c>
      <c r="AY783">
        <v>112</v>
      </c>
      <c r="AZ783">
        <v>0</v>
      </c>
      <c r="BA783">
        <v>1.7857142999999999E-2</v>
      </c>
      <c r="BB783">
        <v>0</v>
      </c>
      <c r="BC783">
        <v>1.7857142999999999E-2</v>
      </c>
      <c r="BD783">
        <v>2.6785713999999999E-2</v>
      </c>
      <c r="BE783">
        <v>8.9285709999999997E-3</v>
      </c>
      <c r="BF783">
        <v>0</v>
      </c>
      <c r="BG783">
        <v>1</v>
      </c>
      <c r="BH783">
        <f>(AP783-J783)/J783</f>
        <v>3.6383928571428572</v>
      </c>
    </row>
    <row r="784" spans="1:60" x14ac:dyDescent="0.2">
      <c r="A784" t="s">
        <v>5524</v>
      </c>
      <c r="B784" t="s">
        <v>6390</v>
      </c>
      <c r="C784" t="s">
        <v>6701</v>
      </c>
      <c r="D784" t="s">
        <v>497</v>
      </c>
      <c r="E784" t="s">
        <v>6702</v>
      </c>
      <c r="F784" t="s">
        <v>2225</v>
      </c>
      <c r="G784" t="s">
        <v>115</v>
      </c>
      <c r="H784" t="s">
        <v>66</v>
      </c>
      <c r="I784">
        <v>45.7</v>
      </c>
      <c r="J784">
        <v>11</v>
      </c>
      <c r="K784" t="s">
        <v>86</v>
      </c>
      <c r="L784" t="s">
        <v>6703</v>
      </c>
      <c r="M784" t="s">
        <v>70</v>
      </c>
      <c r="N784" t="s">
        <v>374</v>
      </c>
      <c r="O784" t="s">
        <v>117</v>
      </c>
      <c r="P784">
        <v>4.1818200000000001</v>
      </c>
      <c r="Q784" t="s">
        <v>73</v>
      </c>
      <c r="U784">
        <v>50.4</v>
      </c>
      <c r="V784">
        <v>4000000</v>
      </c>
      <c r="W784">
        <v>150000</v>
      </c>
      <c r="X784" t="s">
        <v>6704</v>
      </c>
      <c r="Y784" t="s">
        <v>6705</v>
      </c>
      <c r="Z784" t="s">
        <v>134</v>
      </c>
      <c r="AA784" t="s">
        <v>6706</v>
      </c>
      <c r="AB784" t="s">
        <v>74</v>
      </c>
      <c r="AC784" t="s">
        <v>74</v>
      </c>
      <c r="AD784" t="s">
        <v>68</v>
      </c>
      <c r="AG784">
        <v>1</v>
      </c>
      <c r="AH784">
        <v>1</v>
      </c>
      <c r="AI784">
        <v>3</v>
      </c>
      <c r="AJ784">
        <v>17.559999999999999</v>
      </c>
      <c r="AK784">
        <v>87126</v>
      </c>
      <c r="AL784" t="s">
        <v>6707</v>
      </c>
      <c r="AM784" t="s">
        <v>6708</v>
      </c>
      <c r="AN784" t="s">
        <v>6702</v>
      </c>
      <c r="AO784" t="s">
        <v>6390</v>
      </c>
      <c r="AP784">
        <v>17.5625</v>
      </c>
      <c r="AQ784" t="s">
        <v>6708</v>
      </c>
      <c r="AR784" t="s">
        <v>6390</v>
      </c>
      <c r="AS784" t="s">
        <v>97</v>
      </c>
      <c r="AT784">
        <v>0</v>
      </c>
      <c r="AU784">
        <v>1.4705882349999999</v>
      </c>
      <c r="AV784">
        <v>5.1470588240000001</v>
      </c>
      <c r="AW784">
        <v>1.4705882349999999</v>
      </c>
      <c r="AX784">
        <v>2.9411764709999999</v>
      </c>
      <c r="AY784">
        <v>139</v>
      </c>
      <c r="AZ784">
        <v>0</v>
      </c>
      <c r="BA784">
        <v>7.1942450000000002E-3</v>
      </c>
      <c r="BB784">
        <v>2.8776978000000002E-2</v>
      </c>
      <c r="BC784">
        <v>0</v>
      </c>
      <c r="BD784">
        <v>3.5971222999999997E-2</v>
      </c>
      <c r="BE784">
        <v>7.1942450000000002E-3</v>
      </c>
      <c r="BF784">
        <v>1.4388489000000001E-2</v>
      </c>
      <c r="BG784">
        <v>1</v>
      </c>
      <c r="BH784">
        <f>(AP784-J784)/J784</f>
        <v>0.59659090909090906</v>
      </c>
    </row>
    <row r="785" spans="1:60" x14ac:dyDescent="0.2">
      <c r="A785" t="s">
        <v>5524</v>
      </c>
      <c r="B785" t="s">
        <v>6709</v>
      </c>
      <c r="C785" t="s">
        <v>6710</v>
      </c>
      <c r="D785" t="s">
        <v>1166</v>
      </c>
      <c r="E785" t="s">
        <v>6711</v>
      </c>
      <c r="F785" t="s">
        <v>6712</v>
      </c>
      <c r="G785" t="s">
        <v>486</v>
      </c>
      <c r="H785" t="s">
        <v>66</v>
      </c>
      <c r="I785">
        <v>22.5</v>
      </c>
      <c r="J785">
        <v>10</v>
      </c>
      <c r="K785" t="s">
        <v>86</v>
      </c>
      <c r="L785" t="s">
        <v>6713</v>
      </c>
      <c r="M785" t="s">
        <v>70</v>
      </c>
      <c r="N785" t="s">
        <v>445</v>
      </c>
      <c r="O785" t="s">
        <v>197</v>
      </c>
      <c r="P785">
        <v>3.2</v>
      </c>
      <c r="Q785" t="s">
        <v>73</v>
      </c>
      <c r="U785">
        <v>86.3</v>
      </c>
      <c r="V785">
        <v>2250000</v>
      </c>
      <c r="X785" t="s">
        <v>6714</v>
      </c>
      <c r="Y785" t="s">
        <v>6715</v>
      </c>
      <c r="Z785" t="s">
        <v>134</v>
      </c>
      <c r="AA785" t="s">
        <v>6716</v>
      </c>
      <c r="AB785" t="s">
        <v>74</v>
      </c>
      <c r="AC785" t="s">
        <v>74</v>
      </c>
      <c r="AD785" t="s">
        <v>74</v>
      </c>
      <c r="AG785">
        <v>1</v>
      </c>
      <c r="AH785">
        <v>1</v>
      </c>
      <c r="AI785">
        <v>2</v>
      </c>
      <c r="AJ785">
        <v>9.34</v>
      </c>
      <c r="AK785">
        <v>87077</v>
      </c>
      <c r="AL785" t="s">
        <v>6717</v>
      </c>
      <c r="AM785" t="s">
        <v>6718</v>
      </c>
      <c r="AN785" t="s">
        <v>6711</v>
      </c>
      <c r="AO785" t="s">
        <v>6709</v>
      </c>
      <c r="AP785">
        <v>9.34375</v>
      </c>
      <c r="AQ785" t="s">
        <v>6719</v>
      </c>
      <c r="AR785" t="s">
        <v>6709</v>
      </c>
      <c r="AS785" t="s">
        <v>97</v>
      </c>
      <c r="AT785">
        <v>0</v>
      </c>
      <c r="AU785">
        <v>0</v>
      </c>
      <c r="AV785">
        <v>7.5471698109999998</v>
      </c>
      <c r="AW785">
        <v>0</v>
      </c>
      <c r="AX785">
        <v>4.4025157229999996</v>
      </c>
      <c r="AY785">
        <v>161</v>
      </c>
      <c r="AZ785">
        <v>0</v>
      </c>
      <c r="BA785">
        <v>0</v>
      </c>
      <c r="BB785">
        <v>1.242236E-2</v>
      </c>
      <c r="BC785">
        <v>0</v>
      </c>
      <c r="BD785">
        <v>3.1055901E-2</v>
      </c>
      <c r="BE785">
        <v>0</v>
      </c>
      <c r="BF785">
        <v>0</v>
      </c>
      <c r="BG785">
        <v>0</v>
      </c>
      <c r="BH785">
        <f>(AP785-J785)/J785</f>
        <v>-6.5625000000000003E-2</v>
      </c>
    </row>
    <row r="786" spans="1:60" x14ac:dyDescent="0.2">
      <c r="A786" t="s">
        <v>5524</v>
      </c>
      <c r="B786" t="s">
        <v>6679</v>
      </c>
      <c r="C786" t="s">
        <v>6720</v>
      </c>
      <c r="D786" t="s">
        <v>641</v>
      </c>
      <c r="E786" t="s">
        <v>6721</v>
      </c>
      <c r="F786" t="s">
        <v>64</v>
      </c>
      <c r="G786" t="s">
        <v>206</v>
      </c>
      <c r="H786" t="s">
        <v>66</v>
      </c>
      <c r="I786">
        <v>51.8</v>
      </c>
      <c r="J786">
        <v>12</v>
      </c>
      <c r="K786" t="s">
        <v>86</v>
      </c>
      <c r="L786" t="s">
        <v>6722</v>
      </c>
      <c r="M786" t="s">
        <v>70</v>
      </c>
      <c r="N786" t="s">
        <v>89</v>
      </c>
      <c r="O786" t="s">
        <v>162</v>
      </c>
      <c r="P786">
        <v>4.0833300000000001</v>
      </c>
      <c r="Q786" t="s">
        <v>73</v>
      </c>
      <c r="U786">
        <v>50</v>
      </c>
      <c r="V786">
        <v>4315750</v>
      </c>
      <c r="AB786" t="s">
        <v>74</v>
      </c>
      <c r="AC786" t="s">
        <v>74</v>
      </c>
      <c r="AD786" t="s">
        <v>68</v>
      </c>
      <c r="AG786">
        <v>1</v>
      </c>
      <c r="AH786">
        <v>1</v>
      </c>
      <c r="AI786">
        <v>4</v>
      </c>
      <c r="AJ786">
        <v>13.69</v>
      </c>
      <c r="AK786">
        <v>87122</v>
      </c>
      <c r="AL786" t="s">
        <v>6723</v>
      </c>
      <c r="AM786" t="s">
        <v>6724</v>
      </c>
      <c r="AN786" t="s">
        <v>6721</v>
      </c>
      <c r="AO786" t="s">
        <v>6725</v>
      </c>
      <c r="AP786">
        <v>13.6875</v>
      </c>
      <c r="AQ786" t="s">
        <v>6726</v>
      </c>
      <c r="AR786" t="s">
        <v>6725</v>
      </c>
      <c r="AS786" t="s">
        <v>97</v>
      </c>
      <c r="AT786">
        <v>0</v>
      </c>
      <c r="AU786">
        <v>0.90909090900000011</v>
      </c>
      <c r="AV786">
        <v>3.6363636360000009</v>
      </c>
      <c r="AW786">
        <v>0.90909090900000011</v>
      </c>
      <c r="AX786">
        <v>4.5454545450000001</v>
      </c>
      <c r="AY786">
        <v>111</v>
      </c>
      <c r="AZ786">
        <v>0</v>
      </c>
      <c r="BA786">
        <v>9.0090090000000001E-3</v>
      </c>
      <c r="BB786">
        <v>4.5045044999999999E-2</v>
      </c>
      <c r="BC786">
        <v>0</v>
      </c>
      <c r="BD786">
        <v>3.6036036E-2</v>
      </c>
      <c r="BE786">
        <v>1.8018018E-2</v>
      </c>
      <c r="BF786">
        <v>0</v>
      </c>
      <c r="BG786">
        <v>0</v>
      </c>
      <c r="BH786">
        <f>(AP786-J786)/J786</f>
        <v>0.140625</v>
      </c>
    </row>
    <row r="787" spans="1:60" x14ac:dyDescent="0.2">
      <c r="A787" t="s">
        <v>5787</v>
      </c>
      <c r="B787" t="s">
        <v>6180</v>
      </c>
      <c r="C787" t="s">
        <v>6727</v>
      </c>
      <c r="D787" t="s">
        <v>497</v>
      </c>
      <c r="E787" t="s">
        <v>6728</v>
      </c>
      <c r="F787" t="s">
        <v>64</v>
      </c>
      <c r="G787" t="s">
        <v>569</v>
      </c>
      <c r="H787" t="s">
        <v>66</v>
      </c>
      <c r="I787">
        <v>53.4</v>
      </c>
      <c r="J787">
        <v>15</v>
      </c>
      <c r="K787" t="s">
        <v>86</v>
      </c>
      <c r="L787" t="s">
        <v>6729</v>
      </c>
      <c r="M787" t="s">
        <v>70</v>
      </c>
      <c r="N787" t="s">
        <v>445</v>
      </c>
      <c r="O787" t="s">
        <v>445</v>
      </c>
      <c r="P787">
        <v>4.2</v>
      </c>
      <c r="Q787" t="s">
        <v>73</v>
      </c>
      <c r="U787">
        <v>60</v>
      </c>
      <c r="V787">
        <v>3560000</v>
      </c>
      <c r="AB787" t="s">
        <v>74</v>
      </c>
      <c r="AC787" t="s">
        <v>74</v>
      </c>
      <c r="AD787" t="s">
        <v>68</v>
      </c>
      <c r="AG787">
        <v>1</v>
      </c>
      <c r="AH787">
        <v>1</v>
      </c>
      <c r="AI787">
        <v>3</v>
      </c>
      <c r="AJ787">
        <v>36.56</v>
      </c>
      <c r="AK787">
        <v>87076</v>
      </c>
      <c r="AL787" t="s">
        <v>6730</v>
      </c>
      <c r="AM787" t="s">
        <v>6731</v>
      </c>
      <c r="AN787" t="s">
        <v>6728</v>
      </c>
      <c r="AO787" t="s">
        <v>6709</v>
      </c>
      <c r="AP787">
        <v>36.5625</v>
      </c>
      <c r="AQ787" t="s">
        <v>6732</v>
      </c>
      <c r="AR787" t="s">
        <v>6709</v>
      </c>
      <c r="AS787" t="s">
        <v>97</v>
      </c>
      <c r="AT787">
        <v>0</v>
      </c>
      <c r="AU787">
        <v>0</v>
      </c>
      <c r="AV787">
        <v>4.615384615</v>
      </c>
      <c r="AW787">
        <v>1.538461538</v>
      </c>
      <c r="AX787">
        <v>1.538461538</v>
      </c>
      <c r="AY787">
        <v>68</v>
      </c>
      <c r="AZ787">
        <v>0</v>
      </c>
      <c r="BA787">
        <v>1.4705882E-2</v>
      </c>
      <c r="BB787">
        <v>1.4705882E-2</v>
      </c>
      <c r="BC787">
        <v>0</v>
      </c>
      <c r="BD787">
        <v>1.4705882E-2</v>
      </c>
      <c r="BE787">
        <v>0</v>
      </c>
      <c r="BF787">
        <v>0</v>
      </c>
      <c r="BG787">
        <v>0</v>
      </c>
      <c r="BH787">
        <f>(AP787-J787)/J787</f>
        <v>1.4375</v>
      </c>
    </row>
    <row r="788" spans="1:60" x14ac:dyDescent="0.2">
      <c r="A788" t="s">
        <v>5787</v>
      </c>
      <c r="B788" t="s">
        <v>4689</v>
      </c>
      <c r="C788" t="s">
        <v>6733</v>
      </c>
      <c r="D788" t="s">
        <v>371</v>
      </c>
      <c r="E788" t="s">
        <v>6734</v>
      </c>
      <c r="F788" t="s">
        <v>5916</v>
      </c>
      <c r="G788" t="s">
        <v>293</v>
      </c>
      <c r="H788" t="s">
        <v>66</v>
      </c>
      <c r="I788">
        <v>23.4</v>
      </c>
      <c r="J788">
        <v>13</v>
      </c>
      <c r="K788" t="s">
        <v>86</v>
      </c>
      <c r="L788" t="s">
        <v>6735</v>
      </c>
      <c r="M788" t="s">
        <v>70</v>
      </c>
      <c r="N788" t="s">
        <v>295</v>
      </c>
      <c r="O788" t="s">
        <v>295</v>
      </c>
      <c r="P788">
        <v>4.2307699999999997</v>
      </c>
      <c r="Q788" t="s">
        <v>73</v>
      </c>
      <c r="U788">
        <v>58.5</v>
      </c>
      <c r="V788">
        <v>1800000</v>
      </c>
      <c r="AB788" t="s">
        <v>74</v>
      </c>
      <c r="AC788" t="s">
        <v>74</v>
      </c>
      <c r="AD788" t="s">
        <v>68</v>
      </c>
      <c r="AG788">
        <v>1</v>
      </c>
      <c r="AH788">
        <v>2</v>
      </c>
      <c r="AI788">
        <v>4</v>
      </c>
      <c r="AJ788">
        <v>13.13</v>
      </c>
      <c r="AK788">
        <v>87056</v>
      </c>
      <c r="AL788" t="s">
        <v>6736</v>
      </c>
      <c r="AM788" t="s">
        <v>6737</v>
      </c>
      <c r="AN788" t="s">
        <v>6734</v>
      </c>
      <c r="AO788" t="s">
        <v>6483</v>
      </c>
      <c r="AP788">
        <v>13.125</v>
      </c>
      <c r="AQ788" t="s">
        <v>6737</v>
      </c>
      <c r="AR788" t="s">
        <v>6738</v>
      </c>
      <c r="AS788" t="s">
        <v>78</v>
      </c>
      <c r="AT788">
        <v>0</v>
      </c>
      <c r="AU788">
        <v>0.49019607799999998</v>
      </c>
      <c r="AV788">
        <v>0.98039215700000004</v>
      </c>
      <c r="AW788">
        <v>0.49019607799999998</v>
      </c>
      <c r="AX788">
        <v>4.9019607839999999</v>
      </c>
      <c r="AY788">
        <v>206</v>
      </c>
      <c r="AZ788">
        <v>9.7087379999999997E-3</v>
      </c>
      <c r="BA788">
        <v>4.8543689999999999E-3</v>
      </c>
      <c r="BB788">
        <v>2.4271845E-2</v>
      </c>
      <c r="BC788">
        <v>9.7087379999999997E-3</v>
      </c>
      <c r="BD788">
        <v>2.4271845E-2</v>
      </c>
      <c r="BE788">
        <v>1.4563107E-2</v>
      </c>
      <c r="BF788">
        <v>2.4271845E-2</v>
      </c>
      <c r="BG788">
        <v>0</v>
      </c>
      <c r="BH788">
        <f>(AP788-J788)/J788</f>
        <v>9.6153846153846159E-3</v>
      </c>
    </row>
    <row r="789" spans="1:60" x14ac:dyDescent="0.2">
      <c r="A789" t="s">
        <v>5787</v>
      </c>
      <c r="B789" t="s">
        <v>6739</v>
      </c>
      <c r="C789" t="s">
        <v>6740</v>
      </c>
      <c r="D789" t="s">
        <v>1321</v>
      </c>
      <c r="E789" t="s">
        <v>6741</v>
      </c>
      <c r="F789" t="s">
        <v>6742</v>
      </c>
      <c r="G789" t="s">
        <v>805</v>
      </c>
      <c r="H789" t="s">
        <v>319</v>
      </c>
      <c r="I789">
        <v>8.4</v>
      </c>
      <c r="J789">
        <v>12</v>
      </c>
      <c r="K789" t="s">
        <v>86</v>
      </c>
      <c r="L789" t="s">
        <v>6743</v>
      </c>
      <c r="M789" t="s">
        <v>70</v>
      </c>
      <c r="N789" t="s">
        <v>6744</v>
      </c>
      <c r="O789" t="s">
        <v>123</v>
      </c>
      <c r="P789">
        <v>4.1666699999999999</v>
      </c>
      <c r="Q789" t="s">
        <v>73</v>
      </c>
      <c r="R789">
        <v>13</v>
      </c>
      <c r="S789">
        <v>11</v>
      </c>
      <c r="T789">
        <v>1100000</v>
      </c>
      <c r="U789">
        <v>13.2</v>
      </c>
      <c r="V789">
        <v>700000</v>
      </c>
      <c r="X789" t="s">
        <v>6745</v>
      </c>
      <c r="Y789" t="s">
        <v>6746</v>
      </c>
      <c r="Z789" t="s">
        <v>134</v>
      </c>
      <c r="AA789" t="s">
        <v>6747</v>
      </c>
      <c r="AB789" t="s">
        <v>74</v>
      </c>
      <c r="AC789" t="s">
        <v>74</v>
      </c>
      <c r="AD789" t="s">
        <v>74</v>
      </c>
      <c r="AG789">
        <v>1</v>
      </c>
      <c r="AH789">
        <v>1</v>
      </c>
      <c r="AI789">
        <v>1</v>
      </c>
      <c r="AJ789">
        <v>12</v>
      </c>
      <c r="AK789">
        <v>87244</v>
      </c>
      <c r="AL789" t="s">
        <v>6748</v>
      </c>
      <c r="AM789" t="s">
        <v>6749</v>
      </c>
      <c r="AN789" t="s">
        <v>6741</v>
      </c>
      <c r="AO789" t="s">
        <v>6750</v>
      </c>
      <c r="AP789">
        <v>12.125</v>
      </c>
      <c r="AQ789" t="s">
        <v>6751</v>
      </c>
      <c r="AR789" t="s">
        <v>6752</v>
      </c>
      <c r="AS789" t="s">
        <v>1591</v>
      </c>
      <c r="AT789">
        <v>12</v>
      </c>
      <c r="AU789">
        <v>1.418439716</v>
      </c>
      <c r="AV789">
        <v>2.836879433</v>
      </c>
      <c r="AW789">
        <v>0.70921985799999998</v>
      </c>
      <c r="AX789">
        <v>0</v>
      </c>
      <c r="AY789">
        <v>143</v>
      </c>
      <c r="AZ789">
        <v>0</v>
      </c>
      <c r="BA789">
        <v>0</v>
      </c>
      <c r="BB789">
        <v>4.1958042000000001E-2</v>
      </c>
      <c r="BC789">
        <v>0</v>
      </c>
      <c r="BD789">
        <v>3.4965034999999998E-2</v>
      </c>
      <c r="BE789">
        <v>6.9930069999999999E-3</v>
      </c>
      <c r="BF789">
        <v>1.3986014E-2</v>
      </c>
      <c r="BG789">
        <v>0</v>
      </c>
      <c r="BH789">
        <f>(AP789-J789)/J789</f>
        <v>1.0416666666666666E-2</v>
      </c>
    </row>
    <row r="790" spans="1:60" x14ac:dyDescent="0.2">
      <c r="A790" t="s">
        <v>5787</v>
      </c>
      <c r="B790" t="s">
        <v>6753</v>
      </c>
      <c r="C790" t="s">
        <v>6754</v>
      </c>
      <c r="D790" t="s">
        <v>1166</v>
      </c>
      <c r="E790" t="s">
        <v>6755</v>
      </c>
      <c r="F790" t="s">
        <v>381</v>
      </c>
      <c r="G790" t="s">
        <v>160</v>
      </c>
      <c r="H790" t="s">
        <v>66</v>
      </c>
      <c r="I790">
        <v>48</v>
      </c>
      <c r="J790">
        <v>8</v>
      </c>
      <c r="K790" t="s">
        <v>86</v>
      </c>
      <c r="L790" t="s">
        <v>6756</v>
      </c>
      <c r="M790" t="s">
        <v>70</v>
      </c>
      <c r="N790" t="s">
        <v>455</v>
      </c>
      <c r="O790" t="s">
        <v>455</v>
      </c>
      <c r="P790">
        <v>4.25</v>
      </c>
      <c r="Q790" t="s">
        <v>73</v>
      </c>
      <c r="U790">
        <v>57.5</v>
      </c>
      <c r="V790">
        <v>6000000</v>
      </c>
      <c r="X790" t="s">
        <v>6618</v>
      </c>
      <c r="Y790" t="s">
        <v>6757</v>
      </c>
      <c r="Z790" t="s">
        <v>91</v>
      </c>
      <c r="AA790" t="s">
        <v>6758</v>
      </c>
      <c r="AB790" t="s">
        <v>74</v>
      </c>
      <c r="AC790" t="s">
        <v>74</v>
      </c>
      <c r="AD790" t="s">
        <v>68</v>
      </c>
      <c r="AG790">
        <v>1</v>
      </c>
      <c r="AH790">
        <v>1</v>
      </c>
      <c r="AI790">
        <v>5</v>
      </c>
      <c r="AJ790">
        <v>13.81</v>
      </c>
      <c r="AK790">
        <v>87246</v>
      </c>
      <c r="AL790" t="s">
        <v>6759</v>
      </c>
      <c r="AM790" t="s">
        <v>6760</v>
      </c>
      <c r="AN790" t="s">
        <v>6755</v>
      </c>
      <c r="AO790" t="s">
        <v>6761</v>
      </c>
      <c r="AP790">
        <v>13.8125</v>
      </c>
      <c r="AQ790" t="s">
        <v>6760</v>
      </c>
      <c r="AR790" t="s">
        <v>6761</v>
      </c>
      <c r="AS790" t="s">
        <v>97</v>
      </c>
      <c r="AT790">
        <v>0</v>
      </c>
      <c r="AU790">
        <v>2.0270270269999999</v>
      </c>
      <c r="AV790">
        <v>2.0270270269999999</v>
      </c>
      <c r="AW790">
        <v>0.67567567599999989</v>
      </c>
      <c r="AX790">
        <v>0.67567567599999989</v>
      </c>
      <c r="AY790">
        <v>149</v>
      </c>
      <c r="AZ790">
        <v>1.3422819000000001E-2</v>
      </c>
      <c r="BA790">
        <v>6.7114090000000006E-3</v>
      </c>
      <c r="BB790">
        <v>2.0134228000000001E-2</v>
      </c>
      <c r="BC790">
        <v>0</v>
      </c>
      <c r="BD790">
        <v>6.7114090000000006E-3</v>
      </c>
      <c r="BE790">
        <v>1.3422819000000001E-2</v>
      </c>
      <c r="BF790">
        <v>6.7114090000000006E-3</v>
      </c>
      <c r="BG790">
        <v>1</v>
      </c>
      <c r="BH790">
        <f>(AP790-J790)/J790</f>
        <v>0.7265625</v>
      </c>
    </row>
    <row r="791" spans="1:60" x14ac:dyDescent="0.2">
      <c r="A791" t="s">
        <v>5727</v>
      </c>
      <c r="B791" t="s">
        <v>5764</v>
      </c>
      <c r="C791" t="s">
        <v>6762</v>
      </c>
      <c r="D791" t="s">
        <v>812</v>
      </c>
      <c r="E791" t="s">
        <v>6763</v>
      </c>
      <c r="F791" t="s">
        <v>103</v>
      </c>
      <c r="G791" t="s">
        <v>569</v>
      </c>
      <c r="H791" t="s">
        <v>66</v>
      </c>
      <c r="I791">
        <v>60</v>
      </c>
      <c r="J791">
        <v>15</v>
      </c>
      <c r="K791" t="s">
        <v>86</v>
      </c>
      <c r="L791" t="s">
        <v>6764</v>
      </c>
      <c r="M791" t="s">
        <v>70</v>
      </c>
      <c r="N791" t="s">
        <v>445</v>
      </c>
      <c r="O791" t="s">
        <v>445</v>
      </c>
      <c r="P791">
        <v>4.2</v>
      </c>
      <c r="Q791" t="s">
        <v>73</v>
      </c>
      <c r="U791">
        <v>60</v>
      </c>
      <c r="V791">
        <v>4000000</v>
      </c>
      <c r="AB791" t="s">
        <v>74</v>
      </c>
      <c r="AC791" t="s">
        <v>74</v>
      </c>
      <c r="AD791" t="s">
        <v>68</v>
      </c>
      <c r="AG791">
        <v>1</v>
      </c>
      <c r="AH791">
        <v>1</v>
      </c>
      <c r="AI791">
        <v>3</v>
      </c>
      <c r="AJ791">
        <v>51.13</v>
      </c>
      <c r="AK791">
        <v>87065</v>
      </c>
      <c r="AL791" t="s">
        <v>6765</v>
      </c>
      <c r="AM791" t="s">
        <v>6766</v>
      </c>
      <c r="AN791" t="s">
        <v>6763</v>
      </c>
      <c r="AO791" t="s">
        <v>5772</v>
      </c>
      <c r="AP791">
        <v>51.125</v>
      </c>
      <c r="AQ791" t="s">
        <v>6766</v>
      </c>
      <c r="AR791" t="s">
        <v>5772</v>
      </c>
      <c r="AS791" t="s">
        <v>97</v>
      </c>
      <c r="AT791">
        <v>0</v>
      </c>
      <c r="AU791">
        <v>1.3513513509999999</v>
      </c>
      <c r="AV791">
        <v>4.0540540539999999</v>
      </c>
      <c r="AW791">
        <v>0</v>
      </c>
      <c r="AX791">
        <v>1.3513513509999999</v>
      </c>
      <c r="AY791">
        <v>75</v>
      </c>
      <c r="AZ791">
        <v>0</v>
      </c>
      <c r="BA791">
        <v>0</v>
      </c>
      <c r="BB791">
        <v>2.6666667000000002E-2</v>
      </c>
      <c r="BC791">
        <v>0</v>
      </c>
      <c r="BD791">
        <v>0</v>
      </c>
      <c r="BE791">
        <v>1.3333332999999999E-2</v>
      </c>
      <c r="BF791">
        <v>1.3333332999999999E-2</v>
      </c>
      <c r="BG791">
        <v>1</v>
      </c>
      <c r="BH791">
        <f>(AP791-J791)/J791</f>
        <v>2.4083333333333332</v>
      </c>
    </row>
    <row r="792" spans="1:60" x14ac:dyDescent="0.2">
      <c r="A792" t="s">
        <v>5733</v>
      </c>
      <c r="B792" t="s">
        <v>5772</v>
      </c>
      <c r="C792" t="s">
        <v>6767</v>
      </c>
      <c r="D792" t="s">
        <v>641</v>
      </c>
      <c r="E792" t="s">
        <v>6768</v>
      </c>
      <c r="F792" t="s">
        <v>768</v>
      </c>
      <c r="G792" t="s">
        <v>206</v>
      </c>
      <c r="H792" t="s">
        <v>66</v>
      </c>
      <c r="I792">
        <v>156</v>
      </c>
      <c r="J792">
        <v>12</v>
      </c>
      <c r="K792" t="s">
        <v>86</v>
      </c>
      <c r="L792" t="s">
        <v>6769</v>
      </c>
      <c r="M792" t="s">
        <v>70</v>
      </c>
      <c r="N792" t="s">
        <v>89</v>
      </c>
      <c r="O792" t="s">
        <v>89</v>
      </c>
      <c r="P792">
        <v>4.1666699999999999</v>
      </c>
      <c r="Q792" t="s">
        <v>73</v>
      </c>
      <c r="U792">
        <v>149.5</v>
      </c>
      <c r="V792">
        <v>10000000</v>
      </c>
      <c r="W792">
        <v>3000000</v>
      </c>
      <c r="X792" t="s">
        <v>6674</v>
      </c>
      <c r="Y792" t="s">
        <v>6770</v>
      </c>
      <c r="Z792" t="s">
        <v>134</v>
      </c>
      <c r="AA792" t="s">
        <v>6771</v>
      </c>
      <c r="AB792" t="s">
        <v>74</v>
      </c>
      <c r="AC792" t="s">
        <v>74</v>
      </c>
      <c r="AD792" t="s">
        <v>74</v>
      </c>
      <c r="AG792">
        <v>1</v>
      </c>
      <c r="AH792">
        <v>1</v>
      </c>
      <c r="AI792">
        <v>4</v>
      </c>
      <c r="AJ792">
        <v>17.309999999999999</v>
      </c>
      <c r="AK792">
        <v>87066</v>
      </c>
      <c r="AL792" t="s">
        <v>6772</v>
      </c>
      <c r="AM792" t="s">
        <v>6773</v>
      </c>
      <c r="AN792" t="s">
        <v>6768</v>
      </c>
      <c r="AO792" t="s">
        <v>5772</v>
      </c>
      <c r="AP792">
        <v>17.3125</v>
      </c>
      <c r="AQ792" t="s">
        <v>6774</v>
      </c>
      <c r="AR792" t="s">
        <v>6679</v>
      </c>
      <c r="AS792" t="s">
        <v>256</v>
      </c>
      <c r="AT792">
        <v>0</v>
      </c>
      <c r="AU792">
        <v>1.910828025</v>
      </c>
      <c r="AV792">
        <v>1.910828025</v>
      </c>
      <c r="AW792">
        <v>0.63694267500000001</v>
      </c>
      <c r="AX792">
        <v>0.63694267500000001</v>
      </c>
      <c r="AY792">
        <v>158</v>
      </c>
      <c r="AZ792">
        <v>0</v>
      </c>
      <c r="BA792">
        <v>0</v>
      </c>
      <c r="BB792">
        <v>3.1645569999999998E-2</v>
      </c>
      <c r="BC792">
        <v>0</v>
      </c>
      <c r="BD792">
        <v>4.4303796999999999E-2</v>
      </c>
      <c r="BE792">
        <v>1.8987342000000001E-2</v>
      </c>
      <c r="BF792">
        <v>1.2658228000000001E-2</v>
      </c>
      <c r="BG792">
        <v>0</v>
      </c>
      <c r="BH792">
        <f>(AP792-J792)/J792</f>
        <v>0.44270833333333331</v>
      </c>
    </row>
    <row r="793" spans="1:60" x14ac:dyDescent="0.2">
      <c r="A793" t="s">
        <v>5733</v>
      </c>
      <c r="B793" t="s">
        <v>6725</v>
      </c>
      <c r="C793" t="s">
        <v>6775</v>
      </c>
      <c r="D793" t="s">
        <v>641</v>
      </c>
      <c r="E793" t="s">
        <v>6776</v>
      </c>
      <c r="F793" t="s">
        <v>381</v>
      </c>
      <c r="G793" t="s">
        <v>569</v>
      </c>
      <c r="H793" t="s">
        <v>66</v>
      </c>
      <c r="I793">
        <v>135</v>
      </c>
      <c r="J793">
        <v>15</v>
      </c>
      <c r="K793" t="s">
        <v>86</v>
      </c>
      <c r="L793" t="s">
        <v>6777</v>
      </c>
      <c r="M793" t="s">
        <v>70</v>
      </c>
      <c r="N793" t="s">
        <v>445</v>
      </c>
      <c r="O793" t="s">
        <v>445</v>
      </c>
      <c r="P793">
        <v>4.2</v>
      </c>
      <c r="Q793" t="s">
        <v>73</v>
      </c>
      <c r="U793">
        <v>115</v>
      </c>
      <c r="V793">
        <v>7425000</v>
      </c>
      <c r="W793">
        <v>1575000</v>
      </c>
      <c r="X793" t="s">
        <v>4683</v>
      </c>
      <c r="Y793" t="s">
        <v>6778</v>
      </c>
      <c r="Z793" t="s">
        <v>134</v>
      </c>
      <c r="AA793" t="s">
        <v>6779</v>
      </c>
      <c r="AB793" t="s">
        <v>74</v>
      </c>
      <c r="AC793" t="s">
        <v>74</v>
      </c>
      <c r="AD793" t="s">
        <v>74</v>
      </c>
      <c r="AG793">
        <v>1</v>
      </c>
      <c r="AH793">
        <v>1</v>
      </c>
      <c r="AI793">
        <v>4</v>
      </c>
      <c r="AJ793">
        <v>15.06</v>
      </c>
      <c r="AK793">
        <v>87123</v>
      </c>
      <c r="AL793" t="s">
        <v>6780</v>
      </c>
      <c r="AM793" t="s">
        <v>6781</v>
      </c>
      <c r="AN793" t="s">
        <v>6776</v>
      </c>
      <c r="AO793" t="s">
        <v>4679</v>
      </c>
      <c r="AP793">
        <v>15.0625</v>
      </c>
      <c r="AQ793" t="s">
        <v>6781</v>
      </c>
      <c r="AR793" t="s">
        <v>4679</v>
      </c>
      <c r="AS793" t="s">
        <v>97</v>
      </c>
      <c r="AT793">
        <v>0</v>
      </c>
      <c r="AU793">
        <v>0.99009901</v>
      </c>
      <c r="AV793">
        <v>4.4554455449999999</v>
      </c>
      <c r="AW793">
        <v>1.4851485149999999</v>
      </c>
      <c r="AX793">
        <v>1.4851485149999999</v>
      </c>
      <c r="AY793">
        <v>203</v>
      </c>
      <c r="AZ793">
        <v>9.8522169999999999E-3</v>
      </c>
      <c r="BA793">
        <v>0</v>
      </c>
      <c r="BB793">
        <v>3.4482759000000002E-2</v>
      </c>
      <c r="BC793">
        <v>0</v>
      </c>
      <c r="BD793">
        <v>1.9704433E-2</v>
      </c>
      <c r="BE793">
        <v>0</v>
      </c>
      <c r="BF793">
        <v>0</v>
      </c>
      <c r="BG793">
        <v>1</v>
      </c>
      <c r="BH793">
        <f>(AP793-J793)/J793</f>
        <v>4.1666666666666666E-3</v>
      </c>
    </row>
    <row r="794" spans="1:60" x14ac:dyDescent="0.2">
      <c r="A794" t="s">
        <v>5733</v>
      </c>
      <c r="B794" t="s">
        <v>6725</v>
      </c>
      <c r="C794" t="s">
        <v>6782</v>
      </c>
      <c r="D794" t="s">
        <v>101</v>
      </c>
      <c r="E794" t="s">
        <v>6783</v>
      </c>
      <c r="F794" t="s">
        <v>3876</v>
      </c>
      <c r="G794" t="s">
        <v>740</v>
      </c>
      <c r="H794" t="s">
        <v>66</v>
      </c>
      <c r="I794">
        <v>36</v>
      </c>
      <c r="J794">
        <v>6</v>
      </c>
      <c r="K794" t="s">
        <v>86</v>
      </c>
      <c r="L794" t="s">
        <v>6784</v>
      </c>
      <c r="M794" t="s">
        <v>70</v>
      </c>
      <c r="N794" t="s">
        <v>234</v>
      </c>
      <c r="O794" t="s">
        <v>162</v>
      </c>
      <c r="P794">
        <v>4.1666699999999999</v>
      </c>
      <c r="Q794" t="s">
        <v>73</v>
      </c>
      <c r="U794">
        <v>57.5</v>
      </c>
      <c r="V794">
        <v>6000000</v>
      </c>
      <c r="AB794" t="s">
        <v>74</v>
      </c>
      <c r="AC794" t="s">
        <v>74</v>
      </c>
      <c r="AD794" t="s">
        <v>68</v>
      </c>
      <c r="AG794">
        <v>1</v>
      </c>
      <c r="AH794">
        <v>1</v>
      </c>
      <c r="AI794">
        <v>2</v>
      </c>
      <c r="AJ794">
        <v>8.06</v>
      </c>
      <c r="AK794">
        <v>87101</v>
      </c>
      <c r="AL794" t="s">
        <v>6785</v>
      </c>
      <c r="AM794" t="s">
        <v>6786</v>
      </c>
      <c r="AN794" t="s">
        <v>6783</v>
      </c>
      <c r="AO794" t="s">
        <v>6725</v>
      </c>
      <c r="AP794">
        <v>8.0625</v>
      </c>
      <c r="AQ794" t="s">
        <v>6786</v>
      </c>
      <c r="AR794" t="s">
        <v>6725</v>
      </c>
      <c r="AS794" t="s">
        <v>97</v>
      </c>
      <c r="AT794">
        <v>0</v>
      </c>
      <c r="AU794">
        <v>0</v>
      </c>
      <c r="AV794">
        <v>3.191489362</v>
      </c>
      <c r="AW794">
        <v>1.063829787</v>
      </c>
      <c r="AX794">
        <v>2.1276595739999999</v>
      </c>
      <c r="AY794">
        <v>96</v>
      </c>
      <c r="AZ794">
        <v>0</v>
      </c>
      <c r="BA794">
        <v>0</v>
      </c>
      <c r="BB794">
        <v>4.1666666999999998E-2</v>
      </c>
      <c r="BC794">
        <v>0</v>
      </c>
      <c r="BD794">
        <v>2.0833332999999999E-2</v>
      </c>
      <c r="BE794">
        <v>0</v>
      </c>
      <c r="BF794">
        <v>0</v>
      </c>
      <c r="BG794">
        <v>0</v>
      </c>
      <c r="BH794">
        <f>(AP794-J794)/J794</f>
        <v>0.34375</v>
      </c>
    </row>
    <row r="795" spans="1:60" x14ac:dyDescent="0.2">
      <c r="A795" t="s">
        <v>5733</v>
      </c>
      <c r="B795" t="s">
        <v>6787</v>
      </c>
      <c r="C795" t="s">
        <v>6788</v>
      </c>
      <c r="D795" t="s">
        <v>589</v>
      </c>
      <c r="E795" t="s">
        <v>6789</v>
      </c>
      <c r="F795" t="s">
        <v>144</v>
      </c>
      <c r="G795" t="s">
        <v>486</v>
      </c>
      <c r="H795" t="s">
        <v>66</v>
      </c>
      <c r="I795">
        <v>25</v>
      </c>
      <c r="J795">
        <v>10</v>
      </c>
      <c r="K795" t="s">
        <v>86</v>
      </c>
      <c r="L795" t="s">
        <v>6790</v>
      </c>
      <c r="M795" t="s">
        <v>70</v>
      </c>
      <c r="N795" t="s">
        <v>445</v>
      </c>
      <c r="O795" t="s">
        <v>196</v>
      </c>
      <c r="P795">
        <v>4</v>
      </c>
      <c r="Q795" t="s">
        <v>73</v>
      </c>
      <c r="U795">
        <v>46</v>
      </c>
      <c r="V795">
        <v>2500000</v>
      </c>
      <c r="X795" t="s">
        <v>6791</v>
      </c>
      <c r="Y795" t="s">
        <v>6792</v>
      </c>
      <c r="Z795" t="s">
        <v>134</v>
      </c>
      <c r="AA795" t="s">
        <v>6793</v>
      </c>
      <c r="AB795" t="s">
        <v>74</v>
      </c>
      <c r="AC795" t="s">
        <v>74</v>
      </c>
      <c r="AD795" t="s">
        <v>74</v>
      </c>
      <c r="AG795">
        <v>1</v>
      </c>
      <c r="AH795">
        <v>1</v>
      </c>
      <c r="AI795">
        <v>3</v>
      </c>
      <c r="AJ795">
        <v>8.16</v>
      </c>
      <c r="AK795">
        <v>87157</v>
      </c>
      <c r="AL795" t="s">
        <v>6794</v>
      </c>
      <c r="AM795" t="s">
        <v>6795</v>
      </c>
      <c r="AN795" t="s">
        <v>6789</v>
      </c>
      <c r="AO795" t="s">
        <v>6796</v>
      </c>
      <c r="AP795">
        <v>8.15625</v>
      </c>
      <c r="AQ795" t="s">
        <v>6795</v>
      </c>
      <c r="AR795" t="s">
        <v>6796</v>
      </c>
      <c r="AS795" t="s">
        <v>97</v>
      </c>
      <c r="AT795">
        <v>0</v>
      </c>
      <c r="AU795">
        <v>0.81300813000000005</v>
      </c>
      <c r="AV795">
        <v>1.6260162600000001</v>
      </c>
      <c r="AW795">
        <v>0</v>
      </c>
      <c r="AX795">
        <v>0</v>
      </c>
      <c r="AY795">
        <v>123</v>
      </c>
      <c r="AZ795">
        <v>1.6260163000000001E-2</v>
      </c>
      <c r="BA795">
        <v>8.1300809999999991E-3</v>
      </c>
      <c r="BB795">
        <v>2.4390243999999998E-2</v>
      </c>
      <c r="BC795">
        <v>0</v>
      </c>
      <c r="BD795">
        <v>0</v>
      </c>
      <c r="BE795">
        <v>2.4390243999999998E-2</v>
      </c>
      <c r="BF795">
        <v>1.6260163000000001E-2</v>
      </c>
      <c r="BG795">
        <v>0</v>
      </c>
      <c r="BH795">
        <f>(AP795-J795)/J795</f>
        <v>-0.18437500000000001</v>
      </c>
    </row>
    <row r="796" spans="1:60" x14ac:dyDescent="0.2">
      <c r="A796" t="s">
        <v>5733</v>
      </c>
      <c r="B796" t="s">
        <v>6797</v>
      </c>
      <c r="C796" t="s">
        <v>6798</v>
      </c>
      <c r="D796" t="s">
        <v>6799</v>
      </c>
      <c r="E796" t="s">
        <v>6800</v>
      </c>
      <c r="F796" t="s">
        <v>6801</v>
      </c>
      <c r="G796" t="s">
        <v>6802</v>
      </c>
      <c r="H796" t="s">
        <v>6687</v>
      </c>
      <c r="I796">
        <v>372</v>
      </c>
      <c r="J796">
        <v>15</v>
      </c>
      <c r="K796" t="s">
        <v>67</v>
      </c>
      <c r="L796" t="s">
        <v>6803</v>
      </c>
      <c r="M796" t="s">
        <v>88</v>
      </c>
      <c r="N796" t="s">
        <v>3148</v>
      </c>
      <c r="O796" t="s">
        <v>3387</v>
      </c>
      <c r="P796">
        <v>2.8666700000000001</v>
      </c>
      <c r="Q796" t="s">
        <v>73</v>
      </c>
      <c r="U796">
        <v>100</v>
      </c>
      <c r="V796">
        <v>24800000</v>
      </c>
      <c r="AB796" t="s">
        <v>74</v>
      </c>
      <c r="AC796" t="s">
        <v>74</v>
      </c>
      <c r="AD796" t="s">
        <v>74</v>
      </c>
      <c r="AF796" t="s">
        <v>6804</v>
      </c>
      <c r="AG796">
        <v>2</v>
      </c>
      <c r="AH796">
        <v>2</v>
      </c>
      <c r="AI796">
        <v>11</v>
      </c>
      <c r="AK796">
        <v>87134</v>
      </c>
      <c r="AL796" t="s">
        <v>6805</v>
      </c>
      <c r="AM796" t="s">
        <v>6806</v>
      </c>
      <c r="AN796" t="s">
        <v>6800</v>
      </c>
      <c r="AO796" t="s">
        <v>6807</v>
      </c>
      <c r="AP796">
        <v>15</v>
      </c>
      <c r="AQ796" t="s">
        <v>6806</v>
      </c>
      <c r="AR796" t="s">
        <v>6807</v>
      </c>
      <c r="AS796" t="s">
        <v>97</v>
      </c>
      <c r="AT796">
        <v>0</v>
      </c>
      <c r="AU796">
        <v>1.3513513509999999</v>
      </c>
      <c r="AV796">
        <v>5.4054054049999998</v>
      </c>
      <c r="AW796">
        <v>0</v>
      </c>
      <c r="AX796">
        <v>0.67567567599999989</v>
      </c>
      <c r="AY796">
        <v>149</v>
      </c>
      <c r="AZ796">
        <v>1.3422819000000001E-2</v>
      </c>
      <c r="BA796">
        <v>0</v>
      </c>
      <c r="BB796">
        <v>0</v>
      </c>
      <c r="BC796">
        <v>0</v>
      </c>
      <c r="BD796">
        <v>1.3422819000000001E-2</v>
      </c>
      <c r="BE796">
        <v>0</v>
      </c>
      <c r="BF796">
        <v>0</v>
      </c>
      <c r="BG796">
        <v>0</v>
      </c>
      <c r="BH796">
        <f>(AP796-J796)/J796</f>
        <v>0</v>
      </c>
    </row>
    <row r="797" spans="1:60" x14ac:dyDescent="0.2">
      <c r="A797" t="s">
        <v>5793</v>
      </c>
      <c r="B797" t="s">
        <v>5848</v>
      </c>
      <c r="C797" t="s">
        <v>6808</v>
      </c>
      <c r="D797" t="s">
        <v>371</v>
      </c>
      <c r="E797" t="s">
        <v>6809</v>
      </c>
      <c r="F797" t="s">
        <v>144</v>
      </c>
      <c r="G797" t="s">
        <v>293</v>
      </c>
      <c r="H797" t="s">
        <v>66</v>
      </c>
      <c r="I797">
        <v>40.299999999999997</v>
      </c>
      <c r="J797">
        <v>13</v>
      </c>
      <c r="K797" t="s">
        <v>86</v>
      </c>
      <c r="L797" t="s">
        <v>6810</v>
      </c>
      <c r="M797" t="s">
        <v>265</v>
      </c>
      <c r="N797" t="s">
        <v>295</v>
      </c>
      <c r="O797" t="s">
        <v>583</v>
      </c>
      <c r="P797">
        <v>4.0769199999999994</v>
      </c>
      <c r="Q797" t="s">
        <v>73</v>
      </c>
      <c r="R797">
        <v>15</v>
      </c>
      <c r="S797">
        <v>13</v>
      </c>
      <c r="T797">
        <v>3100000</v>
      </c>
      <c r="U797">
        <v>43.4</v>
      </c>
      <c r="V797">
        <v>3100000</v>
      </c>
      <c r="X797" t="s">
        <v>6618</v>
      </c>
      <c r="Y797" t="s">
        <v>6811</v>
      </c>
      <c r="Z797" t="s">
        <v>134</v>
      </c>
      <c r="AA797" t="s">
        <v>6812</v>
      </c>
      <c r="AB797" t="s">
        <v>74</v>
      </c>
      <c r="AC797" t="s">
        <v>74</v>
      </c>
      <c r="AD797" t="s">
        <v>68</v>
      </c>
      <c r="AG797">
        <v>1</v>
      </c>
      <c r="AH797">
        <v>1</v>
      </c>
      <c r="AI797">
        <v>2</v>
      </c>
      <c r="AJ797">
        <v>16.38</v>
      </c>
      <c r="AK797">
        <v>87023</v>
      </c>
      <c r="AL797" t="s">
        <v>6813</v>
      </c>
      <c r="AM797" t="s">
        <v>6814</v>
      </c>
      <c r="AN797" t="s">
        <v>6809</v>
      </c>
      <c r="AO797" t="s">
        <v>5860</v>
      </c>
      <c r="AP797">
        <v>16.375</v>
      </c>
      <c r="AQ797" t="s">
        <v>6815</v>
      </c>
      <c r="AR797" t="s">
        <v>5860</v>
      </c>
      <c r="AS797" t="s">
        <v>97</v>
      </c>
      <c r="AT797">
        <v>14</v>
      </c>
      <c r="AU797">
        <v>0</v>
      </c>
      <c r="AV797">
        <v>2.1978021980000002</v>
      </c>
      <c r="AW797">
        <v>0</v>
      </c>
      <c r="AX797">
        <v>0</v>
      </c>
      <c r="AY797">
        <v>91</v>
      </c>
      <c r="AZ797">
        <v>0</v>
      </c>
      <c r="BA797">
        <v>0</v>
      </c>
      <c r="BB797">
        <v>3.2967033E-2</v>
      </c>
      <c r="BC797">
        <v>1.0989011E-2</v>
      </c>
      <c r="BD797">
        <v>3.2967033E-2</v>
      </c>
      <c r="BE797">
        <v>0</v>
      </c>
      <c r="BF797">
        <v>1.0989011E-2</v>
      </c>
      <c r="BG797">
        <v>0</v>
      </c>
      <c r="BH797">
        <f>(AP797-J797)/J797</f>
        <v>0.25961538461538464</v>
      </c>
    </row>
    <row r="798" spans="1:60" x14ac:dyDescent="0.2">
      <c r="A798" t="s">
        <v>5793</v>
      </c>
      <c r="B798" t="s">
        <v>6679</v>
      </c>
      <c r="C798" t="s">
        <v>6816</v>
      </c>
      <c r="D798" t="s">
        <v>955</v>
      </c>
      <c r="E798" t="s">
        <v>6817</v>
      </c>
      <c r="F798" t="s">
        <v>103</v>
      </c>
      <c r="G798" t="s">
        <v>3123</v>
      </c>
      <c r="H798" t="s">
        <v>66</v>
      </c>
      <c r="I798">
        <v>52.5</v>
      </c>
      <c r="J798">
        <v>21</v>
      </c>
      <c r="K798" t="s">
        <v>86</v>
      </c>
      <c r="L798" t="s">
        <v>6818</v>
      </c>
      <c r="M798" t="s">
        <v>70</v>
      </c>
      <c r="N798" t="s">
        <v>3125</v>
      </c>
      <c r="O798" t="s">
        <v>71</v>
      </c>
      <c r="P798">
        <v>4.19048</v>
      </c>
      <c r="Q798" t="s">
        <v>73</v>
      </c>
      <c r="U798">
        <v>50</v>
      </c>
      <c r="V798">
        <v>2500000</v>
      </c>
      <c r="AB798" t="s">
        <v>74</v>
      </c>
      <c r="AC798" t="s">
        <v>74</v>
      </c>
      <c r="AD798" t="s">
        <v>68</v>
      </c>
      <c r="AG798">
        <v>1</v>
      </c>
      <c r="AH798">
        <v>1</v>
      </c>
      <c r="AI798">
        <v>3</v>
      </c>
      <c r="AJ798">
        <v>74.81</v>
      </c>
      <c r="AK798">
        <v>87108</v>
      </c>
      <c r="AL798" t="s">
        <v>6819</v>
      </c>
      <c r="AM798" t="s">
        <v>6820</v>
      </c>
      <c r="AN798" t="s">
        <v>6817</v>
      </c>
      <c r="AO798" t="s">
        <v>6725</v>
      </c>
      <c r="AP798">
        <v>74.8125</v>
      </c>
      <c r="AQ798" t="s">
        <v>6820</v>
      </c>
      <c r="AR798" t="s">
        <v>6725</v>
      </c>
      <c r="AS798" t="s">
        <v>97</v>
      </c>
      <c r="AT798">
        <v>0</v>
      </c>
      <c r="AU798">
        <v>3.6585365849999998</v>
      </c>
      <c r="AV798">
        <v>2.4390243900000002</v>
      </c>
      <c r="AW798">
        <v>1.2195121950000001</v>
      </c>
      <c r="AX798">
        <v>4.8780487800000003</v>
      </c>
      <c r="AY798">
        <v>84</v>
      </c>
      <c r="AZ798">
        <v>0</v>
      </c>
      <c r="BA798">
        <v>0</v>
      </c>
      <c r="BB798">
        <v>2.3809523999999999E-2</v>
      </c>
      <c r="BC798">
        <v>0</v>
      </c>
      <c r="BD798">
        <v>0</v>
      </c>
      <c r="BE798">
        <v>1.1904761999999999E-2</v>
      </c>
      <c r="BF798">
        <v>0</v>
      </c>
      <c r="BG798">
        <v>0</v>
      </c>
      <c r="BH798">
        <f>(AP798-J798)/J798</f>
        <v>2.5625</v>
      </c>
    </row>
    <row r="799" spans="1:60" x14ac:dyDescent="0.2">
      <c r="A799" t="s">
        <v>5793</v>
      </c>
      <c r="B799" t="s">
        <v>6725</v>
      </c>
      <c r="C799" t="s">
        <v>6821</v>
      </c>
      <c r="D799" t="s">
        <v>497</v>
      </c>
      <c r="E799" t="s">
        <v>6822</v>
      </c>
      <c r="F799" t="s">
        <v>814</v>
      </c>
      <c r="G799" t="s">
        <v>569</v>
      </c>
      <c r="H799" t="s">
        <v>66</v>
      </c>
      <c r="I799">
        <v>90</v>
      </c>
      <c r="J799">
        <v>15</v>
      </c>
      <c r="K799" t="s">
        <v>86</v>
      </c>
      <c r="L799" t="s">
        <v>6823</v>
      </c>
      <c r="M799" t="s">
        <v>70</v>
      </c>
      <c r="N799" t="s">
        <v>445</v>
      </c>
      <c r="O799" t="s">
        <v>445</v>
      </c>
      <c r="P799">
        <v>4.2</v>
      </c>
      <c r="Q799" t="s">
        <v>73</v>
      </c>
      <c r="U799">
        <v>75</v>
      </c>
      <c r="V799">
        <v>6000000</v>
      </c>
      <c r="AB799" t="s">
        <v>74</v>
      </c>
      <c r="AC799" t="s">
        <v>74</v>
      </c>
      <c r="AD799" t="s">
        <v>74</v>
      </c>
      <c r="AE799" t="s">
        <v>6824</v>
      </c>
      <c r="AF799" t="s">
        <v>6825</v>
      </c>
      <c r="AG799">
        <v>1</v>
      </c>
      <c r="AH799">
        <v>1</v>
      </c>
      <c r="AI799">
        <v>3</v>
      </c>
      <c r="AJ799">
        <v>41</v>
      </c>
      <c r="AK799">
        <v>87106</v>
      </c>
      <c r="AL799" t="s">
        <v>6826</v>
      </c>
      <c r="AM799" t="s">
        <v>6827</v>
      </c>
      <c r="AN799" t="s">
        <v>6822</v>
      </c>
      <c r="AO799" t="s">
        <v>6725</v>
      </c>
      <c r="AP799">
        <v>41</v>
      </c>
      <c r="AQ799" t="s">
        <v>6828</v>
      </c>
      <c r="AR799" t="s">
        <v>6725</v>
      </c>
      <c r="AS799" t="s">
        <v>97</v>
      </c>
      <c r="AT799">
        <v>0</v>
      </c>
      <c r="AU799">
        <v>2.2222222220000001</v>
      </c>
      <c r="AV799">
        <v>3.3333333330000001</v>
      </c>
      <c r="AW799">
        <v>0</v>
      </c>
      <c r="AX799">
        <v>2.2222222220000001</v>
      </c>
      <c r="AY799">
        <v>91</v>
      </c>
      <c r="AZ799">
        <v>0</v>
      </c>
      <c r="BA799">
        <v>0</v>
      </c>
      <c r="BB799">
        <v>1.0989011E-2</v>
      </c>
      <c r="BC799">
        <v>0</v>
      </c>
      <c r="BD799">
        <v>3.2967033E-2</v>
      </c>
      <c r="BE799">
        <v>1.0989011E-2</v>
      </c>
      <c r="BF799">
        <v>1.0989011E-2</v>
      </c>
      <c r="BG799">
        <v>0</v>
      </c>
      <c r="BH799">
        <f>(AP799-J799)/J799</f>
        <v>1.7333333333333334</v>
      </c>
    </row>
    <row r="800" spans="1:60" x14ac:dyDescent="0.2">
      <c r="A800" t="s">
        <v>5793</v>
      </c>
      <c r="B800" t="s">
        <v>4679</v>
      </c>
      <c r="C800" t="s">
        <v>6829</v>
      </c>
      <c r="D800" t="s">
        <v>641</v>
      </c>
      <c r="E800" t="s">
        <v>6830</v>
      </c>
      <c r="F800" t="s">
        <v>1042</v>
      </c>
      <c r="G800" t="s">
        <v>65</v>
      </c>
      <c r="H800" t="s">
        <v>66</v>
      </c>
      <c r="I800">
        <v>41</v>
      </c>
      <c r="J800">
        <v>14</v>
      </c>
      <c r="K800" t="s">
        <v>86</v>
      </c>
      <c r="L800" t="s">
        <v>6831</v>
      </c>
      <c r="M800" t="s">
        <v>70</v>
      </c>
      <c r="N800" t="s">
        <v>5162</v>
      </c>
      <c r="O800" t="s">
        <v>5162</v>
      </c>
      <c r="P800">
        <v>4.2142900000000001</v>
      </c>
      <c r="Q800" t="s">
        <v>73</v>
      </c>
      <c r="U800">
        <v>48.9</v>
      </c>
      <c r="V800">
        <v>2930000</v>
      </c>
      <c r="AB800" t="s">
        <v>74</v>
      </c>
      <c r="AC800" t="s">
        <v>74</v>
      </c>
      <c r="AD800" t="s">
        <v>74</v>
      </c>
      <c r="AG800">
        <v>1</v>
      </c>
      <c r="AH800">
        <v>2</v>
      </c>
      <c r="AI800">
        <v>4</v>
      </c>
      <c r="AJ800">
        <v>22</v>
      </c>
      <c r="AK800">
        <v>87109</v>
      </c>
      <c r="AL800" t="s">
        <v>6832</v>
      </c>
      <c r="AM800" t="s">
        <v>6833</v>
      </c>
      <c r="AN800" t="s">
        <v>6830</v>
      </c>
      <c r="AO800" t="s">
        <v>4679</v>
      </c>
      <c r="AP800">
        <v>22</v>
      </c>
      <c r="AQ800" t="s">
        <v>6833</v>
      </c>
      <c r="AR800" t="s">
        <v>4679</v>
      </c>
      <c r="AS800" t="s">
        <v>97</v>
      </c>
      <c r="AT800">
        <v>0</v>
      </c>
      <c r="AU800">
        <v>1.724137931</v>
      </c>
      <c r="AV800">
        <v>0.86206896599999994</v>
      </c>
      <c r="AW800">
        <v>0.86206896599999994</v>
      </c>
      <c r="AX800">
        <v>1.724137931</v>
      </c>
      <c r="AY800">
        <v>116</v>
      </c>
      <c r="AZ800">
        <v>0</v>
      </c>
      <c r="BA800">
        <v>8.6206900000000003E-3</v>
      </c>
      <c r="BB800">
        <v>2.5862069000000001E-2</v>
      </c>
      <c r="BC800">
        <v>0</v>
      </c>
      <c r="BD800">
        <v>1.7241379000000001E-2</v>
      </c>
      <c r="BE800">
        <v>0</v>
      </c>
      <c r="BF800">
        <v>8.6206900000000003E-3</v>
      </c>
      <c r="BG800">
        <v>1</v>
      </c>
      <c r="BH800">
        <f>(AP800-J800)/J800</f>
        <v>0.5714285714285714</v>
      </c>
    </row>
    <row r="801" spans="1:60" x14ac:dyDescent="0.2">
      <c r="A801" t="s">
        <v>5793</v>
      </c>
      <c r="B801" t="s">
        <v>4689</v>
      </c>
      <c r="C801" t="s">
        <v>6834</v>
      </c>
      <c r="D801" t="s">
        <v>641</v>
      </c>
      <c r="E801" t="s">
        <v>6835</v>
      </c>
      <c r="F801" t="s">
        <v>814</v>
      </c>
      <c r="G801" t="s">
        <v>130</v>
      </c>
      <c r="H801" t="s">
        <v>66</v>
      </c>
      <c r="I801">
        <v>75.7</v>
      </c>
      <c r="J801">
        <v>17</v>
      </c>
      <c r="K801" t="s">
        <v>86</v>
      </c>
      <c r="L801" t="s">
        <v>6836</v>
      </c>
      <c r="M801" t="s">
        <v>70</v>
      </c>
      <c r="N801" t="s">
        <v>132</v>
      </c>
      <c r="O801" t="s">
        <v>1444</v>
      </c>
      <c r="P801">
        <v>4.1176500000000003</v>
      </c>
      <c r="Q801" t="s">
        <v>73</v>
      </c>
      <c r="U801">
        <v>57.5</v>
      </c>
      <c r="V801">
        <v>4450000</v>
      </c>
      <c r="AB801" t="s">
        <v>74</v>
      </c>
      <c r="AC801" t="s">
        <v>74</v>
      </c>
      <c r="AD801" t="s">
        <v>68</v>
      </c>
      <c r="AG801">
        <v>1</v>
      </c>
      <c r="AH801">
        <v>1</v>
      </c>
      <c r="AI801">
        <v>3</v>
      </c>
      <c r="AJ801">
        <v>31.56</v>
      </c>
      <c r="AK801">
        <v>87074</v>
      </c>
      <c r="AL801" t="s">
        <v>6837</v>
      </c>
      <c r="AM801" t="s">
        <v>6838</v>
      </c>
      <c r="AN801" t="s">
        <v>6835</v>
      </c>
      <c r="AO801" t="s">
        <v>6483</v>
      </c>
      <c r="AP801">
        <v>31.5625</v>
      </c>
      <c r="AQ801" t="s">
        <v>6839</v>
      </c>
      <c r="AR801" t="s">
        <v>6483</v>
      </c>
      <c r="AS801" t="s">
        <v>97</v>
      </c>
      <c r="AT801">
        <v>0</v>
      </c>
      <c r="AU801">
        <v>2.3255813949999999</v>
      </c>
      <c r="AV801">
        <v>3.4883720930000002</v>
      </c>
      <c r="AW801">
        <v>0</v>
      </c>
      <c r="AX801">
        <v>2.3255813949999999</v>
      </c>
      <c r="AY801">
        <v>88</v>
      </c>
      <c r="AZ801">
        <v>0</v>
      </c>
      <c r="BA801">
        <v>0</v>
      </c>
      <c r="BB801">
        <v>4.5454544999999999E-2</v>
      </c>
      <c r="BC801">
        <v>0</v>
      </c>
      <c r="BD801">
        <v>1.1363636E-2</v>
      </c>
      <c r="BE801">
        <v>1.1363636E-2</v>
      </c>
      <c r="BF801">
        <v>1.1363636E-2</v>
      </c>
      <c r="BG801">
        <v>0</v>
      </c>
      <c r="BH801">
        <f>(AP801-J801)/J801</f>
        <v>0.85661764705882348</v>
      </c>
    </row>
    <row r="802" spans="1:60" x14ac:dyDescent="0.2">
      <c r="A802" t="s">
        <v>5793</v>
      </c>
      <c r="B802" t="s">
        <v>5827</v>
      </c>
      <c r="C802" t="s">
        <v>6840</v>
      </c>
      <c r="D802" t="s">
        <v>6841</v>
      </c>
      <c r="E802" t="s">
        <v>6842</v>
      </c>
      <c r="F802" t="s">
        <v>3132</v>
      </c>
      <c r="G802" t="s">
        <v>293</v>
      </c>
      <c r="H802" t="s">
        <v>66</v>
      </c>
      <c r="I802">
        <v>113.2</v>
      </c>
      <c r="J802">
        <v>13</v>
      </c>
      <c r="K802" t="s">
        <v>86</v>
      </c>
      <c r="L802" t="s">
        <v>6843</v>
      </c>
      <c r="M802" t="s">
        <v>70</v>
      </c>
      <c r="N802" t="s">
        <v>295</v>
      </c>
      <c r="O802" t="s">
        <v>295</v>
      </c>
      <c r="P802">
        <v>4.2307699999999997</v>
      </c>
      <c r="Q802" t="s">
        <v>73</v>
      </c>
      <c r="U802">
        <v>115</v>
      </c>
      <c r="V802">
        <v>8709000</v>
      </c>
      <c r="AB802" t="s">
        <v>74</v>
      </c>
      <c r="AC802" t="s">
        <v>74</v>
      </c>
      <c r="AD802" t="s">
        <v>68</v>
      </c>
      <c r="AG802">
        <v>1</v>
      </c>
      <c r="AH802">
        <v>1</v>
      </c>
      <c r="AI802">
        <v>5</v>
      </c>
      <c r="AJ802">
        <v>19.5</v>
      </c>
      <c r="AK802">
        <v>87107</v>
      </c>
      <c r="AL802" t="s">
        <v>6844</v>
      </c>
      <c r="AM802" t="s">
        <v>6845</v>
      </c>
      <c r="AN802" t="s">
        <v>6842</v>
      </c>
      <c r="AO802" t="s">
        <v>5827</v>
      </c>
      <c r="AP802">
        <v>19.5</v>
      </c>
      <c r="AQ802" t="s">
        <v>6845</v>
      </c>
      <c r="AR802" t="s">
        <v>5827</v>
      </c>
      <c r="AS802" t="s">
        <v>97</v>
      </c>
      <c r="AT802">
        <v>0</v>
      </c>
      <c r="AU802">
        <v>1.111111111</v>
      </c>
      <c r="AV802">
        <v>2.2222222220000001</v>
      </c>
      <c r="AW802">
        <v>0</v>
      </c>
      <c r="AX802">
        <v>2.2222222220000001</v>
      </c>
      <c r="AY802">
        <v>92</v>
      </c>
      <c r="AZ802">
        <v>1.0869564999999999E-2</v>
      </c>
      <c r="BA802">
        <v>0</v>
      </c>
      <c r="BB802">
        <v>4.3478260999999997E-2</v>
      </c>
      <c r="BC802">
        <v>0</v>
      </c>
      <c r="BD802">
        <v>2.1739129999999999E-2</v>
      </c>
      <c r="BE802">
        <v>0</v>
      </c>
      <c r="BF802">
        <v>0</v>
      </c>
      <c r="BG802">
        <v>0</v>
      </c>
      <c r="BH802">
        <f>(AP802-J802)/J802</f>
        <v>0.5</v>
      </c>
    </row>
    <row r="803" spans="1:60" x14ac:dyDescent="0.2">
      <c r="A803" t="s">
        <v>5793</v>
      </c>
      <c r="B803" t="s">
        <v>6846</v>
      </c>
      <c r="C803" t="s">
        <v>6847</v>
      </c>
      <c r="D803" t="s">
        <v>631</v>
      </c>
      <c r="E803" t="s">
        <v>6848</v>
      </c>
      <c r="F803" t="s">
        <v>381</v>
      </c>
      <c r="G803" t="s">
        <v>486</v>
      </c>
      <c r="H803" t="s">
        <v>66</v>
      </c>
      <c r="I803">
        <v>35</v>
      </c>
      <c r="J803">
        <v>10</v>
      </c>
      <c r="K803" t="s">
        <v>86</v>
      </c>
      <c r="L803" t="s">
        <v>6849</v>
      </c>
      <c r="M803" t="s">
        <v>70</v>
      </c>
      <c r="N803" t="s">
        <v>445</v>
      </c>
      <c r="O803" t="s">
        <v>445</v>
      </c>
      <c r="P803">
        <v>4.2</v>
      </c>
      <c r="Q803" t="s">
        <v>73</v>
      </c>
      <c r="U803">
        <v>44.9</v>
      </c>
      <c r="V803">
        <v>3500000</v>
      </c>
      <c r="X803" t="s">
        <v>6850</v>
      </c>
      <c r="Z803" t="s">
        <v>134</v>
      </c>
      <c r="AA803" t="s">
        <v>6851</v>
      </c>
      <c r="AB803" t="s">
        <v>74</v>
      </c>
      <c r="AC803" t="s">
        <v>74</v>
      </c>
      <c r="AD803" t="s">
        <v>68</v>
      </c>
      <c r="AG803">
        <v>1</v>
      </c>
      <c r="AH803">
        <v>1</v>
      </c>
      <c r="AI803">
        <v>4</v>
      </c>
      <c r="AJ803">
        <v>10.63</v>
      </c>
      <c r="AK803">
        <v>87383</v>
      </c>
      <c r="AL803" t="s">
        <v>6852</v>
      </c>
      <c r="AM803" t="s">
        <v>6853</v>
      </c>
      <c r="AN803" t="s">
        <v>6848</v>
      </c>
      <c r="AO803" t="s">
        <v>6846</v>
      </c>
      <c r="AP803">
        <v>10.625</v>
      </c>
      <c r="AQ803" t="s">
        <v>6853</v>
      </c>
      <c r="AR803" t="s">
        <v>6846</v>
      </c>
      <c r="AS803" t="s">
        <v>97</v>
      </c>
      <c r="AT803">
        <v>0</v>
      </c>
      <c r="AU803">
        <v>2.4390243900000002</v>
      </c>
      <c r="AV803">
        <v>2.4390243900000002</v>
      </c>
      <c r="AW803">
        <v>0</v>
      </c>
      <c r="AX803">
        <v>2.4390243900000002</v>
      </c>
      <c r="AY803">
        <v>84</v>
      </c>
      <c r="AZ803">
        <v>1.1904761999999999E-2</v>
      </c>
      <c r="BA803">
        <v>0</v>
      </c>
      <c r="BB803">
        <v>1.1904761999999999E-2</v>
      </c>
      <c r="BC803">
        <v>0</v>
      </c>
      <c r="BD803">
        <v>2.3809523999999999E-2</v>
      </c>
      <c r="BE803">
        <v>2.3809523999999999E-2</v>
      </c>
      <c r="BF803">
        <v>0</v>
      </c>
      <c r="BG803">
        <v>0</v>
      </c>
      <c r="BH803">
        <f>(AP803-J803)/J803</f>
        <v>6.25E-2</v>
      </c>
    </row>
    <row r="804" spans="1:60" x14ac:dyDescent="0.2">
      <c r="A804" t="s">
        <v>4499</v>
      </c>
      <c r="B804" t="s">
        <v>6669</v>
      </c>
      <c r="C804" t="s">
        <v>6854</v>
      </c>
      <c r="D804" t="s">
        <v>497</v>
      </c>
      <c r="E804" t="s">
        <v>6855</v>
      </c>
      <c r="F804" t="s">
        <v>814</v>
      </c>
      <c r="G804" t="s">
        <v>3087</v>
      </c>
      <c r="H804" t="s">
        <v>6856</v>
      </c>
      <c r="I804">
        <v>95.7</v>
      </c>
      <c r="J804">
        <v>15</v>
      </c>
      <c r="K804" t="s">
        <v>86</v>
      </c>
      <c r="L804" t="s">
        <v>6857</v>
      </c>
      <c r="M804" t="s">
        <v>70</v>
      </c>
      <c r="N804" t="s">
        <v>445</v>
      </c>
      <c r="O804" t="s">
        <v>445</v>
      </c>
      <c r="P804">
        <v>4.2</v>
      </c>
      <c r="Q804" t="s">
        <v>73</v>
      </c>
      <c r="U804">
        <v>60</v>
      </c>
      <c r="V804">
        <v>6380000</v>
      </c>
      <c r="AB804" t="s">
        <v>74</v>
      </c>
      <c r="AC804" t="s">
        <v>74</v>
      </c>
      <c r="AD804" t="s">
        <v>68</v>
      </c>
      <c r="AE804" t="s">
        <v>6858</v>
      </c>
      <c r="AF804" t="s">
        <v>6859</v>
      </c>
      <c r="AG804">
        <v>1</v>
      </c>
      <c r="AH804">
        <v>1</v>
      </c>
      <c r="AI804">
        <v>3</v>
      </c>
      <c r="AJ804">
        <v>32.380000000000003</v>
      </c>
      <c r="AK804">
        <v>87092</v>
      </c>
      <c r="AL804" t="s">
        <v>6860</v>
      </c>
      <c r="AM804" t="s">
        <v>6861</v>
      </c>
      <c r="AN804" t="s">
        <v>6855</v>
      </c>
      <c r="AO804" t="s">
        <v>5764</v>
      </c>
      <c r="AP804">
        <v>32.375</v>
      </c>
      <c r="AQ804" t="s">
        <v>6862</v>
      </c>
      <c r="AR804" t="s">
        <v>5764</v>
      </c>
      <c r="AS804" t="s">
        <v>97</v>
      </c>
      <c r="AT804">
        <v>0</v>
      </c>
      <c r="AU804">
        <v>0.71428571400000007</v>
      </c>
      <c r="AV804">
        <v>4.2857142860000002</v>
      </c>
      <c r="AW804">
        <v>0.71428571400000007</v>
      </c>
      <c r="AX804">
        <v>2.1428571430000001</v>
      </c>
      <c r="AY804">
        <v>142</v>
      </c>
      <c r="AZ804">
        <v>0</v>
      </c>
      <c r="BA804">
        <v>7.0422540000000004E-3</v>
      </c>
      <c r="BB804">
        <v>4.9295775E-2</v>
      </c>
      <c r="BC804">
        <v>0</v>
      </c>
      <c r="BD804">
        <v>1.4084507E-2</v>
      </c>
      <c r="BE804">
        <v>7.0422540000000004E-3</v>
      </c>
      <c r="BF804">
        <v>1.4084507E-2</v>
      </c>
      <c r="BG804">
        <v>1</v>
      </c>
      <c r="BH804">
        <f>(AP804-J804)/J804</f>
        <v>1.1583333333333334</v>
      </c>
    </row>
    <row r="805" spans="1:60" x14ac:dyDescent="0.2">
      <c r="A805" t="s">
        <v>4499</v>
      </c>
      <c r="B805" t="s">
        <v>4679</v>
      </c>
      <c r="C805" t="s">
        <v>6863</v>
      </c>
      <c r="D805" t="s">
        <v>6592</v>
      </c>
      <c r="E805" t="s">
        <v>6864</v>
      </c>
      <c r="F805" t="s">
        <v>381</v>
      </c>
      <c r="G805" t="s">
        <v>6865</v>
      </c>
      <c r="H805" t="s">
        <v>6866</v>
      </c>
      <c r="I805">
        <v>563.5</v>
      </c>
      <c r="J805">
        <v>24.5</v>
      </c>
      <c r="K805" t="s">
        <v>67</v>
      </c>
      <c r="L805" t="s">
        <v>6867</v>
      </c>
      <c r="M805" t="s">
        <v>70</v>
      </c>
      <c r="N805" t="s">
        <v>6868</v>
      </c>
      <c r="O805" t="s">
        <v>6868</v>
      </c>
      <c r="P805">
        <v>3.5102000000000002</v>
      </c>
      <c r="Q805" t="s">
        <v>73</v>
      </c>
      <c r="U805">
        <v>517.5</v>
      </c>
      <c r="V805">
        <v>23000000</v>
      </c>
      <c r="X805" t="s">
        <v>6869</v>
      </c>
      <c r="Z805" t="s">
        <v>134</v>
      </c>
      <c r="AB805" t="s">
        <v>74</v>
      </c>
      <c r="AC805" t="s">
        <v>74</v>
      </c>
      <c r="AD805" t="s">
        <v>74</v>
      </c>
      <c r="AG805">
        <v>1</v>
      </c>
      <c r="AH805">
        <v>1</v>
      </c>
      <c r="AI805">
        <v>5</v>
      </c>
      <c r="AJ805">
        <v>29.94</v>
      </c>
      <c r="AK805">
        <v>87110</v>
      </c>
      <c r="AL805" t="s">
        <v>6870</v>
      </c>
      <c r="AM805" t="s">
        <v>6871</v>
      </c>
      <c r="AN805" t="s">
        <v>6864</v>
      </c>
      <c r="AO805" t="s">
        <v>4679</v>
      </c>
      <c r="AP805">
        <v>29.9375</v>
      </c>
      <c r="AQ805" t="s">
        <v>6872</v>
      </c>
      <c r="AR805" t="s">
        <v>4679</v>
      </c>
      <c r="AS805" t="s">
        <v>97</v>
      </c>
      <c r="AT805">
        <v>0</v>
      </c>
      <c r="AU805">
        <v>5.2</v>
      </c>
      <c r="AV805">
        <v>2.4</v>
      </c>
      <c r="AW805">
        <v>0.4</v>
      </c>
      <c r="AX805">
        <v>4</v>
      </c>
      <c r="AY805">
        <v>251</v>
      </c>
      <c r="AZ805">
        <v>0</v>
      </c>
      <c r="BA805">
        <v>1.1952190999999999E-2</v>
      </c>
      <c r="BB805">
        <v>3.9840637000000012E-2</v>
      </c>
      <c r="BC805">
        <v>0</v>
      </c>
      <c r="BD805">
        <v>3.5856574000000002E-2</v>
      </c>
      <c r="BE805">
        <v>7.9681270000000002E-3</v>
      </c>
      <c r="BF805">
        <v>1.1952190999999999E-2</v>
      </c>
      <c r="BG805">
        <v>0</v>
      </c>
      <c r="BH805">
        <f>(AP805-J805)/J805</f>
        <v>0.22193877551020408</v>
      </c>
    </row>
    <row r="806" spans="1:60" x14ac:dyDescent="0.2">
      <c r="A806" t="s">
        <v>4499</v>
      </c>
      <c r="B806" t="s">
        <v>6873</v>
      </c>
      <c r="C806" t="s">
        <v>6874</v>
      </c>
      <c r="D806" t="s">
        <v>1166</v>
      </c>
      <c r="E806" t="s">
        <v>6875</v>
      </c>
      <c r="F806" t="s">
        <v>84</v>
      </c>
      <c r="G806" t="s">
        <v>206</v>
      </c>
      <c r="H806" t="s">
        <v>66</v>
      </c>
      <c r="I806">
        <v>151.4</v>
      </c>
      <c r="J806">
        <v>12</v>
      </c>
      <c r="K806" t="s">
        <v>86</v>
      </c>
      <c r="L806" t="s">
        <v>6876</v>
      </c>
      <c r="M806" t="s">
        <v>70</v>
      </c>
      <c r="N806" t="s">
        <v>89</v>
      </c>
      <c r="O806" t="s">
        <v>434</v>
      </c>
      <c r="P806">
        <v>4.3333300000000001</v>
      </c>
      <c r="Q806" t="s">
        <v>73</v>
      </c>
      <c r="U806">
        <v>210</v>
      </c>
      <c r="V806">
        <v>7932553</v>
      </c>
      <c r="W806">
        <v>4687447</v>
      </c>
      <c r="AB806" t="s">
        <v>74</v>
      </c>
      <c r="AC806" t="s">
        <v>74</v>
      </c>
      <c r="AD806" t="s">
        <v>68</v>
      </c>
      <c r="AG806">
        <v>1</v>
      </c>
      <c r="AH806">
        <v>1</v>
      </c>
      <c r="AI806">
        <v>5</v>
      </c>
      <c r="AJ806">
        <v>24.44</v>
      </c>
      <c r="AK806">
        <v>87167</v>
      </c>
      <c r="AL806" t="s">
        <v>6877</v>
      </c>
      <c r="AM806" t="s">
        <v>6878</v>
      </c>
      <c r="AN806" t="s">
        <v>6875</v>
      </c>
      <c r="AO806" t="s">
        <v>6879</v>
      </c>
      <c r="AP806">
        <v>24.4375</v>
      </c>
      <c r="AQ806" t="s">
        <v>6880</v>
      </c>
      <c r="AR806" t="s">
        <v>6879</v>
      </c>
      <c r="AS806" t="s">
        <v>97</v>
      </c>
      <c r="AT806">
        <v>0</v>
      </c>
      <c r="AU806">
        <v>3.0864197529999999</v>
      </c>
      <c r="AV806">
        <v>1.2345679009999999</v>
      </c>
      <c r="AW806">
        <v>0.617283951</v>
      </c>
      <c r="AX806">
        <v>1.851851852</v>
      </c>
      <c r="AY806">
        <v>164</v>
      </c>
      <c r="AZ806">
        <v>0</v>
      </c>
      <c r="BA806">
        <v>6.0975609999999996E-3</v>
      </c>
      <c r="BB806">
        <v>2.4390243999999998E-2</v>
      </c>
      <c r="BC806">
        <v>0</v>
      </c>
      <c r="BD806">
        <v>6.0975609999999996E-3</v>
      </c>
      <c r="BE806">
        <v>0</v>
      </c>
      <c r="BF806">
        <v>1.8292683000000001E-2</v>
      </c>
      <c r="BG806">
        <v>0</v>
      </c>
      <c r="BH806">
        <f>(AP806-J806)/J806</f>
        <v>1.0364583333333333</v>
      </c>
    </row>
    <row r="807" spans="1:60" x14ac:dyDescent="0.2">
      <c r="A807" t="s">
        <v>4507</v>
      </c>
      <c r="B807" t="s">
        <v>6725</v>
      </c>
      <c r="C807" t="s">
        <v>6881</v>
      </c>
      <c r="D807" t="s">
        <v>497</v>
      </c>
      <c r="E807" t="s">
        <v>6882</v>
      </c>
      <c r="F807" t="s">
        <v>768</v>
      </c>
      <c r="G807" t="s">
        <v>206</v>
      </c>
      <c r="H807" t="s">
        <v>66</v>
      </c>
      <c r="I807">
        <v>60</v>
      </c>
      <c r="J807">
        <v>12</v>
      </c>
      <c r="K807" t="s">
        <v>86</v>
      </c>
      <c r="L807" t="s">
        <v>6883</v>
      </c>
      <c r="M807" t="s">
        <v>70</v>
      </c>
      <c r="N807" t="s">
        <v>89</v>
      </c>
      <c r="O807" t="s">
        <v>89</v>
      </c>
      <c r="P807">
        <v>4.1666699999999999</v>
      </c>
      <c r="Q807" t="s">
        <v>73</v>
      </c>
      <c r="U807">
        <v>80.5</v>
      </c>
      <c r="V807">
        <v>5000000</v>
      </c>
      <c r="X807" t="s">
        <v>6869</v>
      </c>
      <c r="Y807" t="s">
        <v>6884</v>
      </c>
      <c r="Z807" t="s">
        <v>134</v>
      </c>
      <c r="AA807" t="s">
        <v>6885</v>
      </c>
      <c r="AB807" t="s">
        <v>74</v>
      </c>
      <c r="AC807" t="s">
        <v>74</v>
      </c>
      <c r="AD807" t="s">
        <v>68</v>
      </c>
      <c r="AG807">
        <v>1</v>
      </c>
      <c r="AH807">
        <v>1</v>
      </c>
      <c r="AI807">
        <v>3</v>
      </c>
      <c r="AJ807">
        <v>18.059999999999999</v>
      </c>
      <c r="AK807">
        <v>87099</v>
      </c>
      <c r="AL807" t="s">
        <v>6886</v>
      </c>
      <c r="AM807" t="s">
        <v>6887</v>
      </c>
      <c r="AN807" t="s">
        <v>6882</v>
      </c>
      <c r="AO807" t="s">
        <v>4679</v>
      </c>
      <c r="AP807">
        <v>18.0625</v>
      </c>
      <c r="AQ807" t="s">
        <v>6887</v>
      </c>
      <c r="AR807" t="s">
        <v>4679</v>
      </c>
      <c r="AS807" t="s">
        <v>97</v>
      </c>
      <c r="AT807">
        <v>0</v>
      </c>
      <c r="AU807">
        <v>2.293577982</v>
      </c>
      <c r="AV807">
        <v>4.1284403669999996</v>
      </c>
      <c r="AW807">
        <v>1.8348623850000001</v>
      </c>
      <c r="AX807">
        <v>2.7522935780000002</v>
      </c>
      <c r="AY807">
        <v>222</v>
      </c>
      <c r="AZ807">
        <v>0</v>
      </c>
      <c r="BA807">
        <v>9.0090090000000001E-3</v>
      </c>
      <c r="BB807">
        <v>2.2522522999999999E-2</v>
      </c>
      <c r="BC807">
        <v>0</v>
      </c>
      <c r="BD807">
        <v>2.2522522999999999E-2</v>
      </c>
      <c r="BE807">
        <v>1.3513514000000001E-2</v>
      </c>
      <c r="BF807">
        <v>2.2522522999999999E-2</v>
      </c>
      <c r="BG807">
        <v>1</v>
      </c>
      <c r="BH807">
        <f>(AP807-J807)/J807</f>
        <v>0.50520833333333337</v>
      </c>
    </row>
    <row r="808" spans="1:60" x14ac:dyDescent="0.2">
      <c r="A808" t="s">
        <v>4507</v>
      </c>
      <c r="B808" t="s">
        <v>6888</v>
      </c>
      <c r="C808" t="s">
        <v>6889</v>
      </c>
      <c r="D808" t="s">
        <v>1166</v>
      </c>
      <c r="E808" t="s">
        <v>6890</v>
      </c>
      <c r="F808" t="s">
        <v>3876</v>
      </c>
      <c r="G808" t="s">
        <v>145</v>
      </c>
      <c r="H808" t="s">
        <v>66</v>
      </c>
      <c r="I808">
        <v>21</v>
      </c>
      <c r="J808">
        <v>7</v>
      </c>
      <c r="K808" t="s">
        <v>86</v>
      </c>
      <c r="L808" t="s">
        <v>6891</v>
      </c>
      <c r="M808" t="s">
        <v>70</v>
      </c>
      <c r="N808" t="s">
        <v>71</v>
      </c>
      <c r="O808" t="s">
        <v>1138</v>
      </c>
      <c r="P808">
        <v>4</v>
      </c>
      <c r="Q808" t="s">
        <v>73</v>
      </c>
      <c r="U808">
        <v>50</v>
      </c>
      <c r="V808">
        <v>3000000</v>
      </c>
      <c r="X808" t="s">
        <v>6892</v>
      </c>
      <c r="Y808" t="s">
        <v>6893</v>
      </c>
      <c r="Z808" t="s">
        <v>134</v>
      </c>
      <c r="AA808" t="s">
        <v>5378</v>
      </c>
      <c r="AB808" t="s">
        <v>74</v>
      </c>
      <c r="AC808" t="s">
        <v>74</v>
      </c>
      <c r="AD808" t="s">
        <v>68</v>
      </c>
      <c r="AG808">
        <v>1</v>
      </c>
      <c r="AH808">
        <v>1</v>
      </c>
      <c r="AI808">
        <v>3</v>
      </c>
      <c r="AJ808">
        <v>13.94</v>
      </c>
      <c r="AK808">
        <v>87195</v>
      </c>
      <c r="AL808" t="s">
        <v>6894</v>
      </c>
      <c r="AM808" t="s">
        <v>6895</v>
      </c>
      <c r="AN808" t="s">
        <v>6890</v>
      </c>
      <c r="AO808" t="s">
        <v>6888</v>
      </c>
      <c r="AP808">
        <v>13.9375</v>
      </c>
      <c r="AQ808" t="s">
        <v>6895</v>
      </c>
      <c r="AR808" t="s">
        <v>6888</v>
      </c>
      <c r="AS808" t="s">
        <v>97</v>
      </c>
      <c r="AT808">
        <v>0</v>
      </c>
      <c r="AU808">
        <v>2.7027027029999999</v>
      </c>
      <c r="AV808">
        <v>5.0193050189999999</v>
      </c>
      <c r="AW808">
        <v>0.38610038600000002</v>
      </c>
      <c r="AX808">
        <v>2.3166023170000001</v>
      </c>
      <c r="AY808">
        <v>264</v>
      </c>
      <c r="AZ808">
        <v>0</v>
      </c>
      <c r="BA808">
        <v>3.7878790000000001E-3</v>
      </c>
      <c r="BB808">
        <v>3.7878787999999997E-2</v>
      </c>
      <c r="BC808">
        <v>0</v>
      </c>
      <c r="BD808">
        <v>1.5151515000000001E-2</v>
      </c>
      <c r="BE808">
        <v>1.8939393999999998E-2</v>
      </c>
      <c r="BF808">
        <v>7.5757580000000001E-3</v>
      </c>
      <c r="BG808">
        <v>1</v>
      </c>
      <c r="BH808">
        <f>(AP808-J808)/J808</f>
        <v>0.9910714285714286</v>
      </c>
    </row>
    <row r="809" spans="1:60" x14ac:dyDescent="0.2">
      <c r="A809" t="s">
        <v>6026</v>
      </c>
      <c r="B809" t="s">
        <v>6896</v>
      </c>
      <c r="C809" t="s">
        <v>6897</v>
      </c>
      <c r="D809" t="s">
        <v>1803</v>
      </c>
      <c r="E809" t="s">
        <v>6898</v>
      </c>
      <c r="F809" t="s">
        <v>6030</v>
      </c>
      <c r="G809" t="s">
        <v>486</v>
      </c>
      <c r="H809" t="s">
        <v>66</v>
      </c>
      <c r="I809">
        <v>40</v>
      </c>
      <c r="J809">
        <v>10</v>
      </c>
      <c r="K809" t="s">
        <v>86</v>
      </c>
      <c r="L809" t="s">
        <v>6899</v>
      </c>
      <c r="M809" t="s">
        <v>70</v>
      </c>
      <c r="N809" t="s">
        <v>445</v>
      </c>
      <c r="O809" t="s">
        <v>445</v>
      </c>
      <c r="P809">
        <v>4.2</v>
      </c>
      <c r="Q809" t="s">
        <v>73</v>
      </c>
      <c r="U809">
        <v>45</v>
      </c>
      <c r="V809">
        <v>3700000</v>
      </c>
      <c r="W809">
        <v>300000</v>
      </c>
      <c r="X809" t="s">
        <v>3831</v>
      </c>
      <c r="Y809" t="s">
        <v>6900</v>
      </c>
      <c r="Z809" t="s">
        <v>134</v>
      </c>
      <c r="AA809" t="s">
        <v>6901</v>
      </c>
      <c r="AB809" t="s">
        <v>74</v>
      </c>
      <c r="AC809" t="s">
        <v>74</v>
      </c>
      <c r="AD809" t="s">
        <v>74</v>
      </c>
      <c r="AG809">
        <v>1</v>
      </c>
      <c r="AH809">
        <v>1</v>
      </c>
      <c r="AI809">
        <v>3</v>
      </c>
      <c r="AJ809">
        <v>12.31</v>
      </c>
      <c r="AK809">
        <v>87240</v>
      </c>
      <c r="AL809" t="s">
        <v>6902</v>
      </c>
      <c r="AM809" t="s">
        <v>6903</v>
      </c>
      <c r="AN809" t="s">
        <v>6904</v>
      </c>
      <c r="AO809" t="s">
        <v>6896</v>
      </c>
      <c r="AP809">
        <v>12.3125</v>
      </c>
      <c r="AQ809" t="s">
        <v>6903</v>
      </c>
      <c r="AR809" t="s">
        <v>6896</v>
      </c>
      <c r="AS809" t="s">
        <v>97</v>
      </c>
      <c r="AT809">
        <v>0</v>
      </c>
      <c r="AU809">
        <v>1.3986013989999999</v>
      </c>
      <c r="AV809">
        <v>4.8951048950000002</v>
      </c>
      <c r="AW809">
        <v>0.69930069900000003</v>
      </c>
      <c r="AX809">
        <v>2.7972027970000002</v>
      </c>
      <c r="AY809">
        <v>147</v>
      </c>
      <c r="AZ809">
        <v>1.3605442000000001E-2</v>
      </c>
      <c r="BA809">
        <v>0</v>
      </c>
      <c r="BB809">
        <v>2.7210884000000001E-2</v>
      </c>
      <c r="BC809">
        <v>0</v>
      </c>
      <c r="BD809">
        <v>2.7210884000000001E-2</v>
      </c>
      <c r="BE809">
        <v>1.3605442000000001E-2</v>
      </c>
      <c r="BF809">
        <v>1.3605442000000001E-2</v>
      </c>
      <c r="BG809">
        <v>0</v>
      </c>
      <c r="BH809">
        <f>(AP809-J809)/J809</f>
        <v>0.23125000000000001</v>
      </c>
    </row>
    <row r="810" spans="1:60" x14ac:dyDescent="0.2">
      <c r="A810" t="s">
        <v>6026</v>
      </c>
      <c r="B810" t="s">
        <v>6905</v>
      </c>
      <c r="C810" t="s">
        <v>6906</v>
      </c>
      <c r="D810" t="s">
        <v>6907</v>
      </c>
      <c r="E810" t="s">
        <v>6908</v>
      </c>
      <c r="F810" t="s">
        <v>84</v>
      </c>
      <c r="G810" t="s">
        <v>1699</v>
      </c>
      <c r="H810" t="s">
        <v>2536</v>
      </c>
      <c r="I810">
        <v>100.8</v>
      </c>
      <c r="J810">
        <v>14</v>
      </c>
      <c r="K810" t="s">
        <v>67</v>
      </c>
      <c r="L810" t="s">
        <v>6909</v>
      </c>
      <c r="M810" t="s">
        <v>88</v>
      </c>
      <c r="N810" t="s">
        <v>105</v>
      </c>
      <c r="O810" t="s">
        <v>6910</v>
      </c>
      <c r="P810">
        <v>4.0714300000000003</v>
      </c>
      <c r="Q810" t="s">
        <v>73</v>
      </c>
      <c r="U810">
        <v>100</v>
      </c>
      <c r="V810">
        <v>7200000</v>
      </c>
      <c r="AB810" t="s">
        <v>74</v>
      </c>
      <c r="AC810" t="s">
        <v>74</v>
      </c>
      <c r="AD810" t="s">
        <v>74</v>
      </c>
      <c r="AE810" t="s">
        <v>6911</v>
      </c>
      <c r="AF810" t="s">
        <v>6912</v>
      </c>
      <c r="AG810">
        <v>1</v>
      </c>
      <c r="AH810">
        <v>1</v>
      </c>
      <c r="AI810">
        <v>5</v>
      </c>
      <c r="AJ810">
        <v>14.13</v>
      </c>
      <c r="AK810">
        <v>87267</v>
      </c>
      <c r="AL810" t="s">
        <v>6913</v>
      </c>
      <c r="AM810" t="s">
        <v>6914</v>
      </c>
      <c r="AN810" t="s">
        <v>6908</v>
      </c>
      <c r="AO810" t="s">
        <v>6905</v>
      </c>
      <c r="AP810">
        <v>14.125</v>
      </c>
      <c r="AQ810" t="s">
        <v>6915</v>
      </c>
      <c r="AR810" t="s">
        <v>6916</v>
      </c>
      <c r="AS810" t="s">
        <v>78</v>
      </c>
      <c r="AT810">
        <v>0</v>
      </c>
      <c r="AU810">
        <v>0</v>
      </c>
      <c r="AV810">
        <v>3.448275862</v>
      </c>
      <c r="AW810">
        <v>0</v>
      </c>
      <c r="AX810">
        <v>1.724137931</v>
      </c>
      <c r="AY810">
        <v>58</v>
      </c>
      <c r="AZ810">
        <v>0</v>
      </c>
      <c r="BA810">
        <v>0</v>
      </c>
      <c r="BB810">
        <v>1.7241379000000001E-2</v>
      </c>
      <c r="BC810">
        <v>0</v>
      </c>
      <c r="BD810">
        <v>1.7241379000000001E-2</v>
      </c>
      <c r="BE810">
        <v>0</v>
      </c>
      <c r="BF810">
        <v>0</v>
      </c>
      <c r="BG810">
        <v>0</v>
      </c>
      <c r="BH810">
        <f>(AP810-J810)/J810</f>
        <v>8.9285714285714281E-3</v>
      </c>
    </row>
    <row r="811" spans="1:60" x14ac:dyDescent="0.2">
      <c r="A811" t="s">
        <v>6026</v>
      </c>
      <c r="B811" t="s">
        <v>2222</v>
      </c>
      <c r="C811" t="s">
        <v>6917</v>
      </c>
      <c r="D811" t="s">
        <v>641</v>
      </c>
      <c r="E811" t="s">
        <v>6918</v>
      </c>
      <c r="F811" t="s">
        <v>1862</v>
      </c>
      <c r="G811" t="s">
        <v>486</v>
      </c>
      <c r="H811" t="s">
        <v>66</v>
      </c>
      <c r="I811">
        <v>37.5</v>
      </c>
      <c r="J811">
        <v>10</v>
      </c>
      <c r="K811" t="s">
        <v>86</v>
      </c>
      <c r="L811" t="s">
        <v>6919</v>
      </c>
      <c r="M811" t="s">
        <v>70</v>
      </c>
      <c r="N811" t="s">
        <v>445</v>
      </c>
      <c r="O811" t="s">
        <v>445</v>
      </c>
      <c r="P811">
        <v>4.2</v>
      </c>
      <c r="Q811" t="s">
        <v>73</v>
      </c>
      <c r="U811">
        <v>46</v>
      </c>
      <c r="V811">
        <v>3750000</v>
      </c>
      <c r="X811" t="s">
        <v>2227</v>
      </c>
      <c r="Y811" t="s">
        <v>6920</v>
      </c>
      <c r="Z811" t="s">
        <v>134</v>
      </c>
      <c r="AA811" t="s">
        <v>6921</v>
      </c>
      <c r="AB811" t="s">
        <v>74</v>
      </c>
      <c r="AC811" t="s">
        <v>74</v>
      </c>
      <c r="AD811" t="s">
        <v>68</v>
      </c>
      <c r="AG811">
        <v>1</v>
      </c>
      <c r="AH811">
        <v>2</v>
      </c>
      <c r="AI811">
        <v>3</v>
      </c>
      <c r="AJ811">
        <v>18.5</v>
      </c>
      <c r="AK811">
        <v>87365</v>
      </c>
      <c r="AL811" t="s">
        <v>6922</v>
      </c>
      <c r="AM811" t="s">
        <v>6923</v>
      </c>
      <c r="AN811" t="s">
        <v>6918</v>
      </c>
      <c r="AO811" t="s">
        <v>2232</v>
      </c>
      <c r="AP811">
        <v>18.5</v>
      </c>
      <c r="AQ811" t="s">
        <v>6923</v>
      </c>
      <c r="AR811" t="s">
        <v>2232</v>
      </c>
      <c r="AS811" t="s">
        <v>97</v>
      </c>
      <c r="AT811">
        <v>0</v>
      </c>
      <c r="AU811">
        <v>1.0416666670000001</v>
      </c>
      <c r="AV811">
        <v>1.736111111</v>
      </c>
      <c r="AW811">
        <v>0</v>
      </c>
      <c r="AX811">
        <v>1.0416666670000001</v>
      </c>
      <c r="AY811">
        <v>289</v>
      </c>
      <c r="AZ811">
        <v>1.0380623E-2</v>
      </c>
      <c r="BA811">
        <v>1.0380623E-2</v>
      </c>
      <c r="BB811">
        <v>2.4221453E-2</v>
      </c>
      <c r="BC811">
        <v>6.9204150000000001E-3</v>
      </c>
      <c r="BD811">
        <v>3.1141868999999999E-2</v>
      </c>
      <c r="BE811">
        <v>6.9204150000000001E-3</v>
      </c>
      <c r="BF811">
        <v>0</v>
      </c>
      <c r="BG811">
        <v>1</v>
      </c>
      <c r="BH811">
        <f>(AP811-J811)/J811</f>
        <v>0.85</v>
      </c>
    </row>
    <row r="812" spans="1:60" x14ac:dyDescent="0.2">
      <c r="A812" t="s">
        <v>6026</v>
      </c>
      <c r="B812" t="s">
        <v>6924</v>
      </c>
      <c r="C812" t="s">
        <v>6925</v>
      </c>
      <c r="D812" t="s">
        <v>2313</v>
      </c>
      <c r="E812" t="s">
        <v>6926</v>
      </c>
      <c r="F812" t="s">
        <v>6927</v>
      </c>
      <c r="G812" t="s">
        <v>115</v>
      </c>
      <c r="H812" t="s">
        <v>66</v>
      </c>
      <c r="I812">
        <v>55</v>
      </c>
      <c r="J812">
        <v>11</v>
      </c>
      <c r="K812" t="s">
        <v>86</v>
      </c>
      <c r="L812" t="s">
        <v>6928</v>
      </c>
      <c r="M812" t="s">
        <v>70</v>
      </c>
      <c r="N812" t="s">
        <v>117</v>
      </c>
      <c r="O812" t="s">
        <v>383</v>
      </c>
      <c r="P812">
        <v>4</v>
      </c>
      <c r="Q812" t="s">
        <v>73</v>
      </c>
      <c r="U812">
        <v>57.5</v>
      </c>
      <c r="V812">
        <v>5000000</v>
      </c>
      <c r="X812" t="s">
        <v>6929</v>
      </c>
      <c r="Y812" t="s">
        <v>6930</v>
      </c>
      <c r="Z812" t="s">
        <v>134</v>
      </c>
      <c r="AA812" t="s">
        <v>6931</v>
      </c>
      <c r="AB812" t="s">
        <v>74</v>
      </c>
      <c r="AC812" t="s">
        <v>74</v>
      </c>
      <c r="AD812" t="s">
        <v>68</v>
      </c>
      <c r="AG812">
        <v>1</v>
      </c>
      <c r="AH812">
        <v>1</v>
      </c>
      <c r="AI812">
        <v>3</v>
      </c>
      <c r="AJ812">
        <v>14.25</v>
      </c>
      <c r="AK812">
        <v>87521</v>
      </c>
      <c r="AL812" t="s">
        <v>6932</v>
      </c>
      <c r="AM812" t="s">
        <v>6933</v>
      </c>
      <c r="AN812" t="s">
        <v>6926</v>
      </c>
      <c r="AO812" t="s">
        <v>6934</v>
      </c>
      <c r="AP812">
        <v>14.25</v>
      </c>
      <c r="AQ812" t="s">
        <v>6935</v>
      </c>
      <c r="AR812" t="s">
        <v>6934</v>
      </c>
      <c r="AS812" t="s">
        <v>97</v>
      </c>
      <c r="AT812">
        <v>0</v>
      </c>
      <c r="AU812">
        <v>1.680672269</v>
      </c>
      <c r="AV812">
        <v>2.5210084030000002</v>
      </c>
      <c r="AW812">
        <v>0</v>
      </c>
      <c r="AX812">
        <v>1.680672269</v>
      </c>
      <c r="AY812">
        <v>119</v>
      </c>
      <c r="AZ812">
        <v>8.4033609999999998E-3</v>
      </c>
      <c r="BA812">
        <v>0</v>
      </c>
      <c r="BB812">
        <v>2.5210084000000001E-2</v>
      </c>
      <c r="BC812">
        <v>8.4033609999999998E-3</v>
      </c>
      <c r="BD812">
        <v>1.6806722999999999E-2</v>
      </c>
      <c r="BE812">
        <v>8.4033609999999998E-3</v>
      </c>
      <c r="BF812">
        <v>0</v>
      </c>
      <c r="BG812">
        <v>1</v>
      </c>
      <c r="BH812">
        <f>(AP812-J812)/J812</f>
        <v>0.29545454545454547</v>
      </c>
    </row>
    <row r="813" spans="1:60" x14ac:dyDescent="0.2">
      <c r="A813" t="s">
        <v>6113</v>
      </c>
      <c r="B813" t="s">
        <v>4679</v>
      </c>
      <c r="C813" t="s">
        <v>6936</v>
      </c>
      <c r="D813" t="s">
        <v>641</v>
      </c>
      <c r="E813" t="s">
        <v>6937</v>
      </c>
      <c r="F813" t="s">
        <v>103</v>
      </c>
      <c r="G813" t="s">
        <v>6938</v>
      </c>
      <c r="H813" t="s">
        <v>66</v>
      </c>
      <c r="I813">
        <v>252</v>
      </c>
      <c r="J813">
        <v>28</v>
      </c>
      <c r="K813" t="s">
        <v>86</v>
      </c>
      <c r="L813" t="s">
        <v>6939</v>
      </c>
      <c r="M813" t="s">
        <v>70</v>
      </c>
      <c r="N813" t="s">
        <v>5162</v>
      </c>
      <c r="O813" t="s">
        <v>5162</v>
      </c>
      <c r="P813">
        <v>4.2142900000000001</v>
      </c>
      <c r="Q813" t="s">
        <v>73</v>
      </c>
      <c r="R813">
        <v>11</v>
      </c>
      <c r="S813">
        <v>9</v>
      </c>
      <c r="T813">
        <v>9000000</v>
      </c>
      <c r="U813">
        <v>90</v>
      </c>
      <c r="V813">
        <v>9000000</v>
      </c>
      <c r="AB813" t="s">
        <v>74</v>
      </c>
      <c r="AC813" t="s">
        <v>74</v>
      </c>
      <c r="AD813" t="s">
        <v>68</v>
      </c>
      <c r="AG813">
        <v>1</v>
      </c>
      <c r="AH813">
        <v>1</v>
      </c>
      <c r="AI813">
        <v>4</v>
      </c>
      <c r="AJ813">
        <v>60.94</v>
      </c>
      <c r="AK813">
        <v>87115</v>
      </c>
      <c r="AL813" t="s">
        <v>6940</v>
      </c>
      <c r="AM813" t="s">
        <v>6941</v>
      </c>
      <c r="AN813" t="s">
        <v>6937</v>
      </c>
      <c r="AO813" t="s">
        <v>4679</v>
      </c>
      <c r="AP813">
        <v>63.3125</v>
      </c>
      <c r="AQ813" t="s">
        <v>6942</v>
      </c>
      <c r="AR813" t="s">
        <v>4679</v>
      </c>
      <c r="AS813" t="s">
        <v>97</v>
      </c>
      <c r="AT813">
        <v>10</v>
      </c>
      <c r="AU813">
        <v>1.169590643</v>
      </c>
      <c r="AV813">
        <v>1.754385965</v>
      </c>
      <c r="AW813">
        <v>1.169590643</v>
      </c>
      <c r="AX813">
        <v>3.50877193</v>
      </c>
      <c r="AY813">
        <v>174</v>
      </c>
      <c r="AZ813">
        <v>0</v>
      </c>
      <c r="BA813">
        <v>3.4482759000000002E-2</v>
      </c>
      <c r="BB813">
        <v>2.8735632000000001E-2</v>
      </c>
      <c r="BC813">
        <v>0</v>
      </c>
      <c r="BD813">
        <v>2.2988505999999999E-2</v>
      </c>
      <c r="BE813">
        <v>1.1494252999999999E-2</v>
      </c>
      <c r="BF813">
        <v>1.1494252999999999E-2</v>
      </c>
      <c r="BG813">
        <v>1</v>
      </c>
      <c r="BH813">
        <f>(AP813-J813)/J813</f>
        <v>1.2611607142857142</v>
      </c>
    </row>
    <row r="814" spans="1:60" x14ac:dyDescent="0.2">
      <c r="A814" t="s">
        <v>6113</v>
      </c>
      <c r="B814" t="s">
        <v>6738</v>
      </c>
      <c r="C814" t="s">
        <v>6943</v>
      </c>
      <c r="D814" t="s">
        <v>641</v>
      </c>
      <c r="E814" t="s">
        <v>6944</v>
      </c>
      <c r="F814" t="s">
        <v>1862</v>
      </c>
      <c r="G814" t="s">
        <v>569</v>
      </c>
      <c r="H814" t="s">
        <v>66</v>
      </c>
      <c r="I814">
        <v>97</v>
      </c>
      <c r="J814">
        <v>15</v>
      </c>
      <c r="K814" t="s">
        <v>86</v>
      </c>
      <c r="L814" t="s">
        <v>6945</v>
      </c>
      <c r="M814" t="s">
        <v>70</v>
      </c>
      <c r="N814" t="s">
        <v>445</v>
      </c>
      <c r="O814" t="s">
        <v>445</v>
      </c>
      <c r="P814">
        <v>4.2</v>
      </c>
      <c r="Q814" t="s">
        <v>73</v>
      </c>
      <c r="U814">
        <v>86.3</v>
      </c>
      <c r="V814">
        <v>6465000</v>
      </c>
      <c r="AB814" t="s">
        <v>74</v>
      </c>
      <c r="AC814" t="s">
        <v>74</v>
      </c>
      <c r="AD814" t="s">
        <v>68</v>
      </c>
      <c r="AG814">
        <v>1</v>
      </c>
      <c r="AH814">
        <v>1</v>
      </c>
      <c r="AI814">
        <v>3</v>
      </c>
      <c r="AJ814">
        <v>25.5</v>
      </c>
      <c r="AK814">
        <v>87058</v>
      </c>
      <c r="AL814" t="s">
        <v>6946</v>
      </c>
      <c r="AM814" t="s">
        <v>6947</v>
      </c>
      <c r="AN814" t="s">
        <v>6944</v>
      </c>
      <c r="AO814" t="s">
        <v>6590</v>
      </c>
      <c r="AP814">
        <v>25.5</v>
      </c>
      <c r="AQ814" t="s">
        <v>6948</v>
      </c>
      <c r="AR814" t="s">
        <v>5827</v>
      </c>
      <c r="AS814" t="s">
        <v>123</v>
      </c>
      <c r="AT814">
        <v>0</v>
      </c>
      <c r="AU814">
        <v>1.5748031499999999</v>
      </c>
      <c r="AV814">
        <v>3.9370078739999999</v>
      </c>
      <c r="AW814">
        <v>0.78740157499999996</v>
      </c>
      <c r="AX814">
        <v>1.5748031499999999</v>
      </c>
      <c r="AY814">
        <v>131</v>
      </c>
      <c r="AZ814">
        <v>7.6335880000000002E-3</v>
      </c>
      <c r="BA814">
        <v>0</v>
      </c>
      <c r="BB814">
        <v>3.8167938999999998E-2</v>
      </c>
      <c r="BC814">
        <v>7.6335880000000002E-3</v>
      </c>
      <c r="BD814">
        <v>1.5267176E-2</v>
      </c>
      <c r="BE814">
        <v>7.6335880000000002E-3</v>
      </c>
      <c r="BF814">
        <v>0</v>
      </c>
      <c r="BG814">
        <v>0</v>
      </c>
      <c r="BH814">
        <f>(AP814-J814)/J814</f>
        <v>0.7</v>
      </c>
    </row>
    <row r="815" spans="1:60" x14ac:dyDescent="0.2">
      <c r="A815" t="s">
        <v>6113</v>
      </c>
      <c r="B815" t="s">
        <v>6368</v>
      </c>
      <c r="C815" t="s">
        <v>6949</v>
      </c>
      <c r="D815" t="s">
        <v>497</v>
      </c>
      <c r="E815" t="s">
        <v>6950</v>
      </c>
      <c r="F815" t="s">
        <v>6712</v>
      </c>
      <c r="G815" t="s">
        <v>293</v>
      </c>
      <c r="H815" t="s">
        <v>66</v>
      </c>
      <c r="I815">
        <v>65</v>
      </c>
      <c r="J815">
        <v>13</v>
      </c>
      <c r="K815" t="s">
        <v>86</v>
      </c>
      <c r="L815" t="s">
        <v>6951</v>
      </c>
      <c r="M815" t="s">
        <v>70</v>
      </c>
      <c r="N815" t="s">
        <v>295</v>
      </c>
      <c r="O815" t="s">
        <v>583</v>
      </c>
      <c r="P815">
        <v>4.0769199999999994</v>
      </c>
      <c r="Q815" t="s">
        <v>73</v>
      </c>
      <c r="U815">
        <v>50</v>
      </c>
      <c r="V815">
        <v>4950000</v>
      </c>
      <c r="W815">
        <v>50000</v>
      </c>
      <c r="X815" t="s">
        <v>6647</v>
      </c>
      <c r="Y815" t="s">
        <v>6952</v>
      </c>
      <c r="Z815" t="s">
        <v>134</v>
      </c>
      <c r="AA815" t="s">
        <v>6953</v>
      </c>
      <c r="AB815" t="s">
        <v>74</v>
      </c>
      <c r="AC815" t="s">
        <v>74</v>
      </c>
      <c r="AD815" t="s">
        <v>68</v>
      </c>
      <c r="AG815">
        <v>1</v>
      </c>
      <c r="AH815">
        <v>1</v>
      </c>
      <c r="AI815">
        <v>2</v>
      </c>
      <c r="AJ815">
        <v>12.81</v>
      </c>
      <c r="AK815">
        <v>87083</v>
      </c>
      <c r="AL815" t="s">
        <v>6954</v>
      </c>
      <c r="AM815" t="s">
        <v>6955</v>
      </c>
      <c r="AN815" t="s">
        <v>6950</v>
      </c>
      <c r="AO815" t="s">
        <v>5370</v>
      </c>
      <c r="AP815">
        <v>12.8125</v>
      </c>
      <c r="AQ815" t="s">
        <v>6955</v>
      </c>
      <c r="AR815" t="s">
        <v>6787</v>
      </c>
      <c r="AS815" t="s">
        <v>78</v>
      </c>
      <c r="AT815">
        <v>0</v>
      </c>
      <c r="AU815">
        <v>1.0989010990000001</v>
      </c>
      <c r="AV815">
        <v>2.1978021980000002</v>
      </c>
      <c r="AW815">
        <v>1.0989010990000001</v>
      </c>
      <c r="AX815">
        <v>2.7472527470000001</v>
      </c>
      <c r="AY815">
        <v>187</v>
      </c>
      <c r="AZ815">
        <v>0</v>
      </c>
      <c r="BA815">
        <v>5.3475940000000007E-3</v>
      </c>
      <c r="BB815">
        <v>4.8128341999999998E-2</v>
      </c>
      <c r="BC815">
        <v>5.3475940000000007E-3</v>
      </c>
      <c r="BD815">
        <v>2.6737968000000001E-2</v>
      </c>
      <c r="BE815">
        <v>2.1390374E-2</v>
      </c>
      <c r="BF815">
        <v>0</v>
      </c>
      <c r="BG815">
        <v>1</v>
      </c>
      <c r="BH815">
        <f>(AP815-J815)/J815</f>
        <v>-1.4423076923076924E-2</v>
      </c>
    </row>
    <row r="816" spans="1:60" x14ac:dyDescent="0.2">
      <c r="A816" t="s">
        <v>6113</v>
      </c>
      <c r="B816" t="s">
        <v>6368</v>
      </c>
      <c r="C816" t="s">
        <v>6956</v>
      </c>
      <c r="D816" t="s">
        <v>1339</v>
      </c>
      <c r="E816" t="s">
        <v>6957</v>
      </c>
      <c r="F816" t="s">
        <v>6958</v>
      </c>
      <c r="G816" t="s">
        <v>115</v>
      </c>
      <c r="H816" t="s">
        <v>66</v>
      </c>
      <c r="I816">
        <v>66</v>
      </c>
      <c r="J816">
        <v>11</v>
      </c>
      <c r="K816" t="s">
        <v>86</v>
      </c>
      <c r="L816" t="s">
        <v>6959</v>
      </c>
      <c r="M816" t="s">
        <v>70</v>
      </c>
      <c r="N816" t="s">
        <v>374</v>
      </c>
      <c r="O816" t="s">
        <v>117</v>
      </c>
      <c r="P816">
        <v>4.1818200000000001</v>
      </c>
      <c r="Q816" t="s">
        <v>73</v>
      </c>
      <c r="R816">
        <v>11</v>
      </c>
      <c r="S816">
        <v>9</v>
      </c>
      <c r="T816">
        <v>6000000</v>
      </c>
      <c r="U816">
        <v>60</v>
      </c>
      <c r="V816">
        <v>4000000</v>
      </c>
      <c r="W816">
        <v>2000000</v>
      </c>
      <c r="X816" t="s">
        <v>5822</v>
      </c>
      <c r="Y816" t="s">
        <v>6960</v>
      </c>
      <c r="Z816" t="s">
        <v>91</v>
      </c>
      <c r="AA816" t="s">
        <v>6961</v>
      </c>
      <c r="AB816" t="s">
        <v>74</v>
      </c>
      <c r="AC816" t="s">
        <v>74</v>
      </c>
      <c r="AD816" t="s">
        <v>68</v>
      </c>
      <c r="AG816">
        <v>3</v>
      </c>
      <c r="AH816">
        <v>3</v>
      </c>
      <c r="AI816">
        <v>11</v>
      </c>
      <c r="AJ816">
        <v>10.5</v>
      </c>
      <c r="AK816">
        <v>87052</v>
      </c>
      <c r="AL816" t="s">
        <v>6962</v>
      </c>
      <c r="AM816" t="s">
        <v>6963</v>
      </c>
      <c r="AN816" t="s">
        <v>6957</v>
      </c>
      <c r="AO816" t="s">
        <v>5370</v>
      </c>
      <c r="AP816">
        <v>10.5</v>
      </c>
      <c r="AQ816" t="s">
        <v>6964</v>
      </c>
      <c r="AR816" t="s">
        <v>6787</v>
      </c>
      <c r="AS816" t="s">
        <v>78</v>
      </c>
      <c r="AT816">
        <v>10</v>
      </c>
      <c r="AU816">
        <v>0</v>
      </c>
      <c r="AV816">
        <v>11.01694915</v>
      </c>
      <c r="AW816">
        <v>0</v>
      </c>
      <c r="AX816">
        <v>5.0847457629999999</v>
      </c>
      <c r="AY816">
        <v>122</v>
      </c>
      <c r="AZ816">
        <v>0</v>
      </c>
      <c r="BA816">
        <v>8.1967210000000006E-3</v>
      </c>
      <c r="BB816">
        <v>1.6393443000000001E-2</v>
      </c>
      <c r="BC816">
        <v>0</v>
      </c>
      <c r="BD816">
        <v>2.4590164000000001E-2</v>
      </c>
      <c r="BE816">
        <v>8.1967210000000006E-3</v>
      </c>
      <c r="BF816">
        <v>0</v>
      </c>
      <c r="BG816">
        <v>0</v>
      </c>
      <c r="BH816">
        <f>(AP816-J816)/J816</f>
        <v>-4.5454545454545456E-2</v>
      </c>
    </row>
    <row r="817" spans="1:60" x14ac:dyDescent="0.2">
      <c r="A817" t="s">
        <v>6113</v>
      </c>
      <c r="B817" t="s">
        <v>6796</v>
      </c>
      <c r="C817" t="s">
        <v>6965</v>
      </c>
      <c r="D817" t="s">
        <v>988</v>
      </c>
      <c r="E817" t="s">
        <v>6966</v>
      </c>
      <c r="F817" t="s">
        <v>6967</v>
      </c>
      <c r="G817" t="s">
        <v>6968</v>
      </c>
      <c r="H817" t="s">
        <v>186</v>
      </c>
      <c r="I817">
        <v>276.60000000000002</v>
      </c>
      <c r="J817">
        <v>18.5</v>
      </c>
      <c r="K817" t="s">
        <v>86</v>
      </c>
      <c r="L817" t="s">
        <v>6969</v>
      </c>
      <c r="M817" t="s">
        <v>88</v>
      </c>
      <c r="N817" t="s">
        <v>6970</v>
      </c>
      <c r="O817" t="s">
        <v>6970</v>
      </c>
      <c r="P817">
        <v>3.6216200000000001</v>
      </c>
      <c r="Q817" t="s">
        <v>73</v>
      </c>
      <c r="U817">
        <v>350</v>
      </c>
      <c r="V817">
        <v>14950000</v>
      </c>
      <c r="X817" t="s">
        <v>6971</v>
      </c>
      <c r="Y817" t="s">
        <v>6972</v>
      </c>
      <c r="Z817" t="s">
        <v>134</v>
      </c>
      <c r="AA817" t="s">
        <v>6973</v>
      </c>
      <c r="AB817" t="s">
        <v>74</v>
      </c>
      <c r="AC817" t="s">
        <v>74</v>
      </c>
      <c r="AD817" t="s">
        <v>74</v>
      </c>
      <c r="AG817">
        <v>2</v>
      </c>
      <c r="AH817">
        <v>2</v>
      </c>
      <c r="AI817">
        <v>4</v>
      </c>
      <c r="AJ817">
        <v>18.75</v>
      </c>
      <c r="AK817">
        <v>87139</v>
      </c>
      <c r="AL817" t="s">
        <v>6974</v>
      </c>
      <c r="AM817" t="s">
        <v>6975</v>
      </c>
      <c r="AN817" t="s">
        <v>6966</v>
      </c>
      <c r="AO817" t="s">
        <v>6873</v>
      </c>
      <c r="AP817">
        <v>18.75</v>
      </c>
      <c r="AQ817" t="s">
        <v>6976</v>
      </c>
      <c r="AR817" t="s">
        <v>6873</v>
      </c>
      <c r="AS817" t="s">
        <v>97</v>
      </c>
      <c r="AT817">
        <v>0</v>
      </c>
      <c r="AU817">
        <v>0.94637223999999998</v>
      </c>
      <c r="AV817">
        <v>4.1009463720000001</v>
      </c>
      <c r="AW817">
        <v>0</v>
      </c>
      <c r="AX817">
        <v>1.2618296529999999</v>
      </c>
      <c r="AY817">
        <v>317</v>
      </c>
      <c r="AZ817">
        <v>3.1545739999999998E-3</v>
      </c>
      <c r="BA817">
        <v>0</v>
      </c>
      <c r="BB817">
        <v>6.3091480000000014E-3</v>
      </c>
      <c r="BC817">
        <v>3.1545739999999998E-3</v>
      </c>
      <c r="BD817">
        <v>1.2618297000000001E-2</v>
      </c>
      <c r="BE817">
        <v>0</v>
      </c>
      <c r="BF817">
        <v>0</v>
      </c>
      <c r="BG817">
        <v>0</v>
      </c>
      <c r="BH817">
        <f>(AP817-J817)/J817</f>
        <v>1.3513513513513514E-2</v>
      </c>
    </row>
    <row r="818" spans="1:60" x14ac:dyDescent="0.2">
      <c r="A818" t="s">
        <v>6113</v>
      </c>
      <c r="B818" t="s">
        <v>6977</v>
      </c>
      <c r="C818" t="s">
        <v>6978</v>
      </c>
      <c r="D818" t="s">
        <v>641</v>
      </c>
      <c r="E818" t="s">
        <v>6979</v>
      </c>
      <c r="F818" t="s">
        <v>192</v>
      </c>
      <c r="G818" t="s">
        <v>2116</v>
      </c>
      <c r="H818" t="s">
        <v>319</v>
      </c>
      <c r="I818">
        <v>11.2</v>
      </c>
      <c r="J818">
        <v>8</v>
      </c>
      <c r="K818" t="s">
        <v>86</v>
      </c>
      <c r="L818" t="s">
        <v>6980</v>
      </c>
      <c r="M818" t="s">
        <v>70</v>
      </c>
      <c r="N818" t="s">
        <v>434</v>
      </c>
      <c r="O818" t="s">
        <v>163</v>
      </c>
      <c r="P818">
        <v>5</v>
      </c>
      <c r="Q818" t="s">
        <v>73</v>
      </c>
      <c r="U818">
        <v>31.7</v>
      </c>
      <c r="V818">
        <v>1400000</v>
      </c>
      <c r="X818" t="s">
        <v>6981</v>
      </c>
      <c r="Y818" t="s">
        <v>6982</v>
      </c>
      <c r="Z818" t="s">
        <v>134</v>
      </c>
      <c r="AA818" t="s">
        <v>6983</v>
      </c>
      <c r="AB818" t="s">
        <v>74</v>
      </c>
      <c r="AC818" t="s">
        <v>74</v>
      </c>
      <c r="AD818" t="s">
        <v>74</v>
      </c>
      <c r="AG818">
        <v>1</v>
      </c>
      <c r="AH818">
        <v>1</v>
      </c>
      <c r="AI818">
        <v>2</v>
      </c>
      <c r="AJ818">
        <v>7.88</v>
      </c>
      <c r="AK818">
        <v>87468</v>
      </c>
      <c r="AL818" t="s">
        <v>6984</v>
      </c>
      <c r="AM818" t="s">
        <v>6985</v>
      </c>
      <c r="AN818" t="s">
        <v>6979</v>
      </c>
      <c r="AO818" t="s">
        <v>6977</v>
      </c>
      <c r="AP818">
        <v>8</v>
      </c>
      <c r="AQ818" t="s">
        <v>6985</v>
      </c>
      <c r="AR818" t="s">
        <v>6977</v>
      </c>
      <c r="AS818" t="s">
        <v>97</v>
      </c>
      <c r="AT818">
        <v>0</v>
      </c>
      <c r="AU818">
        <v>1.25</v>
      </c>
      <c r="AV818">
        <v>8.75</v>
      </c>
      <c r="AW818">
        <v>0</v>
      </c>
      <c r="AX818">
        <v>1.25</v>
      </c>
      <c r="AY818">
        <v>82</v>
      </c>
      <c r="AZ818">
        <v>0</v>
      </c>
      <c r="BA818">
        <v>0</v>
      </c>
      <c r="BB818">
        <v>2.4390243999999998E-2</v>
      </c>
      <c r="BC818">
        <v>0</v>
      </c>
      <c r="BD818">
        <v>0</v>
      </c>
      <c r="BE818">
        <v>1.2195121999999999E-2</v>
      </c>
      <c r="BF818">
        <v>1.2195121999999999E-2</v>
      </c>
      <c r="BG818">
        <v>1</v>
      </c>
      <c r="BH818">
        <f>(AP818-J818)/J818</f>
        <v>0</v>
      </c>
    </row>
    <row r="819" spans="1:60" x14ac:dyDescent="0.2">
      <c r="A819" t="s">
        <v>6143</v>
      </c>
      <c r="B819" t="s">
        <v>4689</v>
      </c>
      <c r="C819" t="s">
        <v>6986</v>
      </c>
      <c r="D819" t="s">
        <v>877</v>
      </c>
      <c r="E819" t="s">
        <v>6987</v>
      </c>
      <c r="F819" t="s">
        <v>103</v>
      </c>
      <c r="G819" t="s">
        <v>569</v>
      </c>
      <c r="H819" t="s">
        <v>66</v>
      </c>
      <c r="I819">
        <v>55.3</v>
      </c>
      <c r="J819">
        <v>15</v>
      </c>
      <c r="K819" t="s">
        <v>86</v>
      </c>
      <c r="L819" t="s">
        <v>6988</v>
      </c>
      <c r="M819" t="s">
        <v>70</v>
      </c>
      <c r="N819" t="s">
        <v>445</v>
      </c>
      <c r="O819" t="s">
        <v>445</v>
      </c>
      <c r="P819">
        <v>4.2</v>
      </c>
      <c r="Q819" t="s">
        <v>73</v>
      </c>
      <c r="U819">
        <v>57.5</v>
      </c>
      <c r="V819">
        <v>3689080</v>
      </c>
      <c r="AB819" t="s">
        <v>74</v>
      </c>
      <c r="AC819" t="s">
        <v>74</v>
      </c>
      <c r="AD819" t="s">
        <v>74</v>
      </c>
      <c r="AG819">
        <v>1</v>
      </c>
      <c r="AH819">
        <v>1</v>
      </c>
      <c r="AI819">
        <v>5</v>
      </c>
      <c r="AJ819">
        <v>18.440000000000001</v>
      </c>
      <c r="AK819">
        <v>87091</v>
      </c>
      <c r="AL819" t="s">
        <v>6989</v>
      </c>
      <c r="AM819" t="s">
        <v>6990</v>
      </c>
      <c r="AN819" t="s">
        <v>6987</v>
      </c>
      <c r="AO819" t="s">
        <v>6483</v>
      </c>
      <c r="AP819">
        <v>18.4375</v>
      </c>
      <c r="AQ819" t="s">
        <v>6990</v>
      </c>
      <c r="AR819" t="s">
        <v>6483</v>
      </c>
      <c r="AS819" t="s">
        <v>97</v>
      </c>
      <c r="AT819">
        <v>0</v>
      </c>
      <c r="AU819">
        <v>1.538461538</v>
      </c>
      <c r="AV819">
        <v>3.076923077</v>
      </c>
      <c r="AW819">
        <v>0</v>
      </c>
      <c r="AX819">
        <v>0.76923076900000009</v>
      </c>
      <c r="AY819">
        <v>130</v>
      </c>
      <c r="AZ819">
        <v>7.6923080000000001E-3</v>
      </c>
      <c r="BA819">
        <v>2.3076922999999999E-2</v>
      </c>
      <c r="BB819">
        <v>3.8461538000000003E-2</v>
      </c>
      <c r="BC819">
        <v>0</v>
      </c>
      <c r="BD819">
        <v>7.6923080000000001E-3</v>
      </c>
      <c r="BE819">
        <v>2.3076922999999999E-2</v>
      </c>
      <c r="BF819">
        <v>7.6923080000000001E-3</v>
      </c>
      <c r="BG819">
        <v>1</v>
      </c>
      <c r="BH819">
        <f>(AP819-J819)/J819</f>
        <v>0.22916666666666666</v>
      </c>
    </row>
    <row r="820" spans="1:60" x14ac:dyDescent="0.2">
      <c r="A820" t="s">
        <v>5906</v>
      </c>
      <c r="B820" t="s">
        <v>6590</v>
      </c>
      <c r="C820" t="s">
        <v>6991</v>
      </c>
      <c r="D820" t="s">
        <v>1785</v>
      </c>
      <c r="E820" t="s">
        <v>6992</v>
      </c>
      <c r="F820" t="s">
        <v>1862</v>
      </c>
      <c r="G820" t="s">
        <v>1595</v>
      </c>
      <c r="H820" t="s">
        <v>66</v>
      </c>
      <c r="I820">
        <v>77.2</v>
      </c>
      <c r="J820">
        <v>18</v>
      </c>
      <c r="K820" t="s">
        <v>86</v>
      </c>
      <c r="L820" t="s">
        <v>6993</v>
      </c>
      <c r="M820" t="s">
        <v>70</v>
      </c>
      <c r="N820" t="s">
        <v>1033</v>
      </c>
      <c r="O820" t="s">
        <v>1033</v>
      </c>
      <c r="P820">
        <v>4.2222200000000001</v>
      </c>
      <c r="Q820" t="s">
        <v>73</v>
      </c>
      <c r="U820">
        <v>67.5</v>
      </c>
      <c r="V820">
        <v>4290000</v>
      </c>
      <c r="AB820" t="s">
        <v>74</v>
      </c>
      <c r="AC820" t="s">
        <v>74</v>
      </c>
      <c r="AD820" t="s">
        <v>68</v>
      </c>
      <c r="AG820">
        <v>1</v>
      </c>
      <c r="AH820">
        <v>1</v>
      </c>
      <c r="AI820">
        <v>3</v>
      </c>
      <c r="AJ820">
        <v>50.25</v>
      </c>
      <c r="AK820">
        <v>87105</v>
      </c>
      <c r="AL820" t="s">
        <v>6994</v>
      </c>
      <c r="AM820" t="s">
        <v>6995</v>
      </c>
      <c r="AN820" t="s">
        <v>6992</v>
      </c>
      <c r="AO820" t="s">
        <v>5827</v>
      </c>
      <c r="AP820">
        <v>50.25</v>
      </c>
      <c r="AQ820" t="s">
        <v>6995</v>
      </c>
      <c r="AR820" t="s">
        <v>5827</v>
      </c>
      <c r="AS820" t="s">
        <v>97</v>
      </c>
      <c r="AT820">
        <v>0</v>
      </c>
      <c r="AU820">
        <v>0.84033613400000007</v>
      </c>
      <c r="AV820">
        <v>3.361344538</v>
      </c>
      <c r="AW820">
        <v>0.84033613400000007</v>
      </c>
      <c r="AX820">
        <v>0.84033613400000007</v>
      </c>
      <c r="AY820">
        <v>122</v>
      </c>
      <c r="AZ820">
        <v>0</v>
      </c>
      <c r="BA820">
        <v>0</v>
      </c>
      <c r="BB820">
        <v>2.4590164000000001E-2</v>
      </c>
      <c r="BC820">
        <v>8.1967210000000006E-3</v>
      </c>
      <c r="BD820">
        <v>1.6393443000000001E-2</v>
      </c>
      <c r="BE820">
        <v>1.6393443000000001E-2</v>
      </c>
      <c r="BF820">
        <v>8.1967210000000006E-3</v>
      </c>
      <c r="BG820">
        <v>1</v>
      </c>
      <c r="BH820">
        <f>(AP820-J820)/J820</f>
        <v>1.7916666666666667</v>
      </c>
    </row>
    <row r="821" spans="1:60" x14ac:dyDescent="0.2">
      <c r="A821" t="s">
        <v>5906</v>
      </c>
      <c r="B821" t="s">
        <v>5370</v>
      </c>
      <c r="C821" t="s">
        <v>6996</v>
      </c>
      <c r="D821" t="s">
        <v>371</v>
      </c>
      <c r="E821" t="s">
        <v>6997</v>
      </c>
      <c r="F821" t="s">
        <v>1042</v>
      </c>
      <c r="G821" t="s">
        <v>206</v>
      </c>
      <c r="H821" t="s">
        <v>66</v>
      </c>
      <c r="I821">
        <v>42</v>
      </c>
      <c r="J821">
        <v>12</v>
      </c>
      <c r="K821" t="s">
        <v>67</v>
      </c>
      <c r="L821" t="s">
        <v>6998</v>
      </c>
      <c r="M821" t="s">
        <v>70</v>
      </c>
      <c r="N821" t="s">
        <v>89</v>
      </c>
      <c r="O821" t="s">
        <v>89</v>
      </c>
      <c r="P821">
        <v>4.1666699999999999</v>
      </c>
      <c r="Q821" t="s">
        <v>73</v>
      </c>
      <c r="U821">
        <v>86.3</v>
      </c>
      <c r="V821">
        <v>3500000</v>
      </c>
      <c r="AB821" t="s">
        <v>74</v>
      </c>
      <c r="AC821" t="s">
        <v>74</v>
      </c>
      <c r="AD821" t="s">
        <v>68</v>
      </c>
      <c r="AG821">
        <v>1</v>
      </c>
      <c r="AH821">
        <v>1</v>
      </c>
      <c r="AI821">
        <v>4</v>
      </c>
      <c r="AJ821">
        <v>10.25</v>
      </c>
      <c r="AK821">
        <v>87057</v>
      </c>
      <c r="AL821" t="s">
        <v>6999</v>
      </c>
      <c r="AM821" t="s">
        <v>7000</v>
      </c>
      <c r="AN821" t="s">
        <v>6997</v>
      </c>
      <c r="AO821" t="s">
        <v>5370</v>
      </c>
      <c r="AP821">
        <v>10.25</v>
      </c>
      <c r="AQ821" t="s">
        <v>7000</v>
      </c>
      <c r="AR821" t="s">
        <v>5370</v>
      </c>
      <c r="AS821" t="s">
        <v>97</v>
      </c>
      <c r="AT821">
        <v>0</v>
      </c>
      <c r="AU821">
        <v>0</v>
      </c>
      <c r="AV821">
        <v>4.5871559629999998</v>
      </c>
      <c r="AW821">
        <v>0</v>
      </c>
      <c r="AX821">
        <v>0.91743119299999998</v>
      </c>
      <c r="AY821">
        <v>110</v>
      </c>
      <c r="AZ821">
        <v>0</v>
      </c>
      <c r="BA821">
        <v>0</v>
      </c>
      <c r="BB821">
        <v>1.8181817999999999E-2</v>
      </c>
      <c r="BC821">
        <v>0</v>
      </c>
      <c r="BD821">
        <v>9.0909089999999994E-3</v>
      </c>
      <c r="BE821">
        <v>9.0909089999999994E-3</v>
      </c>
      <c r="BF821">
        <v>0</v>
      </c>
      <c r="BG821">
        <v>0</v>
      </c>
      <c r="BH821">
        <f>(AP821-J821)/J821</f>
        <v>-0.14583333333333334</v>
      </c>
    </row>
    <row r="822" spans="1:60" x14ac:dyDescent="0.2">
      <c r="A822" t="s">
        <v>5906</v>
      </c>
      <c r="B822" t="s">
        <v>7001</v>
      </c>
      <c r="C822" t="s">
        <v>7002</v>
      </c>
      <c r="D822" t="s">
        <v>877</v>
      </c>
      <c r="E822" t="s">
        <v>7003</v>
      </c>
      <c r="F822" t="s">
        <v>64</v>
      </c>
      <c r="G822" t="s">
        <v>486</v>
      </c>
      <c r="H822" t="s">
        <v>66</v>
      </c>
      <c r="I822">
        <v>46.2</v>
      </c>
      <c r="J822">
        <v>10</v>
      </c>
      <c r="K822" t="s">
        <v>86</v>
      </c>
      <c r="L822" t="s">
        <v>7004</v>
      </c>
      <c r="M822" t="s">
        <v>70</v>
      </c>
      <c r="N822" t="s">
        <v>445</v>
      </c>
      <c r="O822" t="s">
        <v>196</v>
      </c>
      <c r="P822">
        <v>4</v>
      </c>
      <c r="Q822" t="s">
        <v>73</v>
      </c>
      <c r="U822">
        <v>65</v>
      </c>
      <c r="V822">
        <v>3903981</v>
      </c>
      <c r="W822">
        <v>711019</v>
      </c>
      <c r="AB822" t="s">
        <v>74</v>
      </c>
      <c r="AC822" t="s">
        <v>74</v>
      </c>
      <c r="AD822" t="s">
        <v>68</v>
      </c>
      <c r="AG822">
        <v>1</v>
      </c>
      <c r="AH822">
        <v>1</v>
      </c>
      <c r="AI822">
        <v>3</v>
      </c>
      <c r="AJ822">
        <v>10.63</v>
      </c>
      <c r="AK822">
        <v>87191</v>
      </c>
      <c r="AL822" t="s">
        <v>7005</v>
      </c>
      <c r="AM822" t="s">
        <v>7006</v>
      </c>
      <c r="AN822" t="s">
        <v>7003</v>
      </c>
      <c r="AO822" t="s">
        <v>6797</v>
      </c>
      <c r="AP822">
        <v>10.625</v>
      </c>
      <c r="AQ822" t="s">
        <v>7007</v>
      </c>
      <c r="AR822" t="s">
        <v>6807</v>
      </c>
      <c r="AS822" t="s">
        <v>123</v>
      </c>
      <c r="AT822">
        <v>0</v>
      </c>
      <c r="AU822">
        <v>1.388888889</v>
      </c>
      <c r="AV822">
        <v>3.4722222220000001</v>
      </c>
      <c r="AW822">
        <v>0</v>
      </c>
      <c r="AX822">
        <v>2.0833333330000001</v>
      </c>
      <c r="AY822">
        <v>144</v>
      </c>
      <c r="AZ822">
        <v>0</v>
      </c>
      <c r="BA822">
        <v>0</v>
      </c>
      <c r="BB822">
        <v>2.7777777999999999E-2</v>
      </c>
      <c r="BC822">
        <v>0</v>
      </c>
      <c r="BD822">
        <v>2.0833332999999999E-2</v>
      </c>
      <c r="BE822">
        <v>1.3888889E-2</v>
      </c>
      <c r="BF822">
        <v>0</v>
      </c>
      <c r="BG822">
        <v>1</v>
      </c>
      <c r="BH822">
        <f>(AP822-J822)/J822</f>
        <v>6.25E-2</v>
      </c>
    </row>
    <row r="823" spans="1:60" x14ac:dyDescent="0.2">
      <c r="A823" t="s">
        <v>5913</v>
      </c>
      <c r="B823" t="s">
        <v>6761</v>
      </c>
      <c r="C823" t="s">
        <v>7008</v>
      </c>
      <c r="D823" t="s">
        <v>1166</v>
      </c>
      <c r="E823" t="s">
        <v>7009</v>
      </c>
      <c r="F823" t="s">
        <v>1313</v>
      </c>
      <c r="G823" t="s">
        <v>160</v>
      </c>
      <c r="H823" t="s">
        <v>66</v>
      </c>
      <c r="I823">
        <v>36</v>
      </c>
      <c r="J823">
        <v>8</v>
      </c>
      <c r="K823" t="s">
        <v>67</v>
      </c>
      <c r="L823" t="s">
        <v>7010</v>
      </c>
      <c r="M823" t="s">
        <v>70</v>
      </c>
      <c r="N823" t="s">
        <v>455</v>
      </c>
      <c r="O823" t="s">
        <v>162</v>
      </c>
      <c r="P823">
        <v>4.125</v>
      </c>
      <c r="Q823" t="s">
        <v>73</v>
      </c>
      <c r="U823">
        <v>90</v>
      </c>
      <c r="V823">
        <v>4500000</v>
      </c>
      <c r="X823" t="s">
        <v>7011</v>
      </c>
      <c r="Y823" t="s">
        <v>7012</v>
      </c>
      <c r="Z823" t="s">
        <v>134</v>
      </c>
      <c r="AA823" t="s">
        <v>7013</v>
      </c>
      <c r="AB823" t="s">
        <v>74</v>
      </c>
      <c r="AC823" t="s">
        <v>74</v>
      </c>
      <c r="AD823" t="s">
        <v>74</v>
      </c>
      <c r="AF823" t="s">
        <v>7014</v>
      </c>
      <c r="AG823">
        <v>1</v>
      </c>
      <c r="AH823">
        <v>1</v>
      </c>
      <c r="AI823">
        <v>4</v>
      </c>
      <c r="AJ823">
        <v>8.6300000000000008</v>
      </c>
      <c r="AK823">
        <v>87226</v>
      </c>
      <c r="AL823" t="s">
        <v>7015</v>
      </c>
      <c r="AM823" t="s">
        <v>7016</v>
      </c>
      <c r="AN823" t="s">
        <v>7009</v>
      </c>
      <c r="AO823" t="s">
        <v>5394</v>
      </c>
      <c r="AP823">
        <v>8.625</v>
      </c>
      <c r="AQ823" t="s">
        <v>7017</v>
      </c>
      <c r="AR823" t="s">
        <v>5394</v>
      </c>
      <c r="AS823" t="s">
        <v>97</v>
      </c>
      <c r="AT823">
        <v>0</v>
      </c>
      <c r="AU823">
        <v>1.9607843140000001</v>
      </c>
      <c r="AV823">
        <v>4.9019607839999999</v>
      </c>
      <c r="AW823">
        <v>0</v>
      </c>
      <c r="AX823">
        <v>1.9607843140000001</v>
      </c>
      <c r="AY823">
        <v>104</v>
      </c>
      <c r="AZ823">
        <v>0</v>
      </c>
      <c r="BA823">
        <v>9.6153850000000006E-3</v>
      </c>
      <c r="BB823">
        <v>2.8846153999999999E-2</v>
      </c>
      <c r="BC823">
        <v>0</v>
      </c>
      <c r="BD823">
        <v>2.8846153999999999E-2</v>
      </c>
      <c r="BE823">
        <v>1.9230769000000002E-2</v>
      </c>
      <c r="BF823">
        <v>1.9230769000000002E-2</v>
      </c>
      <c r="BG823">
        <v>1</v>
      </c>
      <c r="BH823">
        <f>(AP823-J823)/J823</f>
        <v>7.8125E-2</v>
      </c>
    </row>
    <row r="824" spans="1:60" x14ac:dyDescent="0.2">
      <c r="A824" t="s">
        <v>5225</v>
      </c>
      <c r="B824" t="s">
        <v>6590</v>
      </c>
      <c r="C824" t="s">
        <v>7018</v>
      </c>
      <c r="D824" t="s">
        <v>101</v>
      </c>
      <c r="E824" t="s">
        <v>7019</v>
      </c>
      <c r="F824" t="s">
        <v>2225</v>
      </c>
      <c r="G824" t="s">
        <v>569</v>
      </c>
      <c r="H824" t="s">
        <v>66</v>
      </c>
      <c r="I824">
        <v>60</v>
      </c>
      <c r="J824">
        <v>15</v>
      </c>
      <c r="K824" t="s">
        <v>86</v>
      </c>
      <c r="L824" t="s">
        <v>7020</v>
      </c>
      <c r="M824" t="s">
        <v>70</v>
      </c>
      <c r="N824" t="s">
        <v>234</v>
      </c>
      <c r="O824" t="s">
        <v>234</v>
      </c>
      <c r="P824">
        <v>4.3333300000000001</v>
      </c>
      <c r="Q824" t="s">
        <v>73</v>
      </c>
      <c r="U824">
        <v>55.2</v>
      </c>
      <c r="V824">
        <v>4000000</v>
      </c>
      <c r="X824" t="s">
        <v>5832</v>
      </c>
      <c r="Y824" t="s">
        <v>7021</v>
      </c>
      <c r="Z824" t="s">
        <v>134</v>
      </c>
      <c r="AA824" t="s">
        <v>7022</v>
      </c>
      <c r="AB824" t="s">
        <v>74</v>
      </c>
      <c r="AC824" t="s">
        <v>74</v>
      </c>
      <c r="AD824" t="s">
        <v>68</v>
      </c>
      <c r="AG824">
        <v>1</v>
      </c>
      <c r="AH824">
        <v>1</v>
      </c>
      <c r="AI824">
        <v>3</v>
      </c>
      <c r="AJ824">
        <v>29.75</v>
      </c>
      <c r="AK824">
        <v>87118</v>
      </c>
      <c r="AL824" t="s">
        <v>7023</v>
      </c>
      <c r="AM824" t="s">
        <v>7024</v>
      </c>
      <c r="AN824" t="s">
        <v>7019</v>
      </c>
      <c r="AO824" t="s">
        <v>6368</v>
      </c>
      <c r="AP824">
        <v>29.75</v>
      </c>
      <c r="AQ824" t="s">
        <v>7024</v>
      </c>
      <c r="AR824" t="s">
        <v>5827</v>
      </c>
      <c r="AS824" t="s">
        <v>1591</v>
      </c>
      <c r="AT824">
        <v>0</v>
      </c>
      <c r="AU824">
        <v>1.8292682929999999</v>
      </c>
      <c r="AV824">
        <v>3.0487804879999998</v>
      </c>
      <c r="AW824">
        <v>0.60975609799999997</v>
      </c>
      <c r="AX824">
        <v>3.0487804879999998</v>
      </c>
      <c r="AY824">
        <v>166</v>
      </c>
      <c r="AZ824">
        <v>0</v>
      </c>
      <c r="BA824">
        <v>6.0240959999999996E-3</v>
      </c>
      <c r="BB824">
        <v>3.0120482000000001E-2</v>
      </c>
      <c r="BC824">
        <v>0</v>
      </c>
      <c r="BD824">
        <v>2.4096386000000001E-2</v>
      </c>
      <c r="BE824">
        <v>1.8072288999999998E-2</v>
      </c>
      <c r="BF824">
        <v>1.2048193E-2</v>
      </c>
      <c r="BG824">
        <v>0</v>
      </c>
      <c r="BH824">
        <f>(AP824-J824)/J824</f>
        <v>0.98333333333333328</v>
      </c>
    </row>
    <row r="825" spans="1:60" x14ac:dyDescent="0.2">
      <c r="A825" t="s">
        <v>5225</v>
      </c>
      <c r="B825" t="s">
        <v>6787</v>
      </c>
      <c r="C825" t="s">
        <v>7025</v>
      </c>
      <c r="D825" t="s">
        <v>3007</v>
      </c>
      <c r="E825" t="s">
        <v>7026</v>
      </c>
      <c r="F825" t="s">
        <v>814</v>
      </c>
      <c r="G825" t="s">
        <v>3123</v>
      </c>
      <c r="H825" t="s">
        <v>66</v>
      </c>
      <c r="I825">
        <v>126</v>
      </c>
      <c r="J825">
        <v>21</v>
      </c>
      <c r="K825" t="s">
        <v>67</v>
      </c>
      <c r="L825" t="s">
        <v>7027</v>
      </c>
      <c r="M825" t="s">
        <v>70</v>
      </c>
      <c r="N825" t="s">
        <v>71</v>
      </c>
      <c r="O825" t="s">
        <v>71</v>
      </c>
      <c r="P825">
        <v>4.1428599999999998</v>
      </c>
      <c r="Q825" t="s">
        <v>73</v>
      </c>
      <c r="U825">
        <v>150</v>
      </c>
      <c r="V825">
        <v>6000000</v>
      </c>
      <c r="AB825" t="s">
        <v>74</v>
      </c>
      <c r="AC825" t="s">
        <v>74</v>
      </c>
      <c r="AD825" t="s">
        <v>68</v>
      </c>
      <c r="AG825">
        <v>1</v>
      </c>
      <c r="AH825">
        <v>1</v>
      </c>
      <c r="AI825">
        <v>3</v>
      </c>
      <c r="AJ825">
        <v>18.190000000000001</v>
      </c>
      <c r="AK825">
        <v>87162</v>
      </c>
      <c r="AL825" t="s">
        <v>7028</v>
      </c>
      <c r="AM825" t="s">
        <v>7029</v>
      </c>
      <c r="AN825" t="s">
        <v>7026</v>
      </c>
      <c r="AO825" t="s">
        <v>6796</v>
      </c>
      <c r="AP825">
        <v>18.1875</v>
      </c>
      <c r="AQ825" t="s">
        <v>7029</v>
      </c>
      <c r="AR825" t="s">
        <v>6873</v>
      </c>
      <c r="AS825" t="s">
        <v>123</v>
      </c>
      <c r="AT825">
        <v>0</v>
      </c>
      <c r="AU825">
        <v>1.388888889</v>
      </c>
      <c r="AV825">
        <v>2.7777777779999999</v>
      </c>
      <c r="AW825">
        <v>0.46296296299999989</v>
      </c>
      <c r="AX825">
        <v>1.388888889</v>
      </c>
      <c r="AY825">
        <v>218</v>
      </c>
      <c r="AZ825">
        <v>0</v>
      </c>
      <c r="BA825">
        <v>9.1743119999999987E-3</v>
      </c>
      <c r="BB825">
        <v>4.5871559999999994E-3</v>
      </c>
      <c r="BC825">
        <v>4.5871559999999994E-3</v>
      </c>
      <c r="BD825">
        <v>1.8348624000000001E-2</v>
      </c>
      <c r="BE825">
        <v>9.1743119999999987E-3</v>
      </c>
      <c r="BF825">
        <v>4.5871559999999994E-3</v>
      </c>
      <c r="BG825">
        <v>1</v>
      </c>
      <c r="BH825">
        <f>(AP825-J825)/J825</f>
        <v>-0.13392857142857142</v>
      </c>
    </row>
    <row r="826" spans="1:60" x14ac:dyDescent="0.2">
      <c r="A826" t="s">
        <v>5225</v>
      </c>
      <c r="B826" t="s">
        <v>6879</v>
      </c>
      <c r="C826" t="s">
        <v>7030</v>
      </c>
      <c r="D826" t="s">
        <v>497</v>
      </c>
      <c r="E826" t="s">
        <v>7031</v>
      </c>
      <c r="F826" t="s">
        <v>1042</v>
      </c>
      <c r="G826" t="s">
        <v>1595</v>
      </c>
      <c r="H826" t="s">
        <v>66</v>
      </c>
      <c r="I826">
        <v>63</v>
      </c>
      <c r="J826">
        <v>18</v>
      </c>
      <c r="K826" t="s">
        <v>86</v>
      </c>
      <c r="L826" t="s">
        <v>7032</v>
      </c>
      <c r="M826" t="s">
        <v>70</v>
      </c>
      <c r="N826" t="s">
        <v>1033</v>
      </c>
      <c r="O826" t="s">
        <v>1033</v>
      </c>
      <c r="P826">
        <v>4.2222200000000001</v>
      </c>
      <c r="Q826" t="s">
        <v>73</v>
      </c>
      <c r="U826">
        <v>57.5</v>
      </c>
      <c r="V826">
        <v>3208333</v>
      </c>
      <c r="W826">
        <v>291667</v>
      </c>
      <c r="AB826" t="s">
        <v>74</v>
      </c>
      <c r="AC826" t="s">
        <v>74</v>
      </c>
      <c r="AD826" t="s">
        <v>68</v>
      </c>
      <c r="AG826">
        <v>1</v>
      </c>
      <c r="AH826">
        <v>1</v>
      </c>
      <c r="AI826">
        <v>4</v>
      </c>
      <c r="AJ826">
        <v>19</v>
      </c>
      <c r="AK826">
        <v>87171</v>
      </c>
      <c r="AL826" t="s">
        <v>7033</v>
      </c>
      <c r="AM826" t="s">
        <v>7034</v>
      </c>
      <c r="AN826" t="s">
        <v>7031</v>
      </c>
      <c r="AO826" t="s">
        <v>6879</v>
      </c>
      <c r="AP826">
        <v>19</v>
      </c>
      <c r="AQ826" t="s">
        <v>7034</v>
      </c>
      <c r="AR826" t="s">
        <v>6879</v>
      </c>
      <c r="AS826" t="s">
        <v>97</v>
      </c>
      <c r="AT826">
        <v>0</v>
      </c>
      <c r="AU826">
        <v>2.3529411759999999</v>
      </c>
      <c r="AV826">
        <v>4.7058823529999998</v>
      </c>
      <c r="AW826">
        <v>1.1764705879999999</v>
      </c>
      <c r="AX826">
        <v>2.3529411759999999</v>
      </c>
      <c r="AY826">
        <v>87</v>
      </c>
      <c r="AZ826">
        <v>0</v>
      </c>
      <c r="BA826">
        <v>2.2988505999999999E-2</v>
      </c>
      <c r="BB826">
        <v>2.2988505999999999E-2</v>
      </c>
      <c r="BC826">
        <v>0</v>
      </c>
      <c r="BD826">
        <v>3.4482759000000002E-2</v>
      </c>
      <c r="BE826">
        <v>2.2988505999999999E-2</v>
      </c>
      <c r="BF826">
        <v>1.1494252999999999E-2</v>
      </c>
      <c r="BG826">
        <v>1</v>
      </c>
      <c r="BH826">
        <f>(AP826-J826)/J826</f>
        <v>5.5555555555555552E-2</v>
      </c>
    </row>
    <row r="827" spans="1:60" x14ac:dyDescent="0.2">
      <c r="A827" t="s">
        <v>5225</v>
      </c>
      <c r="B827" t="s">
        <v>7035</v>
      </c>
      <c r="C827" t="s">
        <v>7036</v>
      </c>
      <c r="D827" t="s">
        <v>2999</v>
      </c>
      <c r="E827" t="s">
        <v>7037</v>
      </c>
      <c r="F827" t="s">
        <v>6600</v>
      </c>
      <c r="G827" t="s">
        <v>263</v>
      </c>
      <c r="H827" t="s">
        <v>66</v>
      </c>
      <c r="I827">
        <v>45</v>
      </c>
      <c r="J827">
        <v>9</v>
      </c>
      <c r="K827" t="s">
        <v>86</v>
      </c>
      <c r="L827" t="s">
        <v>7038</v>
      </c>
      <c r="M827" t="s">
        <v>70</v>
      </c>
      <c r="N827" t="s">
        <v>234</v>
      </c>
      <c r="O827" t="s">
        <v>266</v>
      </c>
      <c r="P827">
        <v>4.11111</v>
      </c>
      <c r="Q827" t="s">
        <v>73</v>
      </c>
      <c r="U827">
        <v>46</v>
      </c>
      <c r="V827">
        <v>5000000</v>
      </c>
      <c r="X827" t="s">
        <v>7039</v>
      </c>
      <c r="Y827" t="s">
        <v>7040</v>
      </c>
      <c r="Z827" t="s">
        <v>134</v>
      </c>
      <c r="AA827" t="s">
        <v>7041</v>
      </c>
      <c r="AB827" t="s">
        <v>74</v>
      </c>
      <c r="AC827" t="s">
        <v>74</v>
      </c>
      <c r="AD827" t="s">
        <v>68</v>
      </c>
      <c r="AG827">
        <v>1</v>
      </c>
      <c r="AH827">
        <v>1</v>
      </c>
      <c r="AI827">
        <v>4</v>
      </c>
      <c r="AJ827">
        <v>12</v>
      </c>
      <c r="AK827">
        <v>87225</v>
      </c>
      <c r="AL827" t="s">
        <v>7042</v>
      </c>
      <c r="AM827" t="s">
        <v>7043</v>
      </c>
      <c r="AN827" t="s">
        <v>7037</v>
      </c>
      <c r="AO827" t="s">
        <v>6896</v>
      </c>
      <c r="AP827">
        <v>12</v>
      </c>
      <c r="AQ827" t="s">
        <v>7043</v>
      </c>
      <c r="AR827" t="s">
        <v>6896</v>
      </c>
      <c r="AS827" t="s">
        <v>97</v>
      </c>
      <c r="AT827">
        <v>0</v>
      </c>
      <c r="AU827">
        <v>2.150537634</v>
      </c>
      <c r="AV827">
        <v>3.225806452</v>
      </c>
      <c r="AW827">
        <v>0</v>
      </c>
      <c r="AX827">
        <v>4.301075269</v>
      </c>
      <c r="AY827">
        <v>95</v>
      </c>
      <c r="AZ827">
        <v>0</v>
      </c>
      <c r="BA827">
        <v>0</v>
      </c>
      <c r="BB827">
        <v>2.1052632000000002E-2</v>
      </c>
      <c r="BC827">
        <v>0</v>
      </c>
      <c r="BD827">
        <v>2.1052632000000002E-2</v>
      </c>
      <c r="BE827">
        <v>1.0526316000000001E-2</v>
      </c>
      <c r="BF827">
        <v>1.0526316000000001E-2</v>
      </c>
      <c r="BG827">
        <v>1</v>
      </c>
      <c r="BH827">
        <f>(AP827-J827)/J827</f>
        <v>0.33333333333333331</v>
      </c>
    </row>
    <row r="828" spans="1:60" x14ac:dyDescent="0.2">
      <c r="A828" t="s">
        <v>5628</v>
      </c>
      <c r="B828" t="s">
        <v>7044</v>
      </c>
      <c r="C828" t="s">
        <v>7045</v>
      </c>
      <c r="D828" t="s">
        <v>7046</v>
      </c>
      <c r="E828" t="s">
        <v>7047</v>
      </c>
      <c r="F828" t="s">
        <v>6520</v>
      </c>
      <c r="G828" t="s">
        <v>569</v>
      </c>
      <c r="H828" t="s">
        <v>66</v>
      </c>
      <c r="I828">
        <v>60</v>
      </c>
      <c r="J828">
        <v>15</v>
      </c>
      <c r="K828" t="s">
        <v>86</v>
      </c>
      <c r="L828" t="s">
        <v>7048</v>
      </c>
      <c r="M828" t="s">
        <v>88</v>
      </c>
      <c r="N828" t="s">
        <v>196</v>
      </c>
      <c r="O828" t="s">
        <v>445</v>
      </c>
      <c r="P828">
        <v>4</v>
      </c>
      <c r="Q828" t="s">
        <v>73</v>
      </c>
      <c r="U828">
        <v>150</v>
      </c>
      <c r="V828">
        <v>4000000</v>
      </c>
      <c r="X828" t="s">
        <v>7049</v>
      </c>
      <c r="Y828" t="s">
        <v>7050</v>
      </c>
      <c r="Z828" t="s">
        <v>134</v>
      </c>
      <c r="AA828" t="s">
        <v>7051</v>
      </c>
      <c r="AB828" t="s">
        <v>74</v>
      </c>
      <c r="AC828" t="s">
        <v>74</v>
      </c>
      <c r="AD828" t="s">
        <v>74</v>
      </c>
      <c r="AG828">
        <v>1</v>
      </c>
      <c r="AH828">
        <v>1</v>
      </c>
      <c r="AI828">
        <v>3</v>
      </c>
      <c r="AJ828">
        <v>14.75</v>
      </c>
      <c r="AK828">
        <v>87150</v>
      </c>
      <c r="AL828" t="s">
        <v>7052</v>
      </c>
      <c r="AM828" t="s">
        <v>7053</v>
      </c>
      <c r="AN828" t="s">
        <v>7047</v>
      </c>
      <c r="AO828" t="s">
        <v>7044</v>
      </c>
      <c r="AP828">
        <v>14.75</v>
      </c>
      <c r="AQ828" t="s">
        <v>7053</v>
      </c>
      <c r="AR828" t="s">
        <v>7054</v>
      </c>
      <c r="AS828" t="s">
        <v>78</v>
      </c>
      <c r="AT828">
        <v>0</v>
      </c>
      <c r="AU828">
        <v>0</v>
      </c>
      <c r="AV828">
        <v>6.8292682929999993</v>
      </c>
      <c r="AW828">
        <v>0</v>
      </c>
      <c r="AX828">
        <v>1.951219512</v>
      </c>
      <c r="AY828">
        <v>205</v>
      </c>
      <c r="AZ828">
        <v>4.8780490000000006E-3</v>
      </c>
      <c r="BA828">
        <v>0</v>
      </c>
      <c r="BB828">
        <v>1.4634146000000001E-2</v>
      </c>
      <c r="BC828">
        <v>0</v>
      </c>
      <c r="BD828">
        <v>1.4634146000000001E-2</v>
      </c>
      <c r="BE828">
        <v>0</v>
      </c>
      <c r="BF828">
        <v>0</v>
      </c>
      <c r="BG828">
        <v>0</v>
      </c>
      <c r="BH828">
        <f>(AP828-J828)/J828</f>
        <v>-1.6666666666666666E-2</v>
      </c>
    </row>
    <row r="829" spans="1:60" x14ac:dyDescent="0.2">
      <c r="A829" t="s">
        <v>5628</v>
      </c>
      <c r="B829" t="s">
        <v>6753</v>
      </c>
      <c r="C829" t="s">
        <v>7055</v>
      </c>
      <c r="D829" t="s">
        <v>6841</v>
      </c>
      <c r="E829" t="s">
        <v>7056</v>
      </c>
      <c r="F829" t="s">
        <v>381</v>
      </c>
      <c r="G829" t="s">
        <v>130</v>
      </c>
      <c r="H829" t="s">
        <v>66</v>
      </c>
      <c r="I829">
        <v>113.9</v>
      </c>
      <c r="J829">
        <v>17</v>
      </c>
      <c r="K829" t="s">
        <v>86</v>
      </c>
      <c r="L829" t="s">
        <v>7057</v>
      </c>
      <c r="M829" t="s">
        <v>70</v>
      </c>
      <c r="N829" t="s">
        <v>132</v>
      </c>
      <c r="O829" t="s">
        <v>132</v>
      </c>
      <c r="P829">
        <v>4.1764700000000001</v>
      </c>
      <c r="Q829" t="s">
        <v>73</v>
      </c>
      <c r="U829">
        <v>100</v>
      </c>
      <c r="V829">
        <v>6700000</v>
      </c>
      <c r="X829" t="s">
        <v>7058</v>
      </c>
      <c r="Z829" t="s">
        <v>134</v>
      </c>
      <c r="AB829" t="s">
        <v>74</v>
      </c>
      <c r="AC829" t="s">
        <v>74</v>
      </c>
      <c r="AD829" t="s">
        <v>68</v>
      </c>
      <c r="AG829">
        <v>1</v>
      </c>
      <c r="AH829">
        <v>1</v>
      </c>
      <c r="AI829">
        <v>3</v>
      </c>
      <c r="AJ829">
        <v>26.81</v>
      </c>
      <c r="AK829">
        <v>87248</v>
      </c>
      <c r="AL829" t="s">
        <v>7059</v>
      </c>
      <c r="AM829" t="s">
        <v>7060</v>
      </c>
      <c r="AN829" t="s">
        <v>7056</v>
      </c>
      <c r="AO829" t="s">
        <v>6761</v>
      </c>
      <c r="AP829">
        <v>26.8125</v>
      </c>
      <c r="AQ829" t="s">
        <v>7061</v>
      </c>
      <c r="AR829" t="s">
        <v>5394</v>
      </c>
      <c r="AS829" t="s">
        <v>123</v>
      </c>
      <c r="AT829">
        <v>0</v>
      </c>
      <c r="AU829">
        <v>0</v>
      </c>
      <c r="AV829">
        <v>3.846153846</v>
      </c>
      <c r="AW829">
        <v>0</v>
      </c>
      <c r="AX829">
        <v>1.2820512820000001</v>
      </c>
      <c r="AY829">
        <v>158</v>
      </c>
      <c r="AZ829">
        <v>6.3291140000000003E-3</v>
      </c>
      <c r="BA829">
        <v>0</v>
      </c>
      <c r="BB829">
        <v>4.4303796999999999E-2</v>
      </c>
      <c r="BC829">
        <v>6.3291140000000003E-3</v>
      </c>
      <c r="BD829">
        <v>2.5316456000000001E-2</v>
      </c>
      <c r="BE829">
        <v>1.2658228000000001E-2</v>
      </c>
      <c r="BF829">
        <v>6.3291140000000003E-3</v>
      </c>
      <c r="BG829">
        <v>0</v>
      </c>
      <c r="BH829">
        <f>(AP829-J829)/J829</f>
        <v>0.57720588235294112</v>
      </c>
    </row>
    <row r="830" spans="1:60" x14ac:dyDescent="0.2">
      <c r="A830" t="s">
        <v>5335</v>
      </c>
      <c r="B830" t="s">
        <v>7062</v>
      </c>
      <c r="C830" t="s">
        <v>7063</v>
      </c>
      <c r="D830" t="s">
        <v>7064</v>
      </c>
      <c r="E830" t="s">
        <v>7065</v>
      </c>
      <c r="F830" t="s">
        <v>381</v>
      </c>
      <c r="G830" t="s">
        <v>160</v>
      </c>
      <c r="H830" t="s">
        <v>66</v>
      </c>
      <c r="I830">
        <v>32</v>
      </c>
      <c r="J830">
        <v>8</v>
      </c>
      <c r="K830" t="s">
        <v>86</v>
      </c>
      <c r="L830" t="s">
        <v>7066</v>
      </c>
      <c r="M830" t="s">
        <v>70</v>
      </c>
      <c r="N830" t="s">
        <v>455</v>
      </c>
      <c r="O830" t="s">
        <v>162</v>
      </c>
      <c r="P830">
        <v>4.125</v>
      </c>
      <c r="Q830" t="s">
        <v>73</v>
      </c>
      <c r="U830">
        <v>60</v>
      </c>
      <c r="V830">
        <v>3000000</v>
      </c>
      <c r="W830">
        <v>1000000</v>
      </c>
      <c r="X830" t="s">
        <v>7067</v>
      </c>
      <c r="Z830" t="s">
        <v>134</v>
      </c>
      <c r="AB830" t="s">
        <v>74</v>
      </c>
      <c r="AC830" t="s">
        <v>74</v>
      </c>
      <c r="AD830" t="s">
        <v>68</v>
      </c>
      <c r="AG830">
        <v>1</v>
      </c>
      <c r="AH830">
        <v>1</v>
      </c>
      <c r="AI830">
        <v>4</v>
      </c>
      <c r="AJ830">
        <v>8.75</v>
      </c>
      <c r="AK830">
        <v>87178</v>
      </c>
      <c r="AL830" t="s">
        <v>7068</v>
      </c>
      <c r="AM830" t="s">
        <v>7069</v>
      </c>
      <c r="AN830" t="s">
        <v>7065</v>
      </c>
      <c r="AO830" t="s">
        <v>7062</v>
      </c>
      <c r="AP830">
        <v>8.75</v>
      </c>
      <c r="AQ830" t="s">
        <v>7070</v>
      </c>
      <c r="AR830" t="s">
        <v>7062</v>
      </c>
      <c r="AS830" t="s">
        <v>97</v>
      </c>
      <c r="AT830">
        <v>0</v>
      </c>
      <c r="AU830">
        <v>1.4234875440000001</v>
      </c>
      <c r="AV830">
        <v>3.558718861</v>
      </c>
      <c r="AW830">
        <v>0.35587188600000003</v>
      </c>
      <c r="AX830">
        <v>0.35587188600000003</v>
      </c>
      <c r="AY830">
        <v>283</v>
      </c>
      <c r="AZ830">
        <v>7.0671380000000006E-3</v>
      </c>
      <c r="BA830">
        <v>0</v>
      </c>
      <c r="BB830">
        <v>3.1802120000000003E-2</v>
      </c>
      <c r="BC830">
        <v>0</v>
      </c>
      <c r="BD830">
        <v>2.4734981999999999E-2</v>
      </c>
      <c r="BE830">
        <v>0</v>
      </c>
      <c r="BF830">
        <v>2.4734981999999999E-2</v>
      </c>
      <c r="BG830">
        <v>0</v>
      </c>
      <c r="BH830">
        <f>(AP830-J830)/J830</f>
        <v>9.375E-2</v>
      </c>
    </row>
    <row r="831" spans="1:60" x14ac:dyDescent="0.2">
      <c r="A831" t="s">
        <v>5108</v>
      </c>
      <c r="B831" t="s">
        <v>6368</v>
      </c>
      <c r="C831" t="s">
        <v>7071</v>
      </c>
      <c r="D831" t="s">
        <v>497</v>
      </c>
      <c r="E831" t="s">
        <v>7072</v>
      </c>
      <c r="F831" t="s">
        <v>103</v>
      </c>
      <c r="G831" t="s">
        <v>293</v>
      </c>
      <c r="H831" t="s">
        <v>66</v>
      </c>
      <c r="I831">
        <v>29.1</v>
      </c>
      <c r="J831">
        <v>13</v>
      </c>
      <c r="K831" t="s">
        <v>86</v>
      </c>
      <c r="L831" t="s">
        <v>7073</v>
      </c>
      <c r="M831" t="s">
        <v>70</v>
      </c>
      <c r="N831" t="s">
        <v>295</v>
      </c>
      <c r="O831" t="s">
        <v>295</v>
      </c>
      <c r="P831">
        <v>4.2307699999999997</v>
      </c>
      <c r="Q831" t="s">
        <v>73</v>
      </c>
      <c r="U831">
        <v>46</v>
      </c>
      <c r="V831">
        <v>2235000</v>
      </c>
      <c r="X831" t="s">
        <v>6647</v>
      </c>
      <c r="Y831" t="s">
        <v>7074</v>
      </c>
      <c r="Z831" t="s">
        <v>134</v>
      </c>
      <c r="AA831" t="s">
        <v>7075</v>
      </c>
      <c r="AB831" t="s">
        <v>74</v>
      </c>
      <c r="AC831" t="s">
        <v>74</v>
      </c>
      <c r="AD831" t="s">
        <v>74</v>
      </c>
      <c r="AG831">
        <v>1</v>
      </c>
      <c r="AH831">
        <v>1</v>
      </c>
      <c r="AI831">
        <v>3</v>
      </c>
      <c r="AJ831">
        <v>16.75</v>
      </c>
      <c r="AK831">
        <v>87081</v>
      </c>
      <c r="AL831" t="s">
        <v>7076</v>
      </c>
      <c r="AM831" t="s">
        <v>7077</v>
      </c>
      <c r="AN831" t="s">
        <v>7072</v>
      </c>
      <c r="AO831" t="s">
        <v>5370</v>
      </c>
      <c r="AP831">
        <v>16.75</v>
      </c>
      <c r="AQ831" t="s">
        <v>7077</v>
      </c>
      <c r="AR831" t="s">
        <v>5370</v>
      </c>
      <c r="AS831" t="s">
        <v>97</v>
      </c>
      <c r="AT831">
        <v>0</v>
      </c>
      <c r="AU831">
        <v>1.212121212</v>
      </c>
      <c r="AV831">
        <v>7.2727272729999992</v>
      </c>
      <c r="AW831">
        <v>0.606060606</v>
      </c>
      <c r="AX831">
        <v>0.606060606</v>
      </c>
      <c r="AY831">
        <v>166</v>
      </c>
      <c r="AZ831">
        <v>6.0240959999999996E-3</v>
      </c>
      <c r="BA831">
        <v>1.2048193E-2</v>
      </c>
      <c r="BB831">
        <v>1.8072288999999998E-2</v>
      </c>
      <c r="BC831">
        <v>1.2048193E-2</v>
      </c>
      <c r="BD831">
        <v>3.0120482000000001E-2</v>
      </c>
      <c r="BE831">
        <v>6.0240959999999996E-3</v>
      </c>
      <c r="BF831">
        <v>1.2048193E-2</v>
      </c>
      <c r="BG831">
        <v>0</v>
      </c>
      <c r="BH831">
        <f>(AP831-J831)/J831</f>
        <v>0.28846153846153844</v>
      </c>
    </row>
    <row r="832" spans="1:60" x14ac:dyDescent="0.2">
      <c r="A832" t="s">
        <v>5108</v>
      </c>
      <c r="B832" t="s">
        <v>6796</v>
      </c>
      <c r="C832" t="s">
        <v>7078</v>
      </c>
      <c r="D832" t="s">
        <v>641</v>
      </c>
      <c r="E832" t="s">
        <v>7079</v>
      </c>
      <c r="F832" t="s">
        <v>768</v>
      </c>
      <c r="G832" t="s">
        <v>115</v>
      </c>
      <c r="H832" t="s">
        <v>66</v>
      </c>
      <c r="I832">
        <v>55</v>
      </c>
      <c r="J832">
        <v>11</v>
      </c>
      <c r="K832" t="s">
        <v>86</v>
      </c>
      <c r="L832" t="s">
        <v>7080</v>
      </c>
      <c r="M832" t="s">
        <v>70</v>
      </c>
      <c r="N832" t="s">
        <v>117</v>
      </c>
      <c r="O832" t="s">
        <v>383</v>
      </c>
      <c r="P832">
        <v>4</v>
      </c>
      <c r="Q832" t="s">
        <v>73</v>
      </c>
      <c r="U832">
        <v>80</v>
      </c>
      <c r="V832">
        <v>5000000</v>
      </c>
      <c r="X832" t="s">
        <v>7081</v>
      </c>
      <c r="Y832" t="s">
        <v>5128</v>
      </c>
      <c r="Z832" t="s">
        <v>5129</v>
      </c>
      <c r="AA832" t="s">
        <v>5128</v>
      </c>
      <c r="AB832" t="s">
        <v>74</v>
      </c>
      <c r="AC832" t="s">
        <v>74</v>
      </c>
      <c r="AD832" t="s">
        <v>74</v>
      </c>
      <c r="AG832">
        <v>1</v>
      </c>
      <c r="AH832">
        <v>1</v>
      </c>
      <c r="AI832">
        <v>4</v>
      </c>
      <c r="AJ832">
        <v>9.69</v>
      </c>
      <c r="AK832">
        <v>87183</v>
      </c>
      <c r="AL832" t="s">
        <v>7082</v>
      </c>
      <c r="AM832" t="s">
        <v>7083</v>
      </c>
      <c r="AN832" t="s">
        <v>7079</v>
      </c>
      <c r="AO832" t="s">
        <v>6796</v>
      </c>
      <c r="AP832">
        <v>9.6875</v>
      </c>
      <c r="AQ832" t="s">
        <v>7084</v>
      </c>
      <c r="AR832" t="s">
        <v>6796</v>
      </c>
      <c r="AS832" t="s">
        <v>97</v>
      </c>
      <c r="AT832">
        <v>0</v>
      </c>
      <c r="AU832">
        <v>1.3574660629999999</v>
      </c>
      <c r="AV832">
        <v>5.8823529410000024</v>
      </c>
      <c r="AW832">
        <v>0</v>
      </c>
      <c r="AX832">
        <v>2.2624434390000001</v>
      </c>
      <c r="AY832">
        <v>223</v>
      </c>
      <c r="AZ832">
        <v>8.9686100000000001E-3</v>
      </c>
      <c r="BA832">
        <v>0</v>
      </c>
      <c r="BB832">
        <v>2.2421525000000001E-2</v>
      </c>
      <c r="BC832">
        <v>0</v>
      </c>
      <c r="BD832">
        <v>3.5874439000000001E-2</v>
      </c>
      <c r="BE832">
        <v>8.9686100000000001E-3</v>
      </c>
      <c r="BF832">
        <v>8.9686100000000001E-3</v>
      </c>
      <c r="BG832">
        <v>0</v>
      </c>
      <c r="BH832">
        <f>(AP832-J832)/J832</f>
        <v>-0.11931818181818182</v>
      </c>
    </row>
    <row r="833" spans="1:60" x14ac:dyDescent="0.2">
      <c r="A833" t="s">
        <v>5108</v>
      </c>
      <c r="B833" t="s">
        <v>7085</v>
      </c>
      <c r="C833" t="s">
        <v>7086</v>
      </c>
      <c r="D833" t="s">
        <v>2034</v>
      </c>
      <c r="E833" t="s">
        <v>7087</v>
      </c>
      <c r="F833" t="s">
        <v>5537</v>
      </c>
      <c r="G833" t="s">
        <v>115</v>
      </c>
      <c r="H833" t="s">
        <v>66</v>
      </c>
      <c r="I833">
        <v>32.5</v>
      </c>
      <c r="J833">
        <v>11</v>
      </c>
      <c r="K833" t="s">
        <v>86</v>
      </c>
      <c r="L833" t="s">
        <v>7088</v>
      </c>
      <c r="M833" t="s">
        <v>70</v>
      </c>
      <c r="N833" t="s">
        <v>1075</v>
      </c>
      <c r="O833" t="s">
        <v>887</v>
      </c>
      <c r="P833">
        <v>4.09091</v>
      </c>
      <c r="Q833" t="s">
        <v>73</v>
      </c>
      <c r="U833">
        <v>46</v>
      </c>
      <c r="V833">
        <v>2500000</v>
      </c>
      <c r="W833">
        <v>450000</v>
      </c>
      <c r="X833" t="s">
        <v>7089</v>
      </c>
      <c r="Y833" t="s">
        <v>7090</v>
      </c>
      <c r="Z833" t="s">
        <v>134</v>
      </c>
      <c r="AA833" t="s">
        <v>7091</v>
      </c>
      <c r="AB833" t="s">
        <v>74</v>
      </c>
      <c r="AC833" t="s">
        <v>74</v>
      </c>
      <c r="AD833" t="s">
        <v>74</v>
      </c>
      <c r="AG833">
        <v>1</v>
      </c>
      <c r="AH833">
        <v>1</v>
      </c>
      <c r="AI833">
        <v>3</v>
      </c>
      <c r="AJ833">
        <v>11</v>
      </c>
      <c r="AK833">
        <v>88192</v>
      </c>
      <c r="AL833" t="s">
        <v>7092</v>
      </c>
      <c r="AM833" t="s">
        <v>7093</v>
      </c>
      <c r="AN833" t="s">
        <v>7087</v>
      </c>
      <c r="AO833" t="s">
        <v>7085</v>
      </c>
      <c r="AP833">
        <v>11</v>
      </c>
      <c r="AQ833" t="s">
        <v>7094</v>
      </c>
      <c r="AR833" t="s">
        <v>7085</v>
      </c>
      <c r="AS833" t="s">
        <v>97</v>
      </c>
      <c r="AT833">
        <v>0</v>
      </c>
      <c r="AU833">
        <v>1.0101010100000001</v>
      </c>
      <c r="AV833">
        <v>2.525252525</v>
      </c>
      <c r="AW833">
        <v>0</v>
      </c>
      <c r="AX833">
        <v>4.5454545450000001</v>
      </c>
      <c r="AY833">
        <v>199</v>
      </c>
      <c r="AZ833">
        <v>0</v>
      </c>
      <c r="BA833">
        <v>0</v>
      </c>
      <c r="BB833">
        <v>1.5075376999999999E-2</v>
      </c>
      <c r="BC833">
        <v>0</v>
      </c>
      <c r="BD833">
        <v>5.0251260000000004E-3</v>
      </c>
      <c r="BE833">
        <v>5.0251260000000004E-3</v>
      </c>
      <c r="BF833">
        <v>0</v>
      </c>
      <c r="BG833">
        <v>0</v>
      </c>
      <c r="BH833">
        <f>(AP833-J833)/J833</f>
        <v>0</v>
      </c>
    </row>
    <row r="834" spans="1:60" x14ac:dyDescent="0.2">
      <c r="A834" t="s">
        <v>5117</v>
      </c>
      <c r="B834" t="s">
        <v>5848</v>
      </c>
      <c r="C834" t="s">
        <v>7095</v>
      </c>
      <c r="D834" t="s">
        <v>619</v>
      </c>
      <c r="E834" t="s">
        <v>7096</v>
      </c>
      <c r="F834" t="s">
        <v>814</v>
      </c>
      <c r="G834" t="s">
        <v>677</v>
      </c>
      <c r="H834" t="s">
        <v>66</v>
      </c>
      <c r="I834">
        <v>111.9</v>
      </c>
      <c r="J834">
        <v>16</v>
      </c>
      <c r="K834" t="s">
        <v>86</v>
      </c>
      <c r="L834" t="s">
        <v>7097</v>
      </c>
      <c r="M834" t="s">
        <v>70</v>
      </c>
      <c r="N834" t="s">
        <v>679</v>
      </c>
      <c r="O834" t="s">
        <v>455</v>
      </c>
      <c r="P834">
        <v>4.1875</v>
      </c>
      <c r="Q834" t="s">
        <v>73</v>
      </c>
      <c r="U834">
        <v>143.80000000000001</v>
      </c>
      <c r="V834">
        <v>6996000</v>
      </c>
      <c r="AB834" t="s">
        <v>74</v>
      </c>
      <c r="AC834" t="s">
        <v>74</v>
      </c>
      <c r="AD834" t="s">
        <v>74</v>
      </c>
      <c r="AG834">
        <v>1</v>
      </c>
      <c r="AH834">
        <v>1</v>
      </c>
      <c r="AI834">
        <v>5</v>
      </c>
      <c r="AJ834">
        <v>20.88</v>
      </c>
      <c r="AK834">
        <v>87019</v>
      </c>
      <c r="AL834" t="s">
        <v>7098</v>
      </c>
      <c r="AM834" t="s">
        <v>7099</v>
      </c>
      <c r="AN834" t="s">
        <v>7096</v>
      </c>
      <c r="AO834" t="s">
        <v>5860</v>
      </c>
      <c r="AP834">
        <v>20.875</v>
      </c>
      <c r="AQ834" t="s">
        <v>7099</v>
      </c>
      <c r="AR834" t="s">
        <v>5860</v>
      </c>
      <c r="AS834" t="s">
        <v>97</v>
      </c>
      <c r="AT834">
        <v>0</v>
      </c>
      <c r="AU834">
        <v>1.6</v>
      </c>
      <c r="AV834">
        <v>1.6</v>
      </c>
      <c r="AW834">
        <v>0</v>
      </c>
      <c r="AX834">
        <v>1.6</v>
      </c>
      <c r="AY834">
        <v>126</v>
      </c>
      <c r="AZ834">
        <v>7.9365080000000001E-3</v>
      </c>
      <c r="BA834">
        <v>7.9365080000000001E-3</v>
      </c>
      <c r="BB834">
        <v>3.9682540000000002E-2</v>
      </c>
      <c r="BC834">
        <v>7.9365080000000001E-3</v>
      </c>
      <c r="BD834">
        <v>3.1746032E-2</v>
      </c>
      <c r="BE834">
        <v>3.1746032E-2</v>
      </c>
      <c r="BF834">
        <v>0</v>
      </c>
      <c r="BG834">
        <v>1</v>
      </c>
      <c r="BH834">
        <f>(AP834-J834)/J834</f>
        <v>0.3046875</v>
      </c>
    </row>
    <row r="835" spans="1:60" x14ac:dyDescent="0.2">
      <c r="A835" t="s">
        <v>5117</v>
      </c>
      <c r="B835" t="s">
        <v>5370</v>
      </c>
      <c r="C835" t="s">
        <v>7100</v>
      </c>
      <c r="D835" t="s">
        <v>497</v>
      </c>
      <c r="E835" t="s">
        <v>7101</v>
      </c>
      <c r="F835" t="s">
        <v>2225</v>
      </c>
      <c r="G835" t="s">
        <v>486</v>
      </c>
      <c r="H835" t="s">
        <v>66</v>
      </c>
      <c r="I835">
        <v>39</v>
      </c>
      <c r="J835">
        <v>10</v>
      </c>
      <c r="K835" t="s">
        <v>86</v>
      </c>
      <c r="L835" t="s">
        <v>7102</v>
      </c>
      <c r="M835" t="s">
        <v>70</v>
      </c>
      <c r="N835" t="s">
        <v>960</v>
      </c>
      <c r="O835" t="s">
        <v>162</v>
      </c>
      <c r="P835">
        <v>4.2</v>
      </c>
      <c r="Q835" t="s">
        <v>73</v>
      </c>
      <c r="U835">
        <v>41.4</v>
      </c>
      <c r="V835">
        <v>3900000</v>
      </c>
      <c r="AB835" t="s">
        <v>74</v>
      </c>
      <c r="AC835" t="s">
        <v>74</v>
      </c>
      <c r="AD835" t="s">
        <v>68</v>
      </c>
      <c r="AG835">
        <v>1</v>
      </c>
      <c r="AH835">
        <v>1</v>
      </c>
      <c r="AI835">
        <v>2</v>
      </c>
      <c r="AJ835">
        <v>12.19</v>
      </c>
      <c r="AK835">
        <v>87050</v>
      </c>
      <c r="AL835" t="s">
        <v>7103</v>
      </c>
      <c r="AM835" t="s">
        <v>7104</v>
      </c>
      <c r="AN835" t="s">
        <v>7101</v>
      </c>
      <c r="AO835" t="s">
        <v>5370</v>
      </c>
      <c r="AP835">
        <v>12.1875</v>
      </c>
      <c r="AQ835" t="s">
        <v>7104</v>
      </c>
      <c r="AR835" t="s">
        <v>6787</v>
      </c>
      <c r="AS835" t="s">
        <v>78</v>
      </c>
      <c r="AT835">
        <v>0</v>
      </c>
      <c r="AU835">
        <v>1.6666666670000001</v>
      </c>
      <c r="AV835">
        <v>3.3333333330000001</v>
      </c>
      <c r="AW835">
        <v>0.83333333300000001</v>
      </c>
      <c r="AX835">
        <v>4.1666666670000003</v>
      </c>
      <c r="AY835">
        <v>121</v>
      </c>
      <c r="AZ835">
        <v>0</v>
      </c>
      <c r="BA835">
        <v>0</v>
      </c>
      <c r="BB835">
        <v>1.6528925999999999E-2</v>
      </c>
      <c r="BC835">
        <v>0</v>
      </c>
      <c r="BD835">
        <v>2.4793388E-2</v>
      </c>
      <c r="BE835">
        <v>8.2644629999999997E-3</v>
      </c>
      <c r="BF835">
        <v>1.6528925999999999E-2</v>
      </c>
      <c r="BG835">
        <v>1</v>
      </c>
      <c r="BH835">
        <f>(AP835-J835)/J835</f>
        <v>0.21875</v>
      </c>
    </row>
    <row r="836" spans="1:60" x14ac:dyDescent="0.2">
      <c r="A836" t="s">
        <v>5117</v>
      </c>
      <c r="B836" t="s">
        <v>6879</v>
      </c>
      <c r="C836" t="s">
        <v>7105</v>
      </c>
      <c r="D836" t="s">
        <v>1487</v>
      </c>
      <c r="E836" t="s">
        <v>7106</v>
      </c>
      <c r="F836" t="s">
        <v>2225</v>
      </c>
      <c r="G836" t="s">
        <v>115</v>
      </c>
      <c r="H836" t="s">
        <v>66</v>
      </c>
      <c r="I836">
        <v>49.5</v>
      </c>
      <c r="J836">
        <v>11</v>
      </c>
      <c r="K836" t="s">
        <v>86</v>
      </c>
      <c r="L836" t="s">
        <v>7107</v>
      </c>
      <c r="M836" t="s">
        <v>70</v>
      </c>
      <c r="N836" t="s">
        <v>117</v>
      </c>
      <c r="O836" t="s">
        <v>374</v>
      </c>
      <c r="P836">
        <v>4.1818200000000001</v>
      </c>
      <c r="Q836" t="s">
        <v>73</v>
      </c>
      <c r="U836">
        <v>86.3</v>
      </c>
      <c r="V836">
        <v>4500000</v>
      </c>
      <c r="X836" t="s">
        <v>7108</v>
      </c>
      <c r="Y836" t="s">
        <v>7109</v>
      </c>
      <c r="Z836" t="s">
        <v>134</v>
      </c>
      <c r="AA836" t="s">
        <v>7110</v>
      </c>
      <c r="AB836" t="s">
        <v>74</v>
      </c>
      <c r="AC836" t="s">
        <v>74</v>
      </c>
      <c r="AD836" t="s">
        <v>68</v>
      </c>
      <c r="AF836" t="s">
        <v>7111</v>
      </c>
      <c r="AG836">
        <v>1</v>
      </c>
      <c r="AH836">
        <v>1</v>
      </c>
      <c r="AI836">
        <v>4</v>
      </c>
      <c r="AJ836">
        <v>8.31</v>
      </c>
      <c r="AK836">
        <v>87159</v>
      </c>
      <c r="AL836" t="s">
        <v>7112</v>
      </c>
      <c r="AM836" t="s">
        <v>7113</v>
      </c>
      <c r="AN836" t="s">
        <v>7106</v>
      </c>
      <c r="AO836" t="s">
        <v>6879</v>
      </c>
      <c r="AP836">
        <v>8.3125</v>
      </c>
      <c r="AQ836" t="s">
        <v>7113</v>
      </c>
      <c r="AR836" t="s">
        <v>6879</v>
      </c>
      <c r="AS836" t="s">
        <v>97</v>
      </c>
      <c r="AT836">
        <v>0</v>
      </c>
      <c r="AU836">
        <v>1.587301587</v>
      </c>
      <c r="AV836">
        <v>6.3492063490000001</v>
      </c>
      <c r="AW836">
        <v>0.52910052899999993</v>
      </c>
      <c r="AX836">
        <v>1.587301587</v>
      </c>
      <c r="AY836">
        <v>191</v>
      </c>
      <c r="AZ836">
        <v>5.2356019999999998E-3</v>
      </c>
      <c r="BA836">
        <v>5.2356019999999998E-3</v>
      </c>
      <c r="BB836">
        <v>3.1413613E-2</v>
      </c>
      <c r="BC836">
        <v>0</v>
      </c>
      <c r="BD836">
        <v>2.0942407999999999E-2</v>
      </c>
      <c r="BE836">
        <v>5.2356019999999998E-3</v>
      </c>
      <c r="BF836">
        <v>5.2356019999999998E-3</v>
      </c>
      <c r="BG836">
        <v>1</v>
      </c>
      <c r="BH836">
        <f>(AP836-J836)/J836</f>
        <v>-0.24431818181818182</v>
      </c>
    </row>
    <row r="837" spans="1:60" x14ac:dyDescent="0.2">
      <c r="A837" t="s">
        <v>5117</v>
      </c>
      <c r="B837" t="s">
        <v>6739</v>
      </c>
      <c r="C837" t="s">
        <v>7114</v>
      </c>
      <c r="D837" t="s">
        <v>7115</v>
      </c>
      <c r="E837" t="s">
        <v>7116</v>
      </c>
      <c r="F837" t="s">
        <v>768</v>
      </c>
      <c r="G837" t="s">
        <v>206</v>
      </c>
      <c r="H837" t="s">
        <v>66</v>
      </c>
      <c r="I837">
        <v>49.2</v>
      </c>
      <c r="J837">
        <v>12</v>
      </c>
      <c r="K837" t="s">
        <v>86</v>
      </c>
      <c r="L837" t="s">
        <v>7117</v>
      </c>
      <c r="M837" t="s">
        <v>70</v>
      </c>
      <c r="N837" t="s">
        <v>89</v>
      </c>
      <c r="O837" t="s">
        <v>1086</v>
      </c>
      <c r="P837">
        <v>4</v>
      </c>
      <c r="Q837" t="s">
        <v>73</v>
      </c>
      <c r="U837">
        <v>57.5</v>
      </c>
      <c r="V837">
        <v>4100000</v>
      </c>
      <c r="X837" t="s">
        <v>6745</v>
      </c>
      <c r="Y837" t="s">
        <v>7118</v>
      </c>
      <c r="Z837" t="s">
        <v>134</v>
      </c>
      <c r="AA837" t="s">
        <v>7119</v>
      </c>
      <c r="AB837" t="s">
        <v>74</v>
      </c>
      <c r="AC837" t="s">
        <v>74</v>
      </c>
      <c r="AD837" t="s">
        <v>68</v>
      </c>
      <c r="AG837">
        <v>1</v>
      </c>
      <c r="AH837">
        <v>1</v>
      </c>
      <c r="AI837">
        <v>3</v>
      </c>
      <c r="AJ837">
        <v>13.69</v>
      </c>
      <c r="AK837">
        <v>87232</v>
      </c>
      <c r="AL837" t="s">
        <v>7120</v>
      </c>
      <c r="AM837" t="s">
        <v>7121</v>
      </c>
      <c r="AN837" t="s">
        <v>7116</v>
      </c>
      <c r="AO837" t="s">
        <v>6752</v>
      </c>
      <c r="AP837">
        <v>19.0625</v>
      </c>
      <c r="AQ837" t="s">
        <v>7121</v>
      </c>
      <c r="AR837" t="s">
        <v>6752</v>
      </c>
      <c r="AS837" t="s">
        <v>97</v>
      </c>
      <c r="AT837">
        <v>0</v>
      </c>
      <c r="AU837">
        <v>2.884615385</v>
      </c>
      <c r="AV837">
        <v>2.884615385</v>
      </c>
      <c r="AW837">
        <v>0.96153846200000004</v>
      </c>
      <c r="AX837">
        <v>1.923076923</v>
      </c>
      <c r="AY837">
        <v>106</v>
      </c>
      <c r="AZ837">
        <v>0</v>
      </c>
      <c r="BA837">
        <v>0</v>
      </c>
      <c r="BB837">
        <v>9.4339619999999989E-3</v>
      </c>
      <c r="BC837">
        <v>0</v>
      </c>
      <c r="BD837">
        <v>1.8867925000000001E-2</v>
      </c>
      <c r="BE837">
        <v>9.4339619999999989E-3</v>
      </c>
      <c r="BF837">
        <v>9.4339619999999989E-3</v>
      </c>
      <c r="BG837">
        <v>1</v>
      </c>
      <c r="BH837">
        <f>(AP837-J837)/J837</f>
        <v>0.58854166666666663</v>
      </c>
    </row>
    <row r="838" spans="1:60" x14ac:dyDescent="0.2">
      <c r="A838" t="s">
        <v>7122</v>
      </c>
      <c r="B838" t="s">
        <v>6873</v>
      </c>
      <c r="C838" t="s">
        <v>7123</v>
      </c>
      <c r="D838" t="s">
        <v>497</v>
      </c>
      <c r="E838" t="s">
        <v>7124</v>
      </c>
      <c r="F838" t="s">
        <v>768</v>
      </c>
      <c r="G838" t="s">
        <v>677</v>
      </c>
      <c r="H838" t="s">
        <v>66</v>
      </c>
      <c r="I838">
        <v>60</v>
      </c>
      <c r="J838">
        <v>16</v>
      </c>
      <c r="K838" t="s">
        <v>86</v>
      </c>
      <c r="L838" t="s">
        <v>7125</v>
      </c>
      <c r="M838" t="s">
        <v>70</v>
      </c>
      <c r="N838" t="s">
        <v>466</v>
      </c>
      <c r="O838" t="s">
        <v>466</v>
      </c>
      <c r="P838">
        <v>2.75</v>
      </c>
      <c r="Q838" t="s">
        <v>73</v>
      </c>
      <c r="U838">
        <v>60.4</v>
      </c>
      <c r="V838">
        <v>2750000</v>
      </c>
      <c r="W838">
        <v>1000000</v>
      </c>
      <c r="X838" t="s">
        <v>7126</v>
      </c>
      <c r="Y838" t="s">
        <v>7127</v>
      </c>
      <c r="Z838" t="s">
        <v>134</v>
      </c>
      <c r="AA838" t="s">
        <v>7128</v>
      </c>
      <c r="AB838" t="s">
        <v>74</v>
      </c>
      <c r="AC838" t="s">
        <v>74</v>
      </c>
      <c r="AD838" t="s">
        <v>68</v>
      </c>
      <c r="AG838">
        <v>1</v>
      </c>
      <c r="AH838">
        <v>1</v>
      </c>
      <c r="AI838">
        <v>4</v>
      </c>
      <c r="AJ838">
        <v>25.44</v>
      </c>
      <c r="AK838">
        <v>87174</v>
      </c>
      <c r="AL838" t="s">
        <v>7129</v>
      </c>
      <c r="AM838" t="s">
        <v>7130</v>
      </c>
      <c r="AN838" t="s">
        <v>7124</v>
      </c>
      <c r="AO838" t="s">
        <v>6879</v>
      </c>
      <c r="AP838">
        <v>25.4375</v>
      </c>
      <c r="AQ838" t="s">
        <v>7130</v>
      </c>
      <c r="AR838" t="s">
        <v>6879</v>
      </c>
      <c r="AS838" t="s">
        <v>97</v>
      </c>
      <c r="AT838">
        <v>0</v>
      </c>
      <c r="AU838">
        <v>1.7857142859999999</v>
      </c>
      <c r="AV838">
        <v>1.7857142859999999</v>
      </c>
      <c r="AW838">
        <v>1.7857142859999999</v>
      </c>
      <c r="AX838">
        <v>2.6785714289999998</v>
      </c>
      <c r="AY838">
        <v>115</v>
      </c>
      <c r="AZ838">
        <v>0</v>
      </c>
      <c r="BA838">
        <v>0</v>
      </c>
      <c r="BB838">
        <v>1.7391304E-2</v>
      </c>
      <c r="BC838">
        <v>0</v>
      </c>
      <c r="BD838">
        <v>1.7391304E-2</v>
      </c>
      <c r="BE838">
        <v>8.6956519999999999E-3</v>
      </c>
      <c r="BF838">
        <v>8.6956519999999999E-3</v>
      </c>
      <c r="BG838">
        <v>0</v>
      </c>
      <c r="BH838">
        <f>(AP838-J838)/J838</f>
        <v>0.58984375</v>
      </c>
    </row>
    <row r="839" spans="1:60" x14ac:dyDescent="0.2">
      <c r="A839" t="s">
        <v>7122</v>
      </c>
      <c r="B839" t="s">
        <v>6873</v>
      </c>
      <c r="C839" t="s">
        <v>7131</v>
      </c>
      <c r="D839" t="s">
        <v>1860</v>
      </c>
      <c r="E839" t="s">
        <v>7132</v>
      </c>
      <c r="F839" t="s">
        <v>1862</v>
      </c>
      <c r="G839" t="s">
        <v>445</v>
      </c>
      <c r="H839" t="s">
        <v>66</v>
      </c>
      <c r="I839">
        <v>116.3</v>
      </c>
      <c r="J839">
        <v>20</v>
      </c>
      <c r="K839" t="s">
        <v>86</v>
      </c>
      <c r="L839" t="s">
        <v>7133</v>
      </c>
      <c r="M839" t="s">
        <v>70</v>
      </c>
      <c r="N839" t="s">
        <v>445</v>
      </c>
      <c r="O839" t="s">
        <v>569</v>
      </c>
      <c r="P839">
        <v>4.55</v>
      </c>
      <c r="Q839" t="s">
        <v>73</v>
      </c>
      <c r="V839">
        <v>5814250</v>
      </c>
      <c r="AB839" t="s">
        <v>74</v>
      </c>
      <c r="AC839" t="s">
        <v>74</v>
      </c>
      <c r="AD839" t="s">
        <v>68</v>
      </c>
      <c r="AG839">
        <v>1</v>
      </c>
      <c r="AH839">
        <v>1</v>
      </c>
      <c r="AI839">
        <v>4</v>
      </c>
      <c r="AJ839">
        <v>22.75</v>
      </c>
      <c r="AK839">
        <v>87165</v>
      </c>
      <c r="AL839" t="s">
        <v>7134</v>
      </c>
      <c r="AM839" t="s">
        <v>7135</v>
      </c>
      <c r="AN839" t="s">
        <v>7132</v>
      </c>
      <c r="AO839" t="s">
        <v>6879</v>
      </c>
      <c r="AP839">
        <v>22.75</v>
      </c>
      <c r="AQ839" t="s">
        <v>7136</v>
      </c>
      <c r="AR839" t="s">
        <v>4876</v>
      </c>
      <c r="AS839" t="s">
        <v>123</v>
      </c>
      <c r="AT839">
        <v>0</v>
      </c>
      <c r="AU839">
        <v>1.4388489209999999</v>
      </c>
      <c r="AV839">
        <v>1.4388489209999999</v>
      </c>
      <c r="AW839">
        <v>0</v>
      </c>
      <c r="AX839">
        <v>1.4388489209999999</v>
      </c>
      <c r="AY839">
        <v>141</v>
      </c>
      <c r="AZ839">
        <v>7.0921990000000004E-3</v>
      </c>
      <c r="BA839">
        <v>0</v>
      </c>
      <c r="BB839">
        <v>4.2553190999999997E-2</v>
      </c>
      <c r="BC839">
        <v>0</v>
      </c>
      <c r="BD839">
        <v>2.1276595999999998E-2</v>
      </c>
      <c r="BE839">
        <v>7.0921990000000004E-3</v>
      </c>
      <c r="BF839">
        <v>7.0921990000000004E-3</v>
      </c>
      <c r="BG839">
        <v>0</v>
      </c>
      <c r="BH839">
        <f>(AP839-J839)/J839</f>
        <v>0.13750000000000001</v>
      </c>
    </row>
    <row r="840" spans="1:60" x14ac:dyDescent="0.2">
      <c r="A840" t="s">
        <v>7122</v>
      </c>
      <c r="B840" t="s">
        <v>6879</v>
      </c>
      <c r="C840" t="s">
        <v>7137</v>
      </c>
      <c r="D840" t="s">
        <v>497</v>
      </c>
      <c r="E840" t="s">
        <v>7138</v>
      </c>
      <c r="F840" t="s">
        <v>103</v>
      </c>
      <c r="G840" t="s">
        <v>206</v>
      </c>
      <c r="H840" t="s">
        <v>66</v>
      </c>
      <c r="I840">
        <v>36.4</v>
      </c>
      <c r="J840">
        <v>12</v>
      </c>
      <c r="K840" t="s">
        <v>86</v>
      </c>
      <c r="L840" t="s">
        <v>7139</v>
      </c>
      <c r="M840" t="s">
        <v>70</v>
      </c>
      <c r="N840" t="s">
        <v>89</v>
      </c>
      <c r="O840" t="s">
        <v>1086</v>
      </c>
      <c r="P840">
        <v>4</v>
      </c>
      <c r="Q840" t="s">
        <v>73</v>
      </c>
      <c r="U840">
        <v>65</v>
      </c>
      <c r="V840">
        <v>3030000</v>
      </c>
      <c r="AB840" t="s">
        <v>74</v>
      </c>
      <c r="AC840" t="s">
        <v>74</v>
      </c>
      <c r="AD840" t="s">
        <v>68</v>
      </c>
      <c r="AG840">
        <v>1</v>
      </c>
      <c r="AH840">
        <v>1</v>
      </c>
      <c r="AI840">
        <v>3</v>
      </c>
      <c r="AJ840">
        <v>9.19</v>
      </c>
      <c r="AK840">
        <v>87189</v>
      </c>
      <c r="AL840" t="s">
        <v>7140</v>
      </c>
      <c r="AM840" t="s">
        <v>7141</v>
      </c>
      <c r="AN840" t="s">
        <v>7138</v>
      </c>
      <c r="AO840" t="s">
        <v>4876</v>
      </c>
      <c r="AP840">
        <v>12.0625</v>
      </c>
      <c r="AQ840" t="s">
        <v>7141</v>
      </c>
      <c r="AR840" t="s">
        <v>4876</v>
      </c>
      <c r="AS840" t="s">
        <v>97</v>
      </c>
      <c r="AT840">
        <v>0</v>
      </c>
      <c r="AU840">
        <v>0.9259259259999999</v>
      </c>
      <c r="AV840">
        <v>0.9259259259999999</v>
      </c>
      <c r="AW840">
        <v>0.9259259259999999</v>
      </c>
      <c r="AX840">
        <v>0.9259259259999999</v>
      </c>
      <c r="AY840">
        <v>109</v>
      </c>
      <c r="AZ840">
        <v>0</v>
      </c>
      <c r="BA840">
        <v>0</v>
      </c>
      <c r="BB840">
        <v>1.8348624000000001E-2</v>
      </c>
      <c r="BC840">
        <v>0</v>
      </c>
      <c r="BD840">
        <v>3.6697247999999988E-2</v>
      </c>
      <c r="BE840">
        <v>9.1743119999999987E-3</v>
      </c>
      <c r="BF840">
        <v>1.8348624000000001E-2</v>
      </c>
      <c r="BG840">
        <v>1</v>
      </c>
      <c r="BH840">
        <f>(AP840-J840)/J840</f>
        <v>5.208333333333333E-3</v>
      </c>
    </row>
    <row r="841" spans="1:60" x14ac:dyDescent="0.2">
      <c r="A841" t="s">
        <v>7122</v>
      </c>
      <c r="B841" t="s">
        <v>7035</v>
      </c>
      <c r="C841" t="s">
        <v>7142</v>
      </c>
      <c r="D841" t="s">
        <v>497</v>
      </c>
      <c r="E841" t="s">
        <v>7143</v>
      </c>
      <c r="F841" t="s">
        <v>84</v>
      </c>
      <c r="G841" t="s">
        <v>293</v>
      </c>
      <c r="H841" t="s">
        <v>66</v>
      </c>
      <c r="I841">
        <v>32.9</v>
      </c>
      <c r="J841">
        <v>13</v>
      </c>
      <c r="K841" t="s">
        <v>86</v>
      </c>
      <c r="L841" t="s">
        <v>7144</v>
      </c>
      <c r="M841" t="s">
        <v>70</v>
      </c>
      <c r="N841" t="s">
        <v>582</v>
      </c>
      <c r="O841" t="s">
        <v>295</v>
      </c>
      <c r="P841">
        <v>4.1538500000000003</v>
      </c>
      <c r="Q841" t="s">
        <v>73</v>
      </c>
      <c r="U841">
        <v>46</v>
      </c>
      <c r="V841">
        <v>2527000</v>
      </c>
      <c r="AB841" t="s">
        <v>74</v>
      </c>
      <c r="AC841" t="s">
        <v>74</v>
      </c>
      <c r="AD841" t="s">
        <v>74</v>
      </c>
      <c r="AG841">
        <v>1</v>
      </c>
      <c r="AH841">
        <v>1</v>
      </c>
      <c r="AI841">
        <v>3</v>
      </c>
      <c r="AJ841">
        <v>24.06</v>
      </c>
      <c r="AK841">
        <v>87264</v>
      </c>
      <c r="AL841" t="s">
        <v>7145</v>
      </c>
      <c r="AM841" t="s">
        <v>7146</v>
      </c>
      <c r="AN841" t="s">
        <v>7143</v>
      </c>
      <c r="AO841" t="s">
        <v>6896</v>
      </c>
      <c r="AP841">
        <v>24.0625</v>
      </c>
      <c r="AQ841" t="s">
        <v>7146</v>
      </c>
      <c r="AR841" t="s">
        <v>6896</v>
      </c>
      <c r="AS841" t="s">
        <v>97</v>
      </c>
      <c r="AT841">
        <v>0</v>
      </c>
      <c r="AU841">
        <v>0.72463768099999992</v>
      </c>
      <c r="AV841">
        <v>7.2463768120000003</v>
      </c>
      <c r="AW841">
        <v>0</v>
      </c>
      <c r="AX841">
        <v>0</v>
      </c>
      <c r="AY841">
        <v>140</v>
      </c>
      <c r="AZ841">
        <v>7.1428569999999999E-3</v>
      </c>
      <c r="BA841">
        <v>0</v>
      </c>
      <c r="BB841">
        <v>3.5714285999999998E-2</v>
      </c>
      <c r="BC841">
        <v>0</v>
      </c>
      <c r="BD841">
        <v>7.1428569999999999E-3</v>
      </c>
      <c r="BE841">
        <v>0</v>
      </c>
      <c r="BF841">
        <v>0</v>
      </c>
      <c r="BG841">
        <v>0</v>
      </c>
      <c r="BH841">
        <f>(AP841-J841)/J841</f>
        <v>0.85096153846153844</v>
      </c>
    </row>
    <row r="842" spans="1:60" x14ac:dyDescent="0.2">
      <c r="A842" t="s">
        <v>7147</v>
      </c>
      <c r="B842" t="s">
        <v>6807</v>
      </c>
      <c r="C842" t="s">
        <v>7148</v>
      </c>
      <c r="D842" t="s">
        <v>803</v>
      </c>
      <c r="E842" t="s">
        <v>7149</v>
      </c>
      <c r="F842" t="s">
        <v>103</v>
      </c>
      <c r="G842" t="s">
        <v>160</v>
      </c>
      <c r="H842" t="s">
        <v>66</v>
      </c>
      <c r="I842">
        <v>43.3</v>
      </c>
      <c r="J842">
        <v>8</v>
      </c>
      <c r="K842" t="s">
        <v>86</v>
      </c>
      <c r="L842" t="s">
        <v>7150</v>
      </c>
      <c r="M842" t="s">
        <v>70</v>
      </c>
      <c r="N842" t="s">
        <v>455</v>
      </c>
      <c r="O842" t="s">
        <v>455</v>
      </c>
      <c r="P842">
        <v>4.25</v>
      </c>
      <c r="Q842" t="s">
        <v>73</v>
      </c>
      <c r="U842">
        <v>112.1</v>
      </c>
      <c r="V842">
        <v>5411832</v>
      </c>
      <c r="AB842" t="s">
        <v>74</v>
      </c>
      <c r="AC842" t="s">
        <v>74</v>
      </c>
      <c r="AD842" t="s">
        <v>68</v>
      </c>
      <c r="AG842">
        <v>1</v>
      </c>
      <c r="AH842">
        <v>1</v>
      </c>
      <c r="AI842">
        <v>3</v>
      </c>
      <c r="AJ842">
        <v>7.16</v>
      </c>
      <c r="AK842">
        <v>87175</v>
      </c>
      <c r="AL842" t="s">
        <v>7151</v>
      </c>
      <c r="AM842" t="s">
        <v>7152</v>
      </c>
      <c r="AN842" t="s">
        <v>7149</v>
      </c>
      <c r="AO842" t="s">
        <v>6807</v>
      </c>
      <c r="AP842">
        <v>7.15625</v>
      </c>
      <c r="AQ842" t="s">
        <v>7153</v>
      </c>
      <c r="AR842" t="s">
        <v>6549</v>
      </c>
      <c r="AS842" t="s">
        <v>123</v>
      </c>
      <c r="AT842">
        <v>0</v>
      </c>
      <c r="AU842">
        <v>0</v>
      </c>
      <c r="AV842">
        <v>4</v>
      </c>
      <c r="AW842">
        <v>1.1428571430000001</v>
      </c>
      <c r="AX842">
        <v>0.571428571</v>
      </c>
      <c r="AY842">
        <v>177</v>
      </c>
      <c r="AZ842">
        <v>0</v>
      </c>
      <c r="BA842">
        <v>2.8248588000000002E-2</v>
      </c>
      <c r="BB842">
        <v>2.8248588000000002E-2</v>
      </c>
      <c r="BC842">
        <v>0</v>
      </c>
      <c r="BD842">
        <v>2.8248588000000002E-2</v>
      </c>
      <c r="BE842">
        <v>5.6497180000000006E-3</v>
      </c>
      <c r="BF842">
        <v>1.1299435E-2</v>
      </c>
      <c r="BG842">
        <v>0</v>
      </c>
      <c r="BH842">
        <f>(AP842-J842)/J842</f>
        <v>-0.10546875</v>
      </c>
    </row>
    <row r="843" spans="1:60" x14ac:dyDescent="0.2">
      <c r="A843" t="s">
        <v>7147</v>
      </c>
      <c r="B843" t="s">
        <v>7154</v>
      </c>
      <c r="C843" t="s">
        <v>7155</v>
      </c>
      <c r="D843" t="s">
        <v>641</v>
      </c>
      <c r="E843" t="s">
        <v>7156</v>
      </c>
      <c r="F843" t="s">
        <v>129</v>
      </c>
      <c r="G843" t="s">
        <v>2860</v>
      </c>
      <c r="H843" t="s">
        <v>66</v>
      </c>
      <c r="I843">
        <v>83.8</v>
      </c>
      <c r="J843">
        <v>12.5</v>
      </c>
      <c r="K843" t="s">
        <v>86</v>
      </c>
      <c r="L843" t="s">
        <v>7157</v>
      </c>
      <c r="M843" t="s">
        <v>70</v>
      </c>
      <c r="N843" t="s">
        <v>4305</v>
      </c>
      <c r="O843" t="s">
        <v>445</v>
      </c>
      <c r="P843">
        <v>4.24</v>
      </c>
      <c r="Q843" t="s">
        <v>73</v>
      </c>
      <c r="U843">
        <v>75</v>
      </c>
      <c r="V843">
        <v>6255556</v>
      </c>
      <c r="W843">
        <v>444444</v>
      </c>
      <c r="AB843" t="s">
        <v>74</v>
      </c>
      <c r="AC843" t="s">
        <v>74</v>
      </c>
      <c r="AD843" t="s">
        <v>68</v>
      </c>
      <c r="AG843">
        <v>1</v>
      </c>
      <c r="AH843">
        <v>1</v>
      </c>
      <c r="AI843">
        <v>5</v>
      </c>
      <c r="AJ843">
        <v>19.25</v>
      </c>
      <c r="AK843">
        <v>87422</v>
      </c>
      <c r="AL843" t="s">
        <v>7158</v>
      </c>
      <c r="AM843" t="s">
        <v>7159</v>
      </c>
      <c r="AN843" t="s">
        <v>7156</v>
      </c>
      <c r="AO843" t="s">
        <v>7160</v>
      </c>
      <c r="AP843">
        <v>19.25</v>
      </c>
      <c r="AQ843" t="s">
        <v>7159</v>
      </c>
      <c r="AR843" t="s">
        <v>7160</v>
      </c>
      <c r="AS843" t="s">
        <v>97</v>
      </c>
      <c r="AT843">
        <v>0</v>
      </c>
      <c r="AU843">
        <v>0.9375</v>
      </c>
      <c r="AV843">
        <v>3.125</v>
      </c>
      <c r="AW843">
        <v>0</v>
      </c>
      <c r="AX843">
        <v>1.875</v>
      </c>
      <c r="AY843">
        <v>322</v>
      </c>
      <c r="AZ843">
        <v>1.552795E-2</v>
      </c>
      <c r="BA843">
        <v>3.1055900000000001E-3</v>
      </c>
      <c r="BB843">
        <v>2.7950310999999999E-2</v>
      </c>
      <c r="BC843">
        <v>0</v>
      </c>
      <c r="BD843">
        <v>2.4844720000000001E-2</v>
      </c>
      <c r="BE843">
        <v>1.8633540000000001E-2</v>
      </c>
      <c r="BF843">
        <v>3.1055900000000001E-3</v>
      </c>
      <c r="BG843">
        <v>1</v>
      </c>
      <c r="BH843">
        <f>(AP843-J843)/J843</f>
        <v>0.54</v>
      </c>
    </row>
    <row r="844" spans="1:60" x14ac:dyDescent="0.2">
      <c r="A844" t="s">
        <v>5808</v>
      </c>
      <c r="B844" t="s">
        <v>6787</v>
      </c>
      <c r="C844" t="s">
        <v>7161</v>
      </c>
      <c r="D844" t="s">
        <v>101</v>
      </c>
      <c r="E844" t="s">
        <v>7162</v>
      </c>
      <c r="F844" t="s">
        <v>1313</v>
      </c>
      <c r="G844" t="s">
        <v>5298</v>
      </c>
      <c r="H844" t="s">
        <v>2536</v>
      </c>
      <c r="I844">
        <v>90</v>
      </c>
      <c r="J844">
        <v>10</v>
      </c>
      <c r="K844" t="s">
        <v>86</v>
      </c>
      <c r="L844" t="s">
        <v>7163</v>
      </c>
      <c r="M844" t="s">
        <v>70</v>
      </c>
      <c r="N844" t="s">
        <v>445</v>
      </c>
      <c r="O844" t="s">
        <v>5300</v>
      </c>
      <c r="P844">
        <v>3.9</v>
      </c>
      <c r="Q844" t="s">
        <v>73</v>
      </c>
      <c r="U844">
        <v>172.5</v>
      </c>
      <c r="V844">
        <v>9000000</v>
      </c>
      <c r="X844" t="s">
        <v>6791</v>
      </c>
      <c r="Y844" t="s">
        <v>7164</v>
      </c>
      <c r="Z844" t="s">
        <v>134</v>
      </c>
      <c r="AA844" t="s">
        <v>7165</v>
      </c>
      <c r="AB844" t="s">
        <v>74</v>
      </c>
      <c r="AC844" t="s">
        <v>74</v>
      </c>
      <c r="AD844" t="s">
        <v>74</v>
      </c>
      <c r="AG844">
        <v>1</v>
      </c>
      <c r="AH844">
        <v>1</v>
      </c>
      <c r="AI844">
        <v>3</v>
      </c>
      <c r="AK844">
        <v>87187</v>
      </c>
      <c r="AL844" t="s">
        <v>7166</v>
      </c>
      <c r="AM844" t="s">
        <v>7167</v>
      </c>
      <c r="AN844" t="s">
        <v>7162</v>
      </c>
      <c r="AO844" t="s">
        <v>6796</v>
      </c>
      <c r="AP844">
        <v>9</v>
      </c>
      <c r="AQ844" t="s">
        <v>7167</v>
      </c>
      <c r="AR844" t="s">
        <v>6873</v>
      </c>
      <c r="AS844" t="s">
        <v>123</v>
      </c>
      <c r="AT844">
        <v>0</v>
      </c>
      <c r="AU844">
        <v>1.6042780750000001</v>
      </c>
      <c r="AV844">
        <v>2.673796791</v>
      </c>
      <c r="AW844">
        <v>0.53475935799999996</v>
      </c>
      <c r="AX844">
        <v>1.6042780750000001</v>
      </c>
      <c r="AY844">
        <v>189</v>
      </c>
      <c r="AZ844">
        <v>5.2910049999999997E-3</v>
      </c>
      <c r="BA844">
        <v>3.1746032E-2</v>
      </c>
      <c r="BB844">
        <v>2.6455026E-2</v>
      </c>
      <c r="BC844">
        <v>5.2910049999999997E-3</v>
      </c>
      <c r="BD844">
        <v>2.1164021000000002E-2</v>
      </c>
      <c r="BE844">
        <v>1.0582011000000001E-2</v>
      </c>
      <c r="BF844">
        <v>1.5873016E-2</v>
      </c>
      <c r="BG844">
        <v>1</v>
      </c>
      <c r="BH844">
        <f>(AP844-J844)/J844</f>
        <v>-0.1</v>
      </c>
    </row>
    <row r="845" spans="1:60" x14ac:dyDescent="0.2">
      <c r="A845" t="s">
        <v>6216</v>
      </c>
      <c r="B845" t="s">
        <v>6807</v>
      </c>
      <c r="C845" t="s">
        <v>7168</v>
      </c>
      <c r="D845" t="s">
        <v>497</v>
      </c>
      <c r="E845" t="s">
        <v>7169</v>
      </c>
      <c r="F845" t="s">
        <v>814</v>
      </c>
      <c r="G845" t="s">
        <v>65</v>
      </c>
      <c r="H845" t="s">
        <v>66</v>
      </c>
      <c r="I845">
        <v>71.599999999999994</v>
      </c>
      <c r="J845">
        <v>14</v>
      </c>
      <c r="K845" t="s">
        <v>86</v>
      </c>
      <c r="L845" t="s">
        <v>7170</v>
      </c>
      <c r="M845" t="s">
        <v>88</v>
      </c>
      <c r="N845" t="s">
        <v>71</v>
      </c>
      <c r="O845" t="s">
        <v>71</v>
      </c>
      <c r="P845">
        <v>4.1428599999999998</v>
      </c>
      <c r="Q845" t="s">
        <v>73</v>
      </c>
      <c r="U845">
        <v>96.6</v>
      </c>
      <c r="V845">
        <v>5112000</v>
      </c>
      <c r="AB845" t="s">
        <v>74</v>
      </c>
      <c r="AC845" t="s">
        <v>74</v>
      </c>
      <c r="AD845" t="s">
        <v>68</v>
      </c>
      <c r="AG845">
        <v>1</v>
      </c>
      <c r="AH845">
        <v>1</v>
      </c>
      <c r="AI845">
        <v>4</v>
      </c>
      <c r="AJ845">
        <v>52.06</v>
      </c>
      <c r="AK845">
        <v>87184</v>
      </c>
      <c r="AL845" t="s">
        <v>7171</v>
      </c>
      <c r="AM845" t="s">
        <v>7172</v>
      </c>
      <c r="AN845" t="s">
        <v>7173</v>
      </c>
      <c r="AO845" t="s">
        <v>6807</v>
      </c>
      <c r="AP845">
        <v>52.0625</v>
      </c>
      <c r="AQ845" t="s">
        <v>7172</v>
      </c>
      <c r="AR845" t="s">
        <v>6807</v>
      </c>
      <c r="AS845" t="s">
        <v>97</v>
      </c>
      <c r="AT845">
        <v>0</v>
      </c>
      <c r="AU845">
        <v>0.96153846200000004</v>
      </c>
      <c r="AV845">
        <v>2.884615385</v>
      </c>
      <c r="AW845">
        <v>0</v>
      </c>
      <c r="AX845">
        <v>2.884615385</v>
      </c>
      <c r="AY845">
        <v>105</v>
      </c>
      <c r="AZ845">
        <v>0</v>
      </c>
      <c r="BA845">
        <v>0</v>
      </c>
      <c r="BB845">
        <v>9.5238100000000006E-3</v>
      </c>
      <c r="BC845">
        <v>0</v>
      </c>
      <c r="BD845">
        <v>2.8571428999999999E-2</v>
      </c>
      <c r="BE845">
        <v>9.5238100000000006E-3</v>
      </c>
      <c r="BF845">
        <v>0</v>
      </c>
      <c r="BG845">
        <v>1</v>
      </c>
      <c r="BH845">
        <f>(AP845-J845)/J845</f>
        <v>2.71875</v>
      </c>
    </row>
    <row r="846" spans="1:60" x14ac:dyDescent="0.2">
      <c r="A846" t="s">
        <v>6216</v>
      </c>
      <c r="B846" t="s">
        <v>6916</v>
      </c>
      <c r="C846" t="s">
        <v>7174</v>
      </c>
      <c r="D846" t="s">
        <v>812</v>
      </c>
      <c r="E846" t="s">
        <v>7175</v>
      </c>
      <c r="F846" t="s">
        <v>464</v>
      </c>
      <c r="G846" t="s">
        <v>486</v>
      </c>
      <c r="H846" t="s">
        <v>66</v>
      </c>
      <c r="I846">
        <v>32.5</v>
      </c>
      <c r="J846">
        <v>10</v>
      </c>
      <c r="K846" t="s">
        <v>86</v>
      </c>
      <c r="L846" t="s">
        <v>7176</v>
      </c>
      <c r="M846" t="s">
        <v>70</v>
      </c>
      <c r="N846" t="s">
        <v>445</v>
      </c>
      <c r="O846" t="s">
        <v>1198</v>
      </c>
      <c r="P846">
        <v>3.8</v>
      </c>
      <c r="Q846" t="s">
        <v>73</v>
      </c>
      <c r="U846">
        <v>51.8</v>
      </c>
      <c r="V846">
        <v>3250000</v>
      </c>
      <c r="X846" t="s">
        <v>7177</v>
      </c>
      <c r="Y846" t="s">
        <v>7178</v>
      </c>
      <c r="Z846" t="s">
        <v>134</v>
      </c>
      <c r="AA846" t="s">
        <v>7179</v>
      </c>
      <c r="AB846" t="s">
        <v>74</v>
      </c>
      <c r="AC846" t="s">
        <v>74</v>
      </c>
      <c r="AD846" t="s">
        <v>74</v>
      </c>
      <c r="AG846">
        <v>1</v>
      </c>
      <c r="AH846">
        <v>1</v>
      </c>
      <c r="AI846">
        <v>3</v>
      </c>
      <c r="AJ846">
        <v>16.63</v>
      </c>
      <c r="AK846">
        <v>87301</v>
      </c>
      <c r="AL846" t="s">
        <v>7180</v>
      </c>
      <c r="AM846" t="s">
        <v>7181</v>
      </c>
      <c r="AN846" t="s">
        <v>7175</v>
      </c>
      <c r="AO846" t="s">
        <v>7182</v>
      </c>
      <c r="AP846">
        <v>16.625</v>
      </c>
      <c r="AQ846" t="s">
        <v>7181</v>
      </c>
      <c r="AR846" t="s">
        <v>7182</v>
      </c>
      <c r="AS846" t="s">
        <v>97</v>
      </c>
      <c r="AT846">
        <v>0</v>
      </c>
      <c r="AU846">
        <v>1.0416666670000001</v>
      </c>
      <c r="AV846">
        <v>3.125</v>
      </c>
      <c r="AW846">
        <v>1.0416666670000001</v>
      </c>
      <c r="AX846">
        <v>4.1666666670000003</v>
      </c>
      <c r="AY846">
        <v>98</v>
      </c>
      <c r="AZ846">
        <v>0</v>
      </c>
      <c r="BA846">
        <v>0</v>
      </c>
      <c r="BB846">
        <v>1.0204082E-2</v>
      </c>
      <c r="BC846">
        <v>0</v>
      </c>
      <c r="BD846">
        <v>3.0612245E-2</v>
      </c>
      <c r="BE846">
        <v>1.0204082E-2</v>
      </c>
      <c r="BF846">
        <v>1.0204082E-2</v>
      </c>
      <c r="BG846">
        <v>0</v>
      </c>
      <c r="BH846">
        <f>(AP846-J846)/J846</f>
        <v>0.66249999999999998</v>
      </c>
    </row>
    <row r="847" spans="1:60" x14ac:dyDescent="0.2">
      <c r="A847" t="s">
        <v>6250</v>
      </c>
      <c r="B847" t="s">
        <v>6752</v>
      </c>
      <c r="C847" t="s">
        <v>7183</v>
      </c>
      <c r="D847" t="s">
        <v>877</v>
      </c>
      <c r="E847" t="s">
        <v>7184</v>
      </c>
      <c r="F847" t="s">
        <v>6520</v>
      </c>
      <c r="G847" t="s">
        <v>1595</v>
      </c>
      <c r="H847" t="s">
        <v>66</v>
      </c>
      <c r="I847">
        <v>69.7</v>
      </c>
      <c r="J847">
        <v>18</v>
      </c>
      <c r="K847" t="s">
        <v>2070</v>
      </c>
      <c r="L847" t="s">
        <v>7185</v>
      </c>
      <c r="M847" t="s">
        <v>70</v>
      </c>
      <c r="N847" t="s">
        <v>528</v>
      </c>
      <c r="O847" t="s">
        <v>266</v>
      </c>
      <c r="P847">
        <v>4</v>
      </c>
      <c r="Q847" t="s">
        <v>73</v>
      </c>
      <c r="U847">
        <v>175</v>
      </c>
      <c r="V847">
        <v>3871950</v>
      </c>
      <c r="AB847" t="s">
        <v>74</v>
      </c>
      <c r="AC847" t="s">
        <v>74</v>
      </c>
      <c r="AD847" t="s">
        <v>74</v>
      </c>
      <c r="AG847">
        <v>1</v>
      </c>
      <c r="AH847">
        <v>1</v>
      </c>
      <c r="AI847">
        <v>3</v>
      </c>
      <c r="AJ847">
        <v>26.38</v>
      </c>
      <c r="AK847">
        <v>87259</v>
      </c>
      <c r="AL847" t="s">
        <v>7186</v>
      </c>
      <c r="AM847" t="s">
        <v>7187</v>
      </c>
      <c r="AN847" t="s">
        <v>7184</v>
      </c>
      <c r="AO847" t="s">
        <v>6752</v>
      </c>
      <c r="AP847">
        <v>26.375</v>
      </c>
      <c r="AQ847" t="s">
        <v>7187</v>
      </c>
      <c r="AR847" t="s">
        <v>6752</v>
      </c>
      <c r="AS847" t="s">
        <v>97</v>
      </c>
      <c r="AT847">
        <v>0</v>
      </c>
      <c r="AU847">
        <v>3.1531531529999999</v>
      </c>
      <c r="AV847">
        <v>3.6036036039999999</v>
      </c>
      <c r="AW847">
        <v>0</v>
      </c>
      <c r="AX847">
        <v>0</v>
      </c>
      <c r="AY847">
        <v>223</v>
      </c>
      <c r="AZ847">
        <v>1.793722E-2</v>
      </c>
      <c r="BA847">
        <v>8.9686100000000001E-3</v>
      </c>
      <c r="BB847">
        <v>3.5874439000000001E-2</v>
      </c>
      <c r="BC847">
        <v>0</v>
      </c>
      <c r="BD847">
        <v>2.6905829999999999E-2</v>
      </c>
      <c r="BE847">
        <v>8.9686100000000001E-3</v>
      </c>
      <c r="BF847">
        <v>4.4843050000000001E-3</v>
      </c>
      <c r="BG847">
        <v>1</v>
      </c>
      <c r="BH847">
        <f>(AP847-J847)/J847</f>
        <v>0.46527777777777779</v>
      </c>
    </row>
    <row r="848" spans="1:60" x14ac:dyDescent="0.2">
      <c r="A848" t="s">
        <v>6250</v>
      </c>
      <c r="B848" t="s">
        <v>7035</v>
      </c>
      <c r="C848" t="s">
        <v>7188</v>
      </c>
      <c r="D848" t="s">
        <v>2999</v>
      </c>
      <c r="E848" t="s">
        <v>7189</v>
      </c>
      <c r="F848" t="s">
        <v>6520</v>
      </c>
      <c r="G848" t="s">
        <v>115</v>
      </c>
      <c r="H848" t="s">
        <v>66</v>
      </c>
      <c r="I848">
        <v>29.9</v>
      </c>
      <c r="J848">
        <v>11</v>
      </c>
      <c r="K848" t="s">
        <v>86</v>
      </c>
      <c r="L848" t="s">
        <v>7190</v>
      </c>
      <c r="M848" t="s">
        <v>70</v>
      </c>
      <c r="N848" t="s">
        <v>117</v>
      </c>
      <c r="O848" t="s">
        <v>117</v>
      </c>
      <c r="P848">
        <v>4.09091</v>
      </c>
      <c r="Q848" t="s">
        <v>73</v>
      </c>
      <c r="U848">
        <v>46</v>
      </c>
      <c r="V848">
        <v>2720000</v>
      </c>
      <c r="AB848" t="s">
        <v>74</v>
      </c>
      <c r="AC848" t="s">
        <v>74</v>
      </c>
      <c r="AD848" t="s">
        <v>68</v>
      </c>
      <c r="AG848">
        <v>1</v>
      </c>
      <c r="AH848">
        <v>1</v>
      </c>
      <c r="AI848">
        <v>3</v>
      </c>
      <c r="AJ848">
        <v>13.06</v>
      </c>
      <c r="AK848">
        <v>87258</v>
      </c>
      <c r="AL848" t="s">
        <v>7191</v>
      </c>
      <c r="AM848" t="s">
        <v>7192</v>
      </c>
      <c r="AN848" t="s">
        <v>7189</v>
      </c>
      <c r="AO848" t="s">
        <v>6896</v>
      </c>
      <c r="AP848">
        <v>13.0625</v>
      </c>
      <c r="AQ848" t="s">
        <v>7192</v>
      </c>
      <c r="AR848" t="s">
        <v>6896</v>
      </c>
      <c r="AS848" t="s">
        <v>97</v>
      </c>
      <c r="AT848">
        <v>0</v>
      </c>
      <c r="AU848">
        <v>0</v>
      </c>
      <c r="AV848">
        <v>2.6315789469999999</v>
      </c>
      <c r="AW848">
        <v>1.315789474</v>
      </c>
      <c r="AX848">
        <v>0</v>
      </c>
      <c r="AY848">
        <v>77</v>
      </c>
      <c r="AZ848">
        <v>0</v>
      </c>
      <c r="BA848">
        <v>0</v>
      </c>
      <c r="BB848">
        <v>1.2987013E-2</v>
      </c>
      <c r="BC848">
        <v>0</v>
      </c>
      <c r="BD848">
        <v>0</v>
      </c>
      <c r="BE848">
        <v>0</v>
      </c>
      <c r="BF848">
        <v>0</v>
      </c>
      <c r="BG848">
        <v>1</v>
      </c>
      <c r="BH848">
        <f>(AP848-J848)/J848</f>
        <v>0.1875</v>
      </c>
    </row>
    <row r="849" spans="1:60" x14ac:dyDescent="0.2">
      <c r="A849" t="s">
        <v>6250</v>
      </c>
      <c r="B849" t="s">
        <v>7193</v>
      </c>
      <c r="C849" t="s">
        <v>7194</v>
      </c>
      <c r="D849" t="s">
        <v>641</v>
      </c>
      <c r="E849" t="s">
        <v>7195</v>
      </c>
      <c r="F849" t="s">
        <v>6520</v>
      </c>
      <c r="G849" t="s">
        <v>1049</v>
      </c>
      <c r="H849" t="s">
        <v>66</v>
      </c>
      <c r="I849">
        <v>10.8</v>
      </c>
      <c r="J849">
        <v>7.5</v>
      </c>
      <c r="K849" t="s">
        <v>86</v>
      </c>
      <c r="L849" t="s">
        <v>7196</v>
      </c>
      <c r="M849" t="s">
        <v>70</v>
      </c>
      <c r="N849" t="s">
        <v>445</v>
      </c>
      <c r="O849" t="s">
        <v>196</v>
      </c>
      <c r="P849">
        <v>4</v>
      </c>
      <c r="Q849" t="s">
        <v>73</v>
      </c>
      <c r="U849">
        <v>115</v>
      </c>
      <c r="V849">
        <v>1440000</v>
      </c>
      <c r="AB849" t="s">
        <v>74</v>
      </c>
      <c r="AC849" t="s">
        <v>74</v>
      </c>
      <c r="AD849" t="s">
        <v>68</v>
      </c>
      <c r="AG849">
        <v>1</v>
      </c>
      <c r="AH849">
        <v>1</v>
      </c>
      <c r="AI849">
        <v>4</v>
      </c>
      <c r="AJ849">
        <v>8.5299999999999994</v>
      </c>
      <c r="AK849">
        <v>87316</v>
      </c>
      <c r="AL849" t="s">
        <v>7197</v>
      </c>
      <c r="AM849" t="s">
        <v>7198</v>
      </c>
      <c r="AN849" t="s">
        <v>7195</v>
      </c>
      <c r="AO849" t="s">
        <v>7193</v>
      </c>
      <c r="AP849">
        <v>8.53125</v>
      </c>
      <c r="AQ849" t="s">
        <v>7199</v>
      </c>
      <c r="AR849" t="s">
        <v>7193</v>
      </c>
      <c r="AS849" t="s">
        <v>97</v>
      </c>
      <c r="AT849">
        <v>0</v>
      </c>
      <c r="AU849">
        <v>0.84745762700000005</v>
      </c>
      <c r="AV849">
        <v>1.6949152540000001</v>
      </c>
      <c r="AW849">
        <v>1.6949152540000001</v>
      </c>
      <c r="AX849">
        <v>0.84745762700000005</v>
      </c>
      <c r="AY849">
        <v>120</v>
      </c>
      <c r="AZ849">
        <v>0</v>
      </c>
      <c r="BA849">
        <v>8.3333330000000001E-3</v>
      </c>
      <c r="BB849">
        <v>2.5000000000000001E-2</v>
      </c>
      <c r="BC849">
        <v>0</v>
      </c>
      <c r="BD849">
        <v>3.3333333E-2</v>
      </c>
      <c r="BE849">
        <v>8.3333330000000001E-3</v>
      </c>
      <c r="BF849">
        <v>8.3333330000000001E-3</v>
      </c>
      <c r="BG849">
        <v>1</v>
      </c>
      <c r="BH849">
        <f>(AP849-J849)/J849</f>
        <v>0.13750000000000001</v>
      </c>
    </row>
    <row r="850" spans="1:60" x14ac:dyDescent="0.2">
      <c r="A850" t="s">
        <v>6071</v>
      </c>
      <c r="B850" t="s">
        <v>7062</v>
      </c>
      <c r="C850" t="s">
        <v>7200</v>
      </c>
      <c r="D850" t="s">
        <v>497</v>
      </c>
      <c r="E850" t="s">
        <v>7201</v>
      </c>
      <c r="F850" t="s">
        <v>381</v>
      </c>
      <c r="G850" t="s">
        <v>677</v>
      </c>
      <c r="H850" t="s">
        <v>66</v>
      </c>
      <c r="I850">
        <v>76</v>
      </c>
      <c r="J850">
        <v>16</v>
      </c>
      <c r="K850" t="s">
        <v>86</v>
      </c>
      <c r="L850" t="s">
        <v>7202</v>
      </c>
      <c r="M850" t="s">
        <v>70</v>
      </c>
      <c r="N850" t="s">
        <v>679</v>
      </c>
      <c r="O850" t="s">
        <v>455</v>
      </c>
      <c r="P850">
        <v>4.1875</v>
      </c>
      <c r="Q850" t="s">
        <v>73</v>
      </c>
      <c r="U850">
        <v>60</v>
      </c>
      <c r="V850">
        <v>4550000</v>
      </c>
      <c r="W850">
        <v>200000</v>
      </c>
      <c r="X850" t="s">
        <v>7067</v>
      </c>
      <c r="Y850" t="s">
        <v>7203</v>
      </c>
      <c r="Z850" t="s">
        <v>134</v>
      </c>
      <c r="AA850" t="s">
        <v>7204</v>
      </c>
      <c r="AB850" t="s">
        <v>74</v>
      </c>
      <c r="AC850" t="s">
        <v>74</v>
      </c>
      <c r="AD850" t="s">
        <v>68</v>
      </c>
      <c r="AG850">
        <v>1</v>
      </c>
      <c r="AH850">
        <v>2</v>
      </c>
      <c r="AI850">
        <v>3</v>
      </c>
      <c r="AJ850">
        <v>35.69</v>
      </c>
      <c r="AK850">
        <v>87193</v>
      </c>
      <c r="AL850" t="s">
        <v>7205</v>
      </c>
      <c r="AM850" t="s">
        <v>7206</v>
      </c>
      <c r="AN850" t="s">
        <v>7201</v>
      </c>
      <c r="AO850" t="s">
        <v>6351</v>
      </c>
      <c r="AP850">
        <v>35.6875</v>
      </c>
      <c r="AQ850" t="s">
        <v>7206</v>
      </c>
      <c r="AR850" t="s">
        <v>6351</v>
      </c>
      <c r="AS850" t="s">
        <v>97</v>
      </c>
      <c r="AT850">
        <v>0</v>
      </c>
      <c r="AU850">
        <v>1.4705882349999999</v>
      </c>
      <c r="AV850">
        <v>2.9411764709999999</v>
      </c>
      <c r="AW850">
        <v>1.4705882349999999</v>
      </c>
      <c r="AX850">
        <v>1.4705882349999999</v>
      </c>
      <c r="AY850">
        <v>138</v>
      </c>
      <c r="AZ850">
        <v>0</v>
      </c>
      <c r="BA850">
        <v>1.4492754E-2</v>
      </c>
      <c r="BB850">
        <v>2.1739129999999999E-2</v>
      </c>
      <c r="BC850">
        <v>7.2463769999999983E-3</v>
      </c>
      <c r="BD850">
        <v>2.8985507000000001E-2</v>
      </c>
      <c r="BE850">
        <v>1.4492754E-2</v>
      </c>
      <c r="BF850">
        <v>1.4492754E-2</v>
      </c>
      <c r="BG850">
        <v>0</v>
      </c>
      <c r="BH850">
        <f>(AP850-J850)/J850</f>
        <v>1.23046875</v>
      </c>
    </row>
    <row r="851" spans="1:60" x14ac:dyDescent="0.2">
      <c r="A851" t="s">
        <v>6071</v>
      </c>
      <c r="B851" t="s">
        <v>7207</v>
      </c>
      <c r="C851" t="s">
        <v>7208</v>
      </c>
      <c r="D851" t="s">
        <v>1166</v>
      </c>
      <c r="E851" t="s">
        <v>7209</v>
      </c>
      <c r="F851" t="s">
        <v>144</v>
      </c>
      <c r="G851" t="s">
        <v>206</v>
      </c>
      <c r="H851" t="s">
        <v>66</v>
      </c>
      <c r="I851">
        <v>48</v>
      </c>
      <c r="J851">
        <v>12</v>
      </c>
      <c r="K851" t="s">
        <v>86</v>
      </c>
      <c r="L851" t="s">
        <v>7210</v>
      </c>
      <c r="M851" t="s">
        <v>70</v>
      </c>
      <c r="N851" t="s">
        <v>89</v>
      </c>
      <c r="O851" t="s">
        <v>1086</v>
      </c>
      <c r="P851">
        <v>4</v>
      </c>
      <c r="Q851" t="s">
        <v>73</v>
      </c>
      <c r="U851">
        <v>57.5</v>
      </c>
      <c r="V851">
        <v>4000000</v>
      </c>
      <c r="X851" t="s">
        <v>7211</v>
      </c>
      <c r="Y851" t="s">
        <v>7212</v>
      </c>
      <c r="Z851" t="s">
        <v>134</v>
      </c>
      <c r="AA851" t="s">
        <v>7213</v>
      </c>
      <c r="AB851" t="s">
        <v>74</v>
      </c>
      <c r="AC851" t="s">
        <v>74</v>
      </c>
      <c r="AD851" t="s">
        <v>74</v>
      </c>
      <c r="AG851">
        <v>1</v>
      </c>
      <c r="AH851">
        <v>1</v>
      </c>
      <c r="AI851">
        <v>2</v>
      </c>
      <c r="AJ851">
        <v>26.13</v>
      </c>
      <c r="AK851">
        <v>87249</v>
      </c>
      <c r="AL851" t="s">
        <v>7214</v>
      </c>
      <c r="AM851" t="s">
        <v>7215</v>
      </c>
      <c r="AN851" t="s">
        <v>7209</v>
      </c>
      <c r="AO851" t="s">
        <v>7216</v>
      </c>
      <c r="AP851">
        <v>26.125</v>
      </c>
      <c r="AQ851" t="s">
        <v>7217</v>
      </c>
      <c r="AR851" t="s">
        <v>7216</v>
      </c>
      <c r="AS851" t="s">
        <v>97</v>
      </c>
      <c r="AT851">
        <v>0</v>
      </c>
      <c r="AU851">
        <v>2.0408163269999999</v>
      </c>
      <c r="AV851">
        <v>3.4013605440000001</v>
      </c>
      <c r="AW851">
        <v>0.68027210900000001</v>
      </c>
      <c r="AX851">
        <v>2.721088435</v>
      </c>
      <c r="AY851">
        <v>149</v>
      </c>
      <c r="AZ851">
        <v>0</v>
      </c>
      <c r="BA851">
        <v>0</v>
      </c>
      <c r="BB851">
        <v>2.0134228000000001E-2</v>
      </c>
      <c r="BC851">
        <v>0</v>
      </c>
      <c r="BD851">
        <v>1.3422819000000001E-2</v>
      </c>
      <c r="BE851">
        <v>6.7114090000000006E-3</v>
      </c>
      <c r="BF851">
        <v>2.0134228000000001E-2</v>
      </c>
      <c r="BG851">
        <v>0</v>
      </c>
      <c r="BH851">
        <f>(AP851-J851)/J851</f>
        <v>1.1770833333333333</v>
      </c>
    </row>
    <row r="852" spans="1:60" x14ac:dyDescent="0.2">
      <c r="A852" t="s">
        <v>122</v>
      </c>
      <c r="B852" t="s">
        <v>6753</v>
      </c>
      <c r="C852" t="s">
        <v>7218</v>
      </c>
      <c r="D852" t="s">
        <v>619</v>
      </c>
      <c r="E852" t="s">
        <v>7219</v>
      </c>
      <c r="F852" t="s">
        <v>64</v>
      </c>
      <c r="G852" t="s">
        <v>206</v>
      </c>
      <c r="H852" t="s">
        <v>66</v>
      </c>
      <c r="I852">
        <v>60</v>
      </c>
      <c r="J852">
        <v>12</v>
      </c>
      <c r="K852" t="s">
        <v>86</v>
      </c>
      <c r="L852" t="s">
        <v>7220</v>
      </c>
      <c r="M852" t="s">
        <v>70</v>
      </c>
      <c r="N852" t="s">
        <v>89</v>
      </c>
      <c r="O852" t="s">
        <v>89</v>
      </c>
      <c r="P852">
        <v>4.1666699999999999</v>
      </c>
      <c r="Q852" t="s">
        <v>73</v>
      </c>
      <c r="U852">
        <v>86.3</v>
      </c>
      <c r="V852">
        <v>5000000</v>
      </c>
      <c r="AB852" t="s">
        <v>74</v>
      </c>
      <c r="AC852" t="s">
        <v>74</v>
      </c>
      <c r="AD852" t="s">
        <v>68</v>
      </c>
      <c r="AG852">
        <v>1</v>
      </c>
      <c r="AH852">
        <v>1</v>
      </c>
      <c r="AI852">
        <v>3</v>
      </c>
      <c r="AJ852">
        <v>28.25</v>
      </c>
      <c r="AK852">
        <v>87238</v>
      </c>
      <c r="AL852" t="s">
        <v>7221</v>
      </c>
      <c r="AM852" t="s">
        <v>7222</v>
      </c>
      <c r="AN852" t="s">
        <v>7219</v>
      </c>
      <c r="AO852" t="s">
        <v>6761</v>
      </c>
      <c r="AP852">
        <v>28.25</v>
      </c>
      <c r="AQ852" t="s">
        <v>7223</v>
      </c>
      <c r="AR852" t="s">
        <v>6761</v>
      </c>
      <c r="AS852" t="s">
        <v>97</v>
      </c>
      <c r="AT852">
        <v>0</v>
      </c>
      <c r="AU852">
        <v>0.41841004199999998</v>
      </c>
      <c r="AV852">
        <v>2.510460251</v>
      </c>
      <c r="AW852">
        <v>0</v>
      </c>
      <c r="AX852">
        <v>2.0920502089999999</v>
      </c>
      <c r="AY852">
        <v>241</v>
      </c>
      <c r="AZ852">
        <v>0</v>
      </c>
      <c r="BA852">
        <v>4.1493779999999996E-3</v>
      </c>
      <c r="BB852">
        <v>2.4896266E-2</v>
      </c>
      <c r="BC852">
        <v>0</v>
      </c>
      <c r="BD852">
        <v>2.4896266E-2</v>
      </c>
      <c r="BE852">
        <v>8.2987549999999997E-3</v>
      </c>
      <c r="BF852">
        <v>1.2448133E-2</v>
      </c>
      <c r="BG852">
        <v>1</v>
      </c>
      <c r="BH852">
        <f>(AP852-J852)/J852</f>
        <v>1.3541666666666667</v>
      </c>
    </row>
    <row r="853" spans="1:60" x14ac:dyDescent="0.2">
      <c r="A853" t="s">
        <v>122</v>
      </c>
      <c r="B853" t="s">
        <v>7224</v>
      </c>
      <c r="C853" t="s">
        <v>7225</v>
      </c>
      <c r="D853" t="s">
        <v>1166</v>
      </c>
      <c r="E853" t="s">
        <v>7226</v>
      </c>
      <c r="F853" t="s">
        <v>7227</v>
      </c>
      <c r="G853" t="s">
        <v>1982</v>
      </c>
      <c r="H853" t="s">
        <v>176</v>
      </c>
      <c r="I853">
        <v>7.8</v>
      </c>
      <c r="J853">
        <v>6.5</v>
      </c>
      <c r="K853" t="s">
        <v>86</v>
      </c>
      <c r="L853" t="s">
        <v>7228</v>
      </c>
      <c r="M853" t="s">
        <v>178</v>
      </c>
      <c r="N853" t="s">
        <v>256</v>
      </c>
      <c r="O853" t="s">
        <v>123</v>
      </c>
      <c r="P853">
        <v>5</v>
      </c>
      <c r="Q853" t="s">
        <v>73</v>
      </c>
      <c r="R853">
        <v>7.5</v>
      </c>
      <c r="S853">
        <v>6</v>
      </c>
      <c r="T853">
        <v>1200000</v>
      </c>
      <c r="U853">
        <v>8.1</v>
      </c>
      <c r="V853">
        <v>1200000</v>
      </c>
      <c r="X853" t="s">
        <v>7229</v>
      </c>
      <c r="Y853" t="s">
        <v>7230</v>
      </c>
      <c r="Z853" t="s">
        <v>506</v>
      </c>
      <c r="AA853" t="s">
        <v>7231</v>
      </c>
      <c r="AB853" t="s">
        <v>74</v>
      </c>
      <c r="AC853" t="s">
        <v>74</v>
      </c>
      <c r="AD853" t="s">
        <v>74</v>
      </c>
      <c r="AG853">
        <v>1</v>
      </c>
      <c r="AH853">
        <v>1</v>
      </c>
      <c r="AI853">
        <v>4</v>
      </c>
      <c r="AJ853">
        <v>6</v>
      </c>
      <c r="AK853">
        <v>87305</v>
      </c>
      <c r="AL853" t="s">
        <v>7232</v>
      </c>
      <c r="AM853" t="s">
        <v>7233</v>
      </c>
      <c r="AN853" t="s">
        <v>7226</v>
      </c>
      <c r="AO853" t="s">
        <v>7224</v>
      </c>
      <c r="AP853">
        <v>6</v>
      </c>
      <c r="AQ853" t="s">
        <v>7234</v>
      </c>
      <c r="AR853" t="s">
        <v>7160</v>
      </c>
      <c r="AS853" t="s">
        <v>186</v>
      </c>
      <c r="AT853">
        <v>6.75</v>
      </c>
      <c r="AU853">
        <v>0</v>
      </c>
      <c r="AV853">
        <v>4.1152263370000002</v>
      </c>
      <c r="AW853">
        <v>0</v>
      </c>
      <c r="AX853">
        <v>2.4691358019999998</v>
      </c>
      <c r="AY853">
        <v>244</v>
      </c>
      <c r="AZ853">
        <v>1.2295082000000001E-2</v>
      </c>
      <c r="BA853">
        <v>2.0491802999999999E-2</v>
      </c>
      <c r="BB853">
        <v>2.0491802999999999E-2</v>
      </c>
      <c r="BC853">
        <v>0</v>
      </c>
      <c r="BD853">
        <v>1.6393443000000001E-2</v>
      </c>
      <c r="BE853">
        <v>8.1967210000000006E-3</v>
      </c>
      <c r="BF853">
        <v>8.1967210000000006E-3</v>
      </c>
      <c r="BG853">
        <v>0</v>
      </c>
      <c r="BH853">
        <f>(AP853-J853)/J853</f>
        <v>-7.6923076923076927E-2</v>
      </c>
    </row>
    <row r="854" spans="1:60" x14ac:dyDescent="0.2">
      <c r="A854" t="s">
        <v>5847</v>
      </c>
      <c r="B854" t="s">
        <v>6549</v>
      </c>
      <c r="C854" t="s">
        <v>7235</v>
      </c>
      <c r="D854" t="s">
        <v>497</v>
      </c>
      <c r="E854" t="s">
        <v>7236</v>
      </c>
      <c r="F854" t="s">
        <v>814</v>
      </c>
      <c r="G854" t="s">
        <v>115</v>
      </c>
      <c r="H854" t="s">
        <v>66</v>
      </c>
      <c r="I854">
        <v>34.1</v>
      </c>
      <c r="J854">
        <v>11</v>
      </c>
      <c r="K854" t="s">
        <v>86</v>
      </c>
      <c r="L854" t="s">
        <v>7237</v>
      </c>
      <c r="M854" t="s">
        <v>70</v>
      </c>
      <c r="N854" t="s">
        <v>117</v>
      </c>
      <c r="O854" t="s">
        <v>118</v>
      </c>
      <c r="P854">
        <v>3.8181799999999999</v>
      </c>
      <c r="Q854" t="s">
        <v>73</v>
      </c>
      <c r="R854">
        <v>12</v>
      </c>
      <c r="S854">
        <v>10</v>
      </c>
      <c r="U854">
        <v>75</v>
      </c>
      <c r="V854">
        <v>3104000</v>
      </c>
      <c r="AB854" t="s">
        <v>74</v>
      </c>
      <c r="AC854" t="s">
        <v>74</v>
      </c>
      <c r="AD854" t="s">
        <v>68</v>
      </c>
      <c r="AG854">
        <v>1</v>
      </c>
      <c r="AH854">
        <v>1</v>
      </c>
      <c r="AI854">
        <v>3</v>
      </c>
      <c r="AJ854">
        <v>14</v>
      </c>
      <c r="AK854">
        <v>87155</v>
      </c>
      <c r="AL854" t="s">
        <v>7238</v>
      </c>
      <c r="AM854" t="s">
        <v>7239</v>
      </c>
      <c r="AN854" t="s">
        <v>7236</v>
      </c>
      <c r="AO854" t="s">
        <v>7044</v>
      </c>
      <c r="AP854">
        <v>14</v>
      </c>
      <c r="AQ854" t="s">
        <v>7239</v>
      </c>
      <c r="AR854" t="s">
        <v>7044</v>
      </c>
      <c r="AS854" t="s">
        <v>97</v>
      </c>
      <c r="AT854">
        <v>11</v>
      </c>
      <c r="AU854">
        <v>1.063829787</v>
      </c>
      <c r="AV854">
        <v>2.6595744680000002</v>
      </c>
      <c r="AW854">
        <v>2.1276595739999999</v>
      </c>
      <c r="AX854">
        <v>1.063829787</v>
      </c>
      <c r="AY854">
        <v>194</v>
      </c>
      <c r="AZ854">
        <v>3.6082474000000003E-2</v>
      </c>
      <c r="BA854">
        <v>1.0309278E-2</v>
      </c>
      <c r="BB854">
        <v>5.1546392000000003E-2</v>
      </c>
      <c r="BC854">
        <v>0</v>
      </c>
      <c r="BD854">
        <v>2.0618556999999999E-2</v>
      </c>
      <c r="BE854">
        <v>1.5463918E-2</v>
      </c>
      <c r="BF854">
        <v>1.0309278E-2</v>
      </c>
      <c r="BG854">
        <v>1</v>
      </c>
      <c r="BH854">
        <f>(AP854-J854)/J854</f>
        <v>0.27272727272727271</v>
      </c>
    </row>
    <row r="855" spans="1:60" x14ac:dyDescent="0.2">
      <c r="A855" t="s">
        <v>5847</v>
      </c>
      <c r="B855" t="s">
        <v>6549</v>
      </c>
      <c r="C855" t="s">
        <v>7240</v>
      </c>
      <c r="D855" t="s">
        <v>497</v>
      </c>
      <c r="E855" t="s">
        <v>7241</v>
      </c>
      <c r="F855" t="s">
        <v>2225</v>
      </c>
      <c r="G855" t="s">
        <v>65</v>
      </c>
      <c r="H855" t="s">
        <v>66</v>
      </c>
      <c r="I855">
        <v>61.6</v>
      </c>
      <c r="J855">
        <v>14</v>
      </c>
      <c r="K855" t="s">
        <v>86</v>
      </c>
      <c r="L855" t="s">
        <v>7242</v>
      </c>
      <c r="M855" t="s">
        <v>70</v>
      </c>
      <c r="N855" t="s">
        <v>105</v>
      </c>
      <c r="O855" t="s">
        <v>71</v>
      </c>
      <c r="P855">
        <v>4.2142900000000001</v>
      </c>
      <c r="Q855" t="s">
        <v>73</v>
      </c>
      <c r="U855">
        <v>60</v>
      </c>
      <c r="V855">
        <v>4400000</v>
      </c>
      <c r="X855" t="s">
        <v>6553</v>
      </c>
      <c r="Y855" t="s">
        <v>7243</v>
      </c>
      <c r="Z855" t="s">
        <v>134</v>
      </c>
      <c r="AA855" t="s">
        <v>7244</v>
      </c>
      <c r="AB855" t="s">
        <v>74</v>
      </c>
      <c r="AC855" t="s">
        <v>74</v>
      </c>
      <c r="AD855" t="s">
        <v>68</v>
      </c>
      <c r="AG855">
        <v>1</v>
      </c>
      <c r="AH855">
        <v>1</v>
      </c>
      <c r="AI855">
        <v>7</v>
      </c>
      <c r="AJ855">
        <v>47</v>
      </c>
      <c r="AK855">
        <v>87182</v>
      </c>
      <c r="AL855" t="s">
        <v>7245</v>
      </c>
      <c r="AM855" t="s">
        <v>7246</v>
      </c>
      <c r="AN855" t="s">
        <v>7241</v>
      </c>
      <c r="AO855" t="s">
        <v>7044</v>
      </c>
      <c r="AP855">
        <v>47</v>
      </c>
      <c r="AQ855" t="s">
        <v>7246</v>
      </c>
      <c r="AR855" t="s">
        <v>7044</v>
      </c>
      <c r="AS855" t="s">
        <v>97</v>
      </c>
      <c r="AT855">
        <v>0</v>
      </c>
      <c r="AU855">
        <v>2.0618556699999999</v>
      </c>
      <c r="AV855">
        <v>5.6701030929999998</v>
      </c>
      <c r="AW855">
        <v>0.51546391800000002</v>
      </c>
      <c r="AX855">
        <v>1.546391753</v>
      </c>
      <c r="AY855">
        <v>196</v>
      </c>
      <c r="AZ855">
        <v>1.0204082E-2</v>
      </c>
      <c r="BA855">
        <v>0</v>
      </c>
      <c r="BB855">
        <v>1.0204082E-2</v>
      </c>
      <c r="BC855">
        <v>1.0204082E-2</v>
      </c>
      <c r="BD855">
        <v>1.0204082E-2</v>
      </c>
      <c r="BE855">
        <v>2.0408163E-2</v>
      </c>
      <c r="BF855">
        <v>0</v>
      </c>
      <c r="BG855">
        <v>1</v>
      </c>
      <c r="BH855">
        <f>(AP855-J855)/J855</f>
        <v>2.3571428571428572</v>
      </c>
    </row>
    <row r="856" spans="1:60" x14ac:dyDescent="0.2">
      <c r="A856" t="s">
        <v>5847</v>
      </c>
      <c r="B856" t="s">
        <v>7054</v>
      </c>
      <c r="C856" t="s">
        <v>7247</v>
      </c>
      <c r="D856" t="s">
        <v>101</v>
      </c>
      <c r="E856" t="s">
        <v>7248</v>
      </c>
      <c r="F856" t="s">
        <v>1862</v>
      </c>
      <c r="G856" t="s">
        <v>677</v>
      </c>
      <c r="H856" t="s">
        <v>66</v>
      </c>
      <c r="I856">
        <v>39.9</v>
      </c>
      <c r="J856">
        <v>16</v>
      </c>
      <c r="K856" t="s">
        <v>86</v>
      </c>
      <c r="L856" t="s">
        <v>7249</v>
      </c>
      <c r="M856" t="s">
        <v>70</v>
      </c>
      <c r="N856" t="s">
        <v>455</v>
      </c>
      <c r="O856" t="s">
        <v>455</v>
      </c>
      <c r="P856">
        <v>4.25</v>
      </c>
      <c r="Q856" t="s">
        <v>73</v>
      </c>
      <c r="U856">
        <v>40.299999999999997</v>
      </c>
      <c r="V856">
        <v>2495000</v>
      </c>
      <c r="AB856" t="s">
        <v>74</v>
      </c>
      <c r="AC856" t="s">
        <v>74</v>
      </c>
      <c r="AD856" t="s">
        <v>68</v>
      </c>
      <c r="AG856">
        <v>1</v>
      </c>
      <c r="AH856">
        <v>1</v>
      </c>
      <c r="AI856">
        <v>3</v>
      </c>
      <c r="AJ856">
        <v>31.5</v>
      </c>
      <c r="AK856">
        <v>87197</v>
      </c>
      <c r="AL856" t="s">
        <v>7250</v>
      </c>
      <c r="AM856" t="s">
        <v>7251</v>
      </c>
      <c r="AN856" t="s">
        <v>7248</v>
      </c>
      <c r="AO856" t="s">
        <v>7252</v>
      </c>
      <c r="AP856">
        <v>31.5</v>
      </c>
      <c r="AQ856" t="s">
        <v>7251</v>
      </c>
      <c r="AR856" t="s">
        <v>7252</v>
      </c>
      <c r="AS856" t="s">
        <v>97</v>
      </c>
      <c r="AT856">
        <v>0</v>
      </c>
      <c r="AU856">
        <v>1.4705882349999999</v>
      </c>
      <c r="AV856">
        <v>2.9411764709999999</v>
      </c>
      <c r="AW856">
        <v>1.4705882349999999</v>
      </c>
      <c r="AX856">
        <v>5.1470588240000001</v>
      </c>
      <c r="AY856">
        <v>140</v>
      </c>
      <c r="AZ856">
        <v>0</v>
      </c>
      <c r="BA856">
        <v>7.1428569999999999E-3</v>
      </c>
      <c r="BB856">
        <v>3.5714285999999998E-2</v>
      </c>
      <c r="BC856">
        <v>0</v>
      </c>
      <c r="BD856">
        <v>2.1428571E-2</v>
      </c>
      <c r="BE856">
        <v>7.1428569999999999E-3</v>
      </c>
      <c r="BF856">
        <v>7.1428569999999999E-3</v>
      </c>
      <c r="BG856">
        <v>1</v>
      </c>
      <c r="BH856">
        <f>(AP856-J856)/J856</f>
        <v>0.96875</v>
      </c>
    </row>
    <row r="857" spans="1:60" x14ac:dyDescent="0.2">
      <c r="A857" t="s">
        <v>5416</v>
      </c>
      <c r="B857" t="s">
        <v>6679</v>
      </c>
      <c r="C857" t="s">
        <v>7253</v>
      </c>
      <c r="D857" t="s">
        <v>599</v>
      </c>
      <c r="F857" t="s">
        <v>1042</v>
      </c>
      <c r="G857" t="s">
        <v>7254</v>
      </c>
      <c r="H857" t="s">
        <v>1930</v>
      </c>
      <c r="I857">
        <v>1784.8</v>
      </c>
      <c r="J857">
        <v>97</v>
      </c>
      <c r="K857" t="s">
        <v>86</v>
      </c>
      <c r="L857" t="s">
        <v>7255</v>
      </c>
      <c r="N857" t="s">
        <v>361</v>
      </c>
      <c r="O857" t="s">
        <v>361</v>
      </c>
      <c r="P857">
        <v>1.5</v>
      </c>
      <c r="Q857" t="s">
        <v>73</v>
      </c>
      <c r="U857">
        <v>50</v>
      </c>
      <c r="W857">
        <v>18400000</v>
      </c>
      <c r="AB857" t="s">
        <v>74</v>
      </c>
      <c r="AC857" t="s">
        <v>74</v>
      </c>
      <c r="AD857" t="s">
        <v>74</v>
      </c>
      <c r="AE857" t="s">
        <v>7256</v>
      </c>
      <c r="AF857" t="s">
        <v>7257</v>
      </c>
      <c r="AG857">
        <v>1</v>
      </c>
      <c r="AH857">
        <v>1</v>
      </c>
      <c r="AI857">
        <v>5</v>
      </c>
      <c r="AJ857">
        <v>127</v>
      </c>
      <c r="AK857">
        <v>87031</v>
      </c>
      <c r="AL857" t="s">
        <v>7258</v>
      </c>
      <c r="AM857" t="s">
        <v>7259</v>
      </c>
      <c r="AN857" t="s">
        <v>7260</v>
      </c>
      <c r="AO857" t="s">
        <v>6725</v>
      </c>
      <c r="AP857">
        <v>127</v>
      </c>
      <c r="AQ857" t="s">
        <v>7259</v>
      </c>
      <c r="AR857" t="s">
        <v>6725</v>
      </c>
      <c r="AS857" t="s">
        <v>97</v>
      </c>
      <c r="AT857">
        <v>0</v>
      </c>
      <c r="AU857">
        <v>0</v>
      </c>
      <c r="AV857">
        <v>0</v>
      </c>
      <c r="AW857">
        <v>0</v>
      </c>
      <c r="AX857">
        <v>9.4594594589999996</v>
      </c>
      <c r="AY857">
        <v>148</v>
      </c>
      <c r="AZ857">
        <v>0</v>
      </c>
      <c r="BA857">
        <v>3.3783783999999997E-2</v>
      </c>
      <c r="BB857">
        <v>1.3513514000000001E-2</v>
      </c>
      <c r="BC857">
        <v>1.3513514000000001E-2</v>
      </c>
      <c r="BD857">
        <v>6.7567570000000004E-3</v>
      </c>
      <c r="BE857">
        <v>6.7567570000000004E-3</v>
      </c>
      <c r="BF857">
        <v>1.3513514000000001E-2</v>
      </c>
      <c r="BG857">
        <v>0</v>
      </c>
      <c r="BH857">
        <f>(AP857-J857)/J857</f>
        <v>0.30927835051546393</v>
      </c>
    </row>
    <row r="858" spans="1:60" x14ac:dyDescent="0.2">
      <c r="A858" t="s">
        <v>5416</v>
      </c>
      <c r="B858" t="s">
        <v>6351</v>
      </c>
      <c r="C858" t="s">
        <v>7261</v>
      </c>
      <c r="D858" t="s">
        <v>641</v>
      </c>
      <c r="E858" t="s">
        <v>7262</v>
      </c>
      <c r="F858" t="s">
        <v>814</v>
      </c>
      <c r="G858" t="s">
        <v>206</v>
      </c>
      <c r="H858" t="s">
        <v>66</v>
      </c>
      <c r="I858">
        <v>83.2</v>
      </c>
      <c r="J858">
        <v>12</v>
      </c>
      <c r="K858" t="s">
        <v>86</v>
      </c>
      <c r="L858" t="s">
        <v>7263</v>
      </c>
      <c r="M858" t="s">
        <v>70</v>
      </c>
      <c r="N858" t="s">
        <v>89</v>
      </c>
      <c r="O858" t="s">
        <v>89</v>
      </c>
      <c r="P858">
        <v>4.1666699999999999</v>
      </c>
      <c r="Q858" t="s">
        <v>73</v>
      </c>
      <c r="U858">
        <v>150</v>
      </c>
      <c r="V858">
        <v>6930000</v>
      </c>
      <c r="AB858" t="s">
        <v>74</v>
      </c>
      <c r="AC858" t="s">
        <v>74</v>
      </c>
      <c r="AD858" t="s">
        <v>68</v>
      </c>
      <c r="AG858">
        <v>1</v>
      </c>
      <c r="AH858">
        <v>1</v>
      </c>
      <c r="AI858">
        <v>3</v>
      </c>
      <c r="AJ858">
        <v>17.309999999999999</v>
      </c>
      <c r="AK858">
        <v>87173</v>
      </c>
      <c r="AL858" t="s">
        <v>7264</v>
      </c>
      <c r="AM858" t="s">
        <v>7265</v>
      </c>
      <c r="AN858" t="s">
        <v>7262</v>
      </c>
      <c r="AO858" t="s">
        <v>6360</v>
      </c>
      <c r="AP858">
        <v>17.3125</v>
      </c>
      <c r="AQ858" t="s">
        <v>7265</v>
      </c>
      <c r="AR858" t="s">
        <v>6360</v>
      </c>
      <c r="AS858" t="s">
        <v>97</v>
      </c>
      <c r="AT858">
        <v>0</v>
      </c>
      <c r="AU858">
        <v>2.2727272730000001</v>
      </c>
      <c r="AV858">
        <v>4.5454545450000001</v>
      </c>
      <c r="AW858">
        <v>0</v>
      </c>
      <c r="AX858">
        <v>4.5454545450000001</v>
      </c>
      <c r="AY858">
        <v>89</v>
      </c>
      <c r="AZ858">
        <v>0</v>
      </c>
      <c r="BA858">
        <v>1.1235955000000001E-2</v>
      </c>
      <c r="BB858">
        <v>2.2471910000000001E-2</v>
      </c>
      <c r="BC858">
        <v>0</v>
      </c>
      <c r="BD858">
        <v>3.3707864999999997E-2</v>
      </c>
      <c r="BE858">
        <v>1.1235955000000001E-2</v>
      </c>
      <c r="BF858">
        <v>1.1235955000000001E-2</v>
      </c>
      <c r="BG858">
        <v>1</v>
      </c>
      <c r="BH858">
        <f>(AP858-J858)/J858</f>
        <v>0.44270833333333331</v>
      </c>
    </row>
    <row r="859" spans="1:60" x14ac:dyDescent="0.2">
      <c r="A859" t="s">
        <v>5416</v>
      </c>
      <c r="B859" t="s">
        <v>7266</v>
      </c>
      <c r="C859" t="s">
        <v>7267</v>
      </c>
      <c r="D859" t="s">
        <v>641</v>
      </c>
      <c r="E859" t="s">
        <v>7268</v>
      </c>
      <c r="F859" t="s">
        <v>144</v>
      </c>
      <c r="G859" t="s">
        <v>145</v>
      </c>
      <c r="H859" t="s">
        <v>66</v>
      </c>
      <c r="I859">
        <v>28</v>
      </c>
      <c r="J859">
        <v>7</v>
      </c>
      <c r="K859" t="s">
        <v>86</v>
      </c>
      <c r="L859" t="s">
        <v>7269</v>
      </c>
      <c r="M859" t="s">
        <v>70</v>
      </c>
      <c r="N859" t="s">
        <v>71</v>
      </c>
      <c r="O859" t="s">
        <v>147</v>
      </c>
      <c r="P859">
        <v>3.8571399999999998</v>
      </c>
      <c r="Q859" t="s">
        <v>73</v>
      </c>
      <c r="U859">
        <v>57.5</v>
      </c>
      <c r="V859">
        <v>4000000</v>
      </c>
      <c r="X859" t="s">
        <v>7270</v>
      </c>
      <c r="Y859" t="s">
        <v>7271</v>
      </c>
      <c r="Z859" t="s">
        <v>134</v>
      </c>
      <c r="AA859" t="s">
        <v>7272</v>
      </c>
      <c r="AB859" t="s">
        <v>74</v>
      </c>
      <c r="AC859" t="s">
        <v>74</v>
      </c>
      <c r="AD859" t="s">
        <v>68</v>
      </c>
      <c r="AG859">
        <v>1</v>
      </c>
      <c r="AH859">
        <v>1</v>
      </c>
      <c r="AI859">
        <v>4</v>
      </c>
      <c r="AJ859">
        <v>17.559999999999999</v>
      </c>
      <c r="AK859">
        <v>87156</v>
      </c>
      <c r="AL859" t="s">
        <v>7273</v>
      </c>
      <c r="AM859" t="s">
        <v>7274</v>
      </c>
      <c r="AN859" t="s">
        <v>7268</v>
      </c>
      <c r="AO859" t="s">
        <v>6888</v>
      </c>
      <c r="AP859">
        <v>17.5625</v>
      </c>
      <c r="AQ859" t="s">
        <v>7275</v>
      </c>
      <c r="AR859" t="s">
        <v>6888</v>
      </c>
      <c r="AS859" t="s">
        <v>97</v>
      </c>
      <c r="AT859">
        <v>0</v>
      </c>
      <c r="AU859">
        <v>0.98039215700000004</v>
      </c>
      <c r="AV859">
        <v>1.9607843140000001</v>
      </c>
      <c r="AW859">
        <v>0</v>
      </c>
      <c r="AX859">
        <v>1.9607843140000001</v>
      </c>
      <c r="AY859">
        <v>103</v>
      </c>
      <c r="AZ859">
        <v>0</v>
      </c>
      <c r="BA859">
        <v>9.7087379999999997E-3</v>
      </c>
      <c r="BB859">
        <v>1.9417475999999999E-2</v>
      </c>
      <c r="BC859">
        <v>0</v>
      </c>
      <c r="BD859">
        <v>2.9126214000000001E-2</v>
      </c>
      <c r="BE859">
        <v>9.7087379999999997E-3</v>
      </c>
      <c r="BF859">
        <v>1.9417475999999999E-2</v>
      </c>
      <c r="BG859">
        <v>0</v>
      </c>
      <c r="BH859">
        <f>(AP859-J859)/J859</f>
        <v>1.5089285714285714</v>
      </c>
    </row>
    <row r="860" spans="1:60" x14ac:dyDescent="0.2">
      <c r="A860" t="s">
        <v>5416</v>
      </c>
      <c r="B860" t="s">
        <v>6896</v>
      </c>
      <c r="C860" t="s">
        <v>7276</v>
      </c>
      <c r="D860" t="s">
        <v>641</v>
      </c>
      <c r="E860" t="s">
        <v>7277</v>
      </c>
      <c r="F860" t="s">
        <v>1313</v>
      </c>
      <c r="G860" t="s">
        <v>65</v>
      </c>
      <c r="H860" t="s">
        <v>66</v>
      </c>
      <c r="I860">
        <v>50.1</v>
      </c>
      <c r="J860">
        <v>14</v>
      </c>
      <c r="K860" t="s">
        <v>86</v>
      </c>
      <c r="L860" t="s">
        <v>7278</v>
      </c>
      <c r="M860" t="s">
        <v>70</v>
      </c>
      <c r="N860" t="s">
        <v>105</v>
      </c>
      <c r="O860" t="s">
        <v>71</v>
      </c>
      <c r="P860">
        <v>4.2142900000000001</v>
      </c>
      <c r="Q860" t="s">
        <v>73</v>
      </c>
      <c r="U860">
        <v>57.5</v>
      </c>
      <c r="V860">
        <v>3575000</v>
      </c>
      <c r="X860" t="s">
        <v>3831</v>
      </c>
      <c r="Y860" t="s">
        <v>7279</v>
      </c>
      <c r="Z860" t="s">
        <v>134</v>
      </c>
      <c r="AA860" t="s">
        <v>7280</v>
      </c>
      <c r="AB860" t="s">
        <v>74</v>
      </c>
      <c r="AC860" t="s">
        <v>74</v>
      </c>
      <c r="AD860" t="s">
        <v>68</v>
      </c>
      <c r="AG860">
        <v>1</v>
      </c>
      <c r="AH860">
        <v>1</v>
      </c>
      <c r="AI860">
        <v>4</v>
      </c>
      <c r="AJ860">
        <v>11.5</v>
      </c>
      <c r="AK860">
        <v>87239</v>
      </c>
      <c r="AL860" t="s">
        <v>7281</v>
      </c>
      <c r="AM860" t="s">
        <v>7282</v>
      </c>
      <c r="AN860" t="s">
        <v>7277</v>
      </c>
      <c r="AO860" t="s">
        <v>7283</v>
      </c>
      <c r="AP860">
        <v>11.5</v>
      </c>
      <c r="AQ860" t="s">
        <v>7284</v>
      </c>
      <c r="AR860" t="s">
        <v>6753</v>
      </c>
      <c r="AS860" t="s">
        <v>78</v>
      </c>
      <c r="AT860">
        <v>0</v>
      </c>
      <c r="AU860">
        <v>2.8985507250000002</v>
      </c>
      <c r="AV860">
        <v>0.72463768099999992</v>
      </c>
      <c r="AW860">
        <v>0</v>
      </c>
      <c r="AX860">
        <v>1.4492753620000001</v>
      </c>
      <c r="AY860">
        <v>139</v>
      </c>
      <c r="AZ860">
        <v>0</v>
      </c>
      <c r="BA860">
        <v>1.4388489000000001E-2</v>
      </c>
      <c r="BB860">
        <v>2.1582733999999999E-2</v>
      </c>
      <c r="BC860">
        <v>0</v>
      </c>
      <c r="BD860">
        <v>2.1582733999999999E-2</v>
      </c>
      <c r="BE860">
        <v>7.1942450000000002E-3</v>
      </c>
      <c r="BF860">
        <v>7.1942450000000002E-3</v>
      </c>
      <c r="BG860">
        <v>0</v>
      </c>
      <c r="BH860">
        <f>(AP860-J860)/J860</f>
        <v>-0.17857142857142858</v>
      </c>
    </row>
    <row r="861" spans="1:60" x14ac:dyDescent="0.2">
      <c r="A861" t="s">
        <v>6306</v>
      </c>
      <c r="B861" t="s">
        <v>6351</v>
      </c>
      <c r="C861" t="s">
        <v>7285</v>
      </c>
      <c r="D861" t="s">
        <v>1175</v>
      </c>
      <c r="E861" t="s">
        <v>7286</v>
      </c>
      <c r="F861" t="s">
        <v>5374</v>
      </c>
      <c r="G861" t="s">
        <v>486</v>
      </c>
      <c r="H861" t="s">
        <v>66</v>
      </c>
      <c r="I861">
        <v>30</v>
      </c>
      <c r="J861">
        <v>10</v>
      </c>
      <c r="K861" t="s">
        <v>86</v>
      </c>
      <c r="L861" t="s">
        <v>7287</v>
      </c>
      <c r="M861" t="s">
        <v>70</v>
      </c>
      <c r="N861" t="s">
        <v>445</v>
      </c>
      <c r="O861" t="s">
        <v>196</v>
      </c>
      <c r="P861">
        <v>4</v>
      </c>
      <c r="Q861" t="s">
        <v>73</v>
      </c>
      <c r="U861">
        <v>46</v>
      </c>
      <c r="V861">
        <v>3000000</v>
      </c>
      <c r="AB861" t="s">
        <v>74</v>
      </c>
      <c r="AC861" t="s">
        <v>74</v>
      </c>
      <c r="AD861" t="s">
        <v>74</v>
      </c>
      <c r="AG861">
        <v>1</v>
      </c>
      <c r="AH861">
        <v>1</v>
      </c>
      <c r="AI861">
        <v>4</v>
      </c>
      <c r="AJ861">
        <v>10.19</v>
      </c>
      <c r="AK861">
        <v>87164</v>
      </c>
      <c r="AL861" t="s">
        <v>7288</v>
      </c>
      <c r="AM861" t="s">
        <v>7289</v>
      </c>
      <c r="AN861" t="s">
        <v>7286</v>
      </c>
      <c r="AO861" t="s">
        <v>6351</v>
      </c>
      <c r="AP861">
        <v>10.1875</v>
      </c>
      <c r="AQ861" t="s">
        <v>7289</v>
      </c>
      <c r="AR861" t="s">
        <v>6351</v>
      </c>
      <c r="AS861" t="s">
        <v>97</v>
      </c>
      <c r="AT861">
        <v>0</v>
      </c>
      <c r="AU861">
        <v>0</v>
      </c>
      <c r="AV861">
        <v>2.9239766079999998</v>
      </c>
      <c r="AW861">
        <v>0.58479532200000006</v>
      </c>
      <c r="AX861">
        <v>2.9239766079999998</v>
      </c>
      <c r="AY861">
        <v>174</v>
      </c>
      <c r="AZ861">
        <v>1.1494252999999999E-2</v>
      </c>
      <c r="BA861">
        <v>5.747126E-3</v>
      </c>
      <c r="BB861">
        <v>2.8735632000000001E-2</v>
      </c>
      <c r="BC861">
        <v>0</v>
      </c>
      <c r="BD861">
        <v>1.7241379000000001E-2</v>
      </c>
      <c r="BE861">
        <v>1.1494252999999999E-2</v>
      </c>
      <c r="BF861">
        <v>0</v>
      </c>
      <c r="BG861">
        <v>1</v>
      </c>
      <c r="BH861">
        <f>(AP861-J861)/J861</f>
        <v>1.8749999999999999E-2</v>
      </c>
    </row>
    <row r="862" spans="1:60" x14ac:dyDescent="0.2">
      <c r="A862" t="s">
        <v>6312</v>
      </c>
      <c r="B862" t="s">
        <v>6351</v>
      </c>
      <c r="C862" t="s">
        <v>7290</v>
      </c>
      <c r="D862" t="s">
        <v>758</v>
      </c>
      <c r="E862" t="s">
        <v>7291</v>
      </c>
      <c r="F862" t="s">
        <v>3132</v>
      </c>
      <c r="G862" t="s">
        <v>65</v>
      </c>
      <c r="H862" t="s">
        <v>66</v>
      </c>
      <c r="I862">
        <v>133.4</v>
      </c>
      <c r="J862">
        <v>14</v>
      </c>
      <c r="K862" t="s">
        <v>86</v>
      </c>
      <c r="L862" t="s">
        <v>7292</v>
      </c>
      <c r="M862" t="s">
        <v>88</v>
      </c>
      <c r="N862" t="s">
        <v>105</v>
      </c>
      <c r="O862" t="s">
        <v>71</v>
      </c>
      <c r="P862">
        <v>4.2142900000000001</v>
      </c>
      <c r="Q862" t="s">
        <v>73</v>
      </c>
      <c r="U862">
        <v>212.8</v>
      </c>
      <c r="V862">
        <v>9525000</v>
      </c>
      <c r="AB862" t="s">
        <v>74</v>
      </c>
      <c r="AC862" t="s">
        <v>74</v>
      </c>
      <c r="AD862" t="s">
        <v>74</v>
      </c>
      <c r="AG862">
        <v>1</v>
      </c>
      <c r="AH862">
        <v>1</v>
      </c>
      <c r="AI862">
        <v>3</v>
      </c>
      <c r="AJ862">
        <v>14.5</v>
      </c>
      <c r="AK862">
        <v>87140</v>
      </c>
      <c r="AL862" t="s">
        <v>7293</v>
      </c>
      <c r="AM862" t="s">
        <v>7294</v>
      </c>
      <c r="AN862" t="s">
        <v>7291</v>
      </c>
      <c r="AO862" t="s">
        <v>6351</v>
      </c>
      <c r="AP862">
        <v>14.5</v>
      </c>
      <c r="AQ862" t="s">
        <v>7294</v>
      </c>
      <c r="AR862" t="s">
        <v>6360</v>
      </c>
      <c r="AS862" t="s">
        <v>123</v>
      </c>
      <c r="AT862">
        <v>0</v>
      </c>
      <c r="AU862">
        <v>1.5151515149999999</v>
      </c>
      <c r="AV862">
        <v>3.787878788</v>
      </c>
      <c r="AW862">
        <v>3.0303030299999998</v>
      </c>
      <c r="AX862">
        <v>0</v>
      </c>
      <c r="AY862">
        <v>132</v>
      </c>
      <c r="AZ862">
        <v>0</v>
      </c>
      <c r="BA862">
        <v>0</v>
      </c>
      <c r="BB862">
        <v>7.5757580000000001E-3</v>
      </c>
      <c r="BC862">
        <v>0</v>
      </c>
      <c r="BD862">
        <v>1.5151515000000001E-2</v>
      </c>
      <c r="BE862">
        <v>7.5757580000000001E-3</v>
      </c>
      <c r="BF862">
        <v>7.5757580000000001E-3</v>
      </c>
      <c r="BG862">
        <v>0</v>
      </c>
      <c r="BH862">
        <f>(AP862-J862)/J862</f>
        <v>3.5714285714285712E-2</v>
      </c>
    </row>
    <row r="863" spans="1:60" x14ac:dyDescent="0.2">
      <c r="A863" t="s">
        <v>6312</v>
      </c>
      <c r="B863" t="s">
        <v>7283</v>
      </c>
      <c r="C863" t="s">
        <v>7295</v>
      </c>
      <c r="D863" t="s">
        <v>812</v>
      </c>
      <c r="E863" t="s">
        <v>7296</v>
      </c>
      <c r="F863" t="s">
        <v>5916</v>
      </c>
      <c r="G863" t="s">
        <v>206</v>
      </c>
      <c r="H863" t="s">
        <v>66</v>
      </c>
      <c r="I863">
        <v>42</v>
      </c>
      <c r="J863">
        <v>12</v>
      </c>
      <c r="K863" t="s">
        <v>86</v>
      </c>
      <c r="L863" t="s">
        <v>7297</v>
      </c>
      <c r="M863" t="s">
        <v>70</v>
      </c>
      <c r="N863" t="s">
        <v>89</v>
      </c>
      <c r="O863" t="s">
        <v>89</v>
      </c>
      <c r="P863">
        <v>4.1666699999999999</v>
      </c>
      <c r="Q863" t="s">
        <v>73</v>
      </c>
      <c r="U863">
        <v>50</v>
      </c>
      <c r="V863">
        <v>3350000</v>
      </c>
      <c r="W863">
        <v>150000</v>
      </c>
      <c r="X863" t="s">
        <v>7298</v>
      </c>
      <c r="Y863" t="s">
        <v>7299</v>
      </c>
      <c r="Z863" t="s">
        <v>134</v>
      </c>
      <c r="AA863" t="s">
        <v>7300</v>
      </c>
      <c r="AB863" t="s">
        <v>74</v>
      </c>
      <c r="AC863" t="s">
        <v>74</v>
      </c>
      <c r="AD863" t="s">
        <v>74</v>
      </c>
      <c r="AG863">
        <v>1</v>
      </c>
      <c r="AH863">
        <v>1</v>
      </c>
      <c r="AI863">
        <v>4</v>
      </c>
      <c r="AJ863">
        <v>18.309999999999999</v>
      </c>
      <c r="AK863">
        <v>87237</v>
      </c>
      <c r="AL863" t="s">
        <v>7301</v>
      </c>
      <c r="AM863" t="s">
        <v>7302</v>
      </c>
      <c r="AN863" t="s">
        <v>7296</v>
      </c>
      <c r="AO863" t="s">
        <v>7283</v>
      </c>
      <c r="AP863">
        <v>18.3125</v>
      </c>
      <c r="AQ863" t="s">
        <v>7302</v>
      </c>
      <c r="AR863" t="s">
        <v>7283</v>
      </c>
      <c r="AS863" t="s">
        <v>97</v>
      </c>
      <c r="AT863">
        <v>0</v>
      </c>
      <c r="AU863">
        <v>0.89285714299999996</v>
      </c>
      <c r="AV863">
        <v>3.5714285710000002</v>
      </c>
      <c r="AW863">
        <v>0.89285714299999996</v>
      </c>
      <c r="AX863">
        <v>2.6785714289999998</v>
      </c>
      <c r="AY863">
        <v>115</v>
      </c>
      <c r="AZ863">
        <v>0</v>
      </c>
      <c r="BA863">
        <v>0</v>
      </c>
      <c r="BB863">
        <v>2.6086957000000001E-2</v>
      </c>
      <c r="BC863">
        <v>0</v>
      </c>
      <c r="BD863">
        <v>2.6086957000000001E-2</v>
      </c>
      <c r="BE863">
        <v>1.7391304E-2</v>
      </c>
      <c r="BF863">
        <v>2.6086957000000001E-2</v>
      </c>
      <c r="BG863">
        <v>0</v>
      </c>
      <c r="BH863">
        <f>(AP863-J863)/J863</f>
        <v>0.52604166666666663</v>
      </c>
    </row>
    <row r="864" spans="1:60" x14ac:dyDescent="0.2">
      <c r="A864" t="s">
        <v>6312</v>
      </c>
      <c r="B864" t="s">
        <v>5394</v>
      </c>
      <c r="C864" t="s">
        <v>7303</v>
      </c>
      <c r="D864" t="s">
        <v>1487</v>
      </c>
      <c r="E864" t="s">
        <v>7304</v>
      </c>
      <c r="F864" t="s">
        <v>144</v>
      </c>
      <c r="G864" t="s">
        <v>65</v>
      </c>
      <c r="H864" t="s">
        <v>66</v>
      </c>
      <c r="I864">
        <v>55.7</v>
      </c>
      <c r="J864">
        <v>14</v>
      </c>
      <c r="K864" t="s">
        <v>86</v>
      </c>
      <c r="L864" t="s">
        <v>7305</v>
      </c>
      <c r="M864" t="s">
        <v>70</v>
      </c>
      <c r="N864" t="s">
        <v>71</v>
      </c>
      <c r="O864" t="s">
        <v>1138</v>
      </c>
      <c r="P864">
        <v>4</v>
      </c>
      <c r="Q864" t="s">
        <v>73</v>
      </c>
      <c r="U864">
        <v>75</v>
      </c>
      <c r="V864">
        <v>3900000</v>
      </c>
      <c r="W864">
        <v>80000</v>
      </c>
      <c r="X864" t="s">
        <v>5399</v>
      </c>
      <c r="Y864" t="s">
        <v>7306</v>
      </c>
      <c r="Z864" t="s">
        <v>134</v>
      </c>
      <c r="AA864" t="s">
        <v>7307</v>
      </c>
      <c r="AB864" t="s">
        <v>74</v>
      </c>
      <c r="AC864" t="s">
        <v>74</v>
      </c>
      <c r="AD864" t="s">
        <v>74</v>
      </c>
      <c r="AG864">
        <v>1</v>
      </c>
      <c r="AH864">
        <v>1</v>
      </c>
      <c r="AI864">
        <v>4</v>
      </c>
      <c r="AJ864">
        <v>14.5</v>
      </c>
      <c r="AK864">
        <v>87243</v>
      </c>
      <c r="AL864" t="s">
        <v>7308</v>
      </c>
      <c r="AM864" t="s">
        <v>7309</v>
      </c>
      <c r="AN864" t="s">
        <v>7304</v>
      </c>
      <c r="AO864" t="s">
        <v>7310</v>
      </c>
      <c r="AP864">
        <v>14.5</v>
      </c>
      <c r="AQ864" t="s">
        <v>7309</v>
      </c>
      <c r="AR864" t="s">
        <v>7310</v>
      </c>
      <c r="AS864" t="s">
        <v>97</v>
      </c>
      <c r="AT864">
        <v>0</v>
      </c>
      <c r="AU864">
        <v>1.4354066990000001</v>
      </c>
      <c r="AV864">
        <v>4.7846889949999998</v>
      </c>
      <c r="AW864">
        <v>0</v>
      </c>
      <c r="AX864">
        <v>0.95693779900000009</v>
      </c>
      <c r="AY864">
        <v>210</v>
      </c>
      <c r="AZ864">
        <v>0</v>
      </c>
      <c r="BA864">
        <v>0</v>
      </c>
      <c r="BB864">
        <v>1.9047618999999998E-2</v>
      </c>
      <c r="BC864">
        <v>4.7619050000000003E-3</v>
      </c>
      <c r="BD864">
        <v>4.7619050000000003E-3</v>
      </c>
      <c r="BE864">
        <v>1.4285714E-2</v>
      </c>
      <c r="BF864">
        <v>9.5238100000000006E-3</v>
      </c>
      <c r="BG864">
        <v>1</v>
      </c>
      <c r="BH864">
        <f>(AP864-J864)/J864</f>
        <v>3.5714285714285712E-2</v>
      </c>
    </row>
    <row r="865" spans="1:60" x14ac:dyDescent="0.2">
      <c r="A865" t="s">
        <v>6312</v>
      </c>
      <c r="B865" t="s">
        <v>5394</v>
      </c>
      <c r="C865" t="s">
        <v>7311</v>
      </c>
      <c r="D865" t="s">
        <v>1487</v>
      </c>
      <c r="E865" t="s">
        <v>7312</v>
      </c>
      <c r="F865" t="s">
        <v>5537</v>
      </c>
      <c r="G865" t="s">
        <v>206</v>
      </c>
      <c r="H865" t="s">
        <v>66</v>
      </c>
      <c r="I865">
        <v>87</v>
      </c>
      <c r="J865">
        <v>12</v>
      </c>
      <c r="K865" t="s">
        <v>86</v>
      </c>
      <c r="L865" t="s">
        <v>7313</v>
      </c>
      <c r="M865" t="s">
        <v>70</v>
      </c>
      <c r="N865" t="s">
        <v>89</v>
      </c>
      <c r="O865" t="s">
        <v>89</v>
      </c>
      <c r="P865">
        <v>4.1666699999999999</v>
      </c>
      <c r="Q865" t="s">
        <v>73</v>
      </c>
      <c r="U865">
        <v>86.3</v>
      </c>
      <c r="V865">
        <v>7250000</v>
      </c>
      <c r="X865" t="s">
        <v>5399</v>
      </c>
      <c r="Y865" t="s">
        <v>7314</v>
      </c>
      <c r="Z865" t="s">
        <v>134</v>
      </c>
      <c r="AA865" t="s">
        <v>7315</v>
      </c>
      <c r="AB865" t="s">
        <v>74</v>
      </c>
      <c r="AC865" t="s">
        <v>74</v>
      </c>
      <c r="AD865" t="s">
        <v>68</v>
      </c>
      <c r="AG865">
        <v>1</v>
      </c>
      <c r="AH865">
        <v>1</v>
      </c>
      <c r="AI865">
        <v>4</v>
      </c>
      <c r="AJ865">
        <v>12.69</v>
      </c>
      <c r="AK865">
        <v>87253</v>
      </c>
      <c r="AL865" t="s">
        <v>7316</v>
      </c>
      <c r="AM865" t="s">
        <v>7317</v>
      </c>
      <c r="AN865" t="s">
        <v>7312</v>
      </c>
      <c r="AO865" t="s">
        <v>5394</v>
      </c>
      <c r="AP865">
        <v>12.6875</v>
      </c>
      <c r="AQ865" t="s">
        <v>7318</v>
      </c>
      <c r="AR865" t="s">
        <v>5394</v>
      </c>
      <c r="AS865" t="s">
        <v>97</v>
      </c>
      <c r="AT865">
        <v>0</v>
      </c>
      <c r="AU865">
        <v>0.69204152200000002</v>
      </c>
      <c r="AV865">
        <v>4.498269896</v>
      </c>
      <c r="AW865">
        <v>0.34602076100000001</v>
      </c>
      <c r="AX865">
        <v>0.69204152200000002</v>
      </c>
      <c r="AY865">
        <v>292</v>
      </c>
      <c r="AZ865">
        <v>1.369863E-2</v>
      </c>
      <c r="BA865">
        <v>0</v>
      </c>
      <c r="BB865">
        <v>2.3972602999999999E-2</v>
      </c>
      <c r="BC865">
        <v>0</v>
      </c>
      <c r="BD865">
        <v>3.4246575000000001E-2</v>
      </c>
      <c r="BE865">
        <v>3.4246580000000001E-3</v>
      </c>
      <c r="BF865">
        <v>6.8493149999999999E-3</v>
      </c>
      <c r="BG865">
        <v>0</v>
      </c>
      <c r="BH865">
        <f>(AP865-J865)/J865</f>
        <v>5.7291666666666664E-2</v>
      </c>
    </row>
    <row r="866" spans="1:60" x14ac:dyDescent="0.2">
      <c r="A866" t="s">
        <v>5031</v>
      </c>
      <c r="B866" t="s">
        <v>6360</v>
      </c>
      <c r="C866" t="s">
        <v>7319</v>
      </c>
      <c r="D866" t="s">
        <v>877</v>
      </c>
      <c r="E866" t="s">
        <v>7320</v>
      </c>
      <c r="F866" t="s">
        <v>144</v>
      </c>
      <c r="G866" t="s">
        <v>486</v>
      </c>
      <c r="H866" t="s">
        <v>66</v>
      </c>
      <c r="I866">
        <v>35</v>
      </c>
      <c r="J866">
        <v>10</v>
      </c>
      <c r="K866" t="s">
        <v>86</v>
      </c>
      <c r="L866" t="s">
        <v>7321</v>
      </c>
      <c r="M866" t="s">
        <v>70</v>
      </c>
      <c r="N866" t="s">
        <v>445</v>
      </c>
      <c r="O866" t="s">
        <v>196</v>
      </c>
      <c r="P866">
        <v>4</v>
      </c>
      <c r="Q866" t="s">
        <v>73</v>
      </c>
      <c r="U866">
        <v>57.5</v>
      </c>
      <c r="V866">
        <v>3500000</v>
      </c>
      <c r="X866" t="s">
        <v>7322</v>
      </c>
      <c r="Y866" t="s">
        <v>7323</v>
      </c>
      <c r="Z866" t="s">
        <v>134</v>
      </c>
      <c r="AA866" t="s">
        <v>7324</v>
      </c>
      <c r="AB866" t="s">
        <v>74</v>
      </c>
      <c r="AC866" t="s">
        <v>74</v>
      </c>
      <c r="AD866" t="s">
        <v>68</v>
      </c>
      <c r="AG866">
        <v>1</v>
      </c>
      <c r="AH866">
        <v>1</v>
      </c>
      <c r="AI866">
        <v>3</v>
      </c>
      <c r="AJ866">
        <v>12.63</v>
      </c>
      <c r="AK866">
        <v>87172</v>
      </c>
      <c r="AL866" t="s">
        <v>7325</v>
      </c>
      <c r="AM866" t="s">
        <v>7326</v>
      </c>
      <c r="AN866" t="s">
        <v>7320</v>
      </c>
      <c r="AO866" t="s">
        <v>6360</v>
      </c>
      <c r="AP866">
        <v>12.625</v>
      </c>
      <c r="AQ866" t="s">
        <v>7327</v>
      </c>
      <c r="AR866" t="s">
        <v>6360</v>
      </c>
      <c r="AS866" t="s">
        <v>97</v>
      </c>
      <c r="AT866">
        <v>0</v>
      </c>
      <c r="AU866">
        <v>0.90090090099999998</v>
      </c>
      <c r="AV866">
        <v>2.2522522519999999</v>
      </c>
      <c r="AW866">
        <v>0.45045045</v>
      </c>
      <c r="AX866">
        <v>0.45045045</v>
      </c>
      <c r="AY866">
        <v>223</v>
      </c>
      <c r="AZ866">
        <v>8.9686100000000001E-3</v>
      </c>
      <c r="BA866">
        <v>0</v>
      </c>
      <c r="BB866">
        <v>1.793722E-2</v>
      </c>
      <c r="BC866">
        <v>0</v>
      </c>
      <c r="BD866">
        <v>4.4843050000000001E-3</v>
      </c>
      <c r="BE866">
        <v>4.4843050000000001E-3</v>
      </c>
      <c r="BF866">
        <v>8.9686100000000001E-3</v>
      </c>
      <c r="BG866">
        <v>1</v>
      </c>
      <c r="BH866">
        <f>(AP866-J866)/J866</f>
        <v>0.26250000000000001</v>
      </c>
    </row>
    <row r="867" spans="1:60" x14ac:dyDescent="0.2">
      <c r="A867" t="s">
        <v>5031</v>
      </c>
      <c r="B867" t="s">
        <v>6753</v>
      </c>
      <c r="C867" t="s">
        <v>7328</v>
      </c>
      <c r="D867" t="s">
        <v>1166</v>
      </c>
      <c r="E867" t="s">
        <v>7329</v>
      </c>
      <c r="F867" t="s">
        <v>7330</v>
      </c>
      <c r="G867" t="s">
        <v>206</v>
      </c>
      <c r="H867" t="s">
        <v>66</v>
      </c>
      <c r="I867">
        <v>28.6</v>
      </c>
      <c r="J867">
        <v>12</v>
      </c>
      <c r="K867" t="s">
        <v>86</v>
      </c>
      <c r="L867" t="s">
        <v>7331</v>
      </c>
      <c r="M867" t="s">
        <v>70</v>
      </c>
      <c r="N867" t="s">
        <v>89</v>
      </c>
      <c r="O867" t="s">
        <v>89</v>
      </c>
      <c r="P867">
        <v>4.1666699999999999</v>
      </c>
      <c r="Q867" t="s">
        <v>73</v>
      </c>
      <c r="U867">
        <v>46</v>
      </c>
      <c r="V867">
        <v>2384000</v>
      </c>
      <c r="AB867" t="s">
        <v>74</v>
      </c>
      <c r="AC867" t="s">
        <v>74</v>
      </c>
      <c r="AD867" t="s">
        <v>74</v>
      </c>
      <c r="AG867">
        <v>4</v>
      </c>
      <c r="AH867">
        <v>4</v>
      </c>
      <c r="AI867">
        <v>19</v>
      </c>
      <c r="AJ867">
        <v>13.56</v>
      </c>
      <c r="AK867">
        <v>87230</v>
      </c>
      <c r="AL867" t="s">
        <v>7332</v>
      </c>
      <c r="AM867" t="s">
        <v>7333</v>
      </c>
      <c r="AN867" t="s">
        <v>7329</v>
      </c>
      <c r="AO867" t="s">
        <v>6761</v>
      </c>
      <c r="AP867">
        <v>13.5625</v>
      </c>
      <c r="AQ867" t="s">
        <v>7334</v>
      </c>
      <c r="AR867" t="s">
        <v>6761</v>
      </c>
      <c r="AS867" t="s">
        <v>97</v>
      </c>
      <c r="AT867">
        <v>0</v>
      </c>
      <c r="AU867">
        <v>2.150537634</v>
      </c>
      <c r="AV867">
        <v>2.150537634</v>
      </c>
      <c r="AW867">
        <v>0</v>
      </c>
      <c r="AX867">
        <v>2.150537634</v>
      </c>
      <c r="AY867">
        <v>95</v>
      </c>
      <c r="AZ867">
        <v>0</v>
      </c>
      <c r="BA867">
        <v>0</v>
      </c>
      <c r="BB867">
        <v>1.0526316000000001E-2</v>
      </c>
      <c r="BC867">
        <v>1.0526316000000001E-2</v>
      </c>
      <c r="BD867">
        <v>2.1052632000000002E-2</v>
      </c>
      <c r="BE867">
        <v>1.0526316000000001E-2</v>
      </c>
      <c r="BF867">
        <v>1.0526316000000001E-2</v>
      </c>
      <c r="BG867">
        <v>0</v>
      </c>
      <c r="BH867">
        <f>(AP867-J867)/J867</f>
        <v>0.13020833333333334</v>
      </c>
    </row>
    <row r="868" spans="1:60" x14ac:dyDescent="0.2">
      <c r="A868" t="s">
        <v>5040</v>
      </c>
      <c r="B868" t="s">
        <v>7062</v>
      </c>
      <c r="C868" t="s">
        <v>7335</v>
      </c>
      <c r="D868" t="s">
        <v>6503</v>
      </c>
      <c r="E868" t="s">
        <v>7336</v>
      </c>
      <c r="F868" t="s">
        <v>84</v>
      </c>
      <c r="G868" t="s">
        <v>160</v>
      </c>
      <c r="H868" t="s">
        <v>66</v>
      </c>
      <c r="I868">
        <v>40</v>
      </c>
      <c r="J868">
        <v>8</v>
      </c>
      <c r="K868" t="s">
        <v>86</v>
      </c>
      <c r="L868" t="s">
        <v>7337</v>
      </c>
      <c r="M868" t="s">
        <v>70</v>
      </c>
      <c r="N868" t="s">
        <v>162</v>
      </c>
      <c r="O868" t="s">
        <v>162</v>
      </c>
      <c r="P868">
        <v>4</v>
      </c>
      <c r="Q868" t="s">
        <v>73</v>
      </c>
      <c r="U868">
        <v>57.5</v>
      </c>
      <c r="V868">
        <v>5000000</v>
      </c>
      <c r="X868" t="s">
        <v>7067</v>
      </c>
      <c r="Y868" t="s">
        <v>7338</v>
      </c>
      <c r="Z868" t="s">
        <v>134</v>
      </c>
      <c r="AA868" t="s">
        <v>7339</v>
      </c>
      <c r="AB868" t="s">
        <v>74</v>
      </c>
      <c r="AC868" t="s">
        <v>74</v>
      </c>
      <c r="AD868" t="s">
        <v>68</v>
      </c>
      <c r="AG868">
        <v>1</v>
      </c>
      <c r="AH868">
        <v>1</v>
      </c>
      <c r="AI868">
        <v>3</v>
      </c>
      <c r="AJ868">
        <v>23.5</v>
      </c>
      <c r="AK868">
        <v>87180</v>
      </c>
      <c r="AL868" t="s">
        <v>7340</v>
      </c>
      <c r="AM868" t="s">
        <v>7341</v>
      </c>
      <c r="AN868" t="s">
        <v>7336</v>
      </c>
      <c r="AO868" t="s">
        <v>6351</v>
      </c>
      <c r="AP868">
        <v>23.5</v>
      </c>
      <c r="AQ868" t="s">
        <v>7341</v>
      </c>
      <c r="AR868" t="s">
        <v>6351</v>
      </c>
      <c r="AS868" t="s">
        <v>97</v>
      </c>
      <c r="AT868">
        <v>0</v>
      </c>
      <c r="AU868">
        <v>0</v>
      </c>
      <c r="AV868">
        <v>3.50877193</v>
      </c>
      <c r="AW868">
        <v>1.754385965</v>
      </c>
      <c r="AX868">
        <v>1.754385965</v>
      </c>
      <c r="AY868">
        <v>59</v>
      </c>
      <c r="AZ868">
        <v>0</v>
      </c>
      <c r="BA868">
        <v>0</v>
      </c>
      <c r="BB868">
        <v>5.0847457999999998E-2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f>(AP868-J868)/J868</f>
        <v>1.9375</v>
      </c>
    </row>
    <row r="869" spans="1:60" x14ac:dyDescent="0.2">
      <c r="A869" t="s">
        <v>5040</v>
      </c>
      <c r="B869" t="s">
        <v>6752</v>
      </c>
      <c r="C869" t="s">
        <v>7342</v>
      </c>
      <c r="D869" t="s">
        <v>497</v>
      </c>
      <c r="E869" t="s">
        <v>7343</v>
      </c>
      <c r="F869" t="s">
        <v>103</v>
      </c>
      <c r="G869" t="s">
        <v>677</v>
      </c>
      <c r="H869" t="s">
        <v>66</v>
      </c>
      <c r="I869">
        <v>48</v>
      </c>
      <c r="J869">
        <v>16</v>
      </c>
      <c r="K869" t="s">
        <v>86</v>
      </c>
      <c r="L869" t="s">
        <v>7344</v>
      </c>
      <c r="M869" t="s">
        <v>70</v>
      </c>
      <c r="N869" t="s">
        <v>455</v>
      </c>
      <c r="O869" t="s">
        <v>455</v>
      </c>
      <c r="P869">
        <v>4.25</v>
      </c>
      <c r="Q869" t="s">
        <v>73</v>
      </c>
      <c r="U869">
        <v>75</v>
      </c>
      <c r="V869">
        <v>3000000</v>
      </c>
      <c r="AB869" t="s">
        <v>74</v>
      </c>
      <c r="AC869" t="s">
        <v>74</v>
      </c>
      <c r="AD869" t="s">
        <v>68</v>
      </c>
      <c r="AG869">
        <v>1</v>
      </c>
      <c r="AH869">
        <v>1</v>
      </c>
      <c r="AI869">
        <v>13</v>
      </c>
      <c r="AJ869">
        <v>48.25</v>
      </c>
      <c r="AK869">
        <v>87265</v>
      </c>
      <c r="AL869" t="s">
        <v>7345</v>
      </c>
      <c r="AM869" t="s">
        <v>7346</v>
      </c>
      <c r="AN869" t="s">
        <v>7343</v>
      </c>
      <c r="AO869" t="s">
        <v>6750</v>
      </c>
      <c r="AP869">
        <v>48.25</v>
      </c>
      <c r="AQ869" t="s">
        <v>7346</v>
      </c>
      <c r="AR869" t="s">
        <v>6750</v>
      </c>
      <c r="AS869" t="s">
        <v>97</v>
      </c>
      <c r="AT869">
        <v>0</v>
      </c>
      <c r="AU869">
        <v>0.94339622599999995</v>
      </c>
      <c r="AV869">
        <v>1.886792453</v>
      </c>
      <c r="AW869">
        <v>2.358490566</v>
      </c>
      <c r="AX869">
        <v>4.2452830189999986</v>
      </c>
      <c r="AY869">
        <v>217</v>
      </c>
      <c r="AZ869">
        <v>0</v>
      </c>
      <c r="BA869">
        <v>4.6082950000000001E-3</v>
      </c>
      <c r="BB869">
        <v>3.6866359000000001E-2</v>
      </c>
      <c r="BC869">
        <v>0</v>
      </c>
      <c r="BD869">
        <v>4.1474654E-2</v>
      </c>
      <c r="BE869">
        <v>4.6082950000000001E-3</v>
      </c>
      <c r="BF869">
        <v>1.843318E-2</v>
      </c>
      <c r="BG869">
        <v>1</v>
      </c>
      <c r="BH869">
        <f>(AP869-J869)/J869</f>
        <v>2.015625</v>
      </c>
    </row>
    <row r="870" spans="1:60" x14ac:dyDescent="0.2">
      <c r="A870" t="s">
        <v>5041</v>
      </c>
      <c r="B870" t="s">
        <v>6351</v>
      </c>
      <c r="C870" t="s">
        <v>7347</v>
      </c>
      <c r="D870" t="s">
        <v>497</v>
      </c>
      <c r="E870" t="s">
        <v>7348</v>
      </c>
      <c r="F870" t="s">
        <v>1862</v>
      </c>
      <c r="G870" t="s">
        <v>3123</v>
      </c>
      <c r="H870" t="s">
        <v>66</v>
      </c>
      <c r="I870">
        <v>52.7</v>
      </c>
      <c r="J870">
        <v>21</v>
      </c>
      <c r="K870" t="s">
        <v>86</v>
      </c>
      <c r="L870" t="s">
        <v>7349</v>
      </c>
      <c r="M870" t="s">
        <v>70</v>
      </c>
      <c r="N870" t="s">
        <v>3125</v>
      </c>
      <c r="O870" t="s">
        <v>3125</v>
      </c>
      <c r="P870">
        <v>4.2381000000000002</v>
      </c>
      <c r="Q870" t="s">
        <v>73</v>
      </c>
      <c r="V870">
        <v>2510000</v>
      </c>
      <c r="AB870" t="s">
        <v>74</v>
      </c>
      <c r="AC870" t="s">
        <v>74</v>
      </c>
      <c r="AD870" t="s">
        <v>68</v>
      </c>
      <c r="AG870">
        <v>1</v>
      </c>
      <c r="AH870">
        <v>1</v>
      </c>
      <c r="AI870">
        <v>3</v>
      </c>
      <c r="AJ870">
        <v>39.880000000000003</v>
      </c>
      <c r="AK870">
        <v>87153</v>
      </c>
      <c r="AL870" t="s">
        <v>7350</v>
      </c>
      <c r="AM870" t="s">
        <v>7351</v>
      </c>
      <c r="AN870" t="s">
        <v>7348</v>
      </c>
      <c r="AO870" t="s">
        <v>6360</v>
      </c>
      <c r="AP870">
        <v>39.875</v>
      </c>
      <c r="AQ870" t="s">
        <v>7352</v>
      </c>
      <c r="AR870" t="s">
        <v>6360</v>
      </c>
      <c r="AS870" t="s">
        <v>97</v>
      </c>
      <c r="AT870">
        <v>0</v>
      </c>
      <c r="AU870">
        <v>1.923076923</v>
      </c>
      <c r="AV870">
        <v>4.807692308</v>
      </c>
      <c r="AW870">
        <v>0</v>
      </c>
      <c r="AX870">
        <v>2.884615385</v>
      </c>
      <c r="AY870">
        <v>106</v>
      </c>
      <c r="AZ870">
        <v>0</v>
      </c>
      <c r="BA870">
        <v>9.4339619999999989E-3</v>
      </c>
      <c r="BB870">
        <v>2.8301887000000001E-2</v>
      </c>
      <c r="BC870">
        <v>0</v>
      </c>
      <c r="BD870">
        <v>2.8301887000000001E-2</v>
      </c>
      <c r="BE870">
        <v>9.4339619999999989E-3</v>
      </c>
      <c r="BF870">
        <v>9.4339619999999989E-3</v>
      </c>
      <c r="BG870">
        <v>1</v>
      </c>
      <c r="BH870">
        <f>(AP870-J870)/J870</f>
        <v>0.89880952380952384</v>
      </c>
    </row>
    <row r="871" spans="1:60" x14ac:dyDescent="0.2">
      <c r="A871" t="s">
        <v>5041</v>
      </c>
      <c r="B871" t="s">
        <v>6905</v>
      </c>
      <c r="C871" t="s">
        <v>7353</v>
      </c>
      <c r="D871" t="s">
        <v>2578</v>
      </c>
      <c r="E871" t="s">
        <v>7354</v>
      </c>
      <c r="F871" t="s">
        <v>2225</v>
      </c>
      <c r="G871" t="s">
        <v>1595</v>
      </c>
      <c r="H871" t="s">
        <v>66</v>
      </c>
      <c r="I871">
        <v>77.400000000000006</v>
      </c>
      <c r="J871">
        <v>18</v>
      </c>
      <c r="K871" t="s">
        <v>86</v>
      </c>
      <c r="L871" t="s">
        <v>7355</v>
      </c>
      <c r="M871" t="s">
        <v>70</v>
      </c>
      <c r="N871" t="s">
        <v>1033</v>
      </c>
      <c r="O871" t="s">
        <v>1033</v>
      </c>
      <c r="P871">
        <v>4.2222200000000001</v>
      </c>
      <c r="Q871" t="s">
        <v>73</v>
      </c>
      <c r="U871">
        <v>40</v>
      </c>
      <c r="V871">
        <v>4300000</v>
      </c>
      <c r="X871" t="s">
        <v>7356</v>
      </c>
      <c r="Y871" t="s">
        <v>7357</v>
      </c>
      <c r="Z871" t="s">
        <v>134</v>
      </c>
      <c r="AA871" t="s">
        <v>7358</v>
      </c>
      <c r="AB871" t="s">
        <v>74</v>
      </c>
      <c r="AC871" t="s">
        <v>74</v>
      </c>
      <c r="AD871" t="s">
        <v>68</v>
      </c>
      <c r="AG871">
        <v>1</v>
      </c>
      <c r="AH871">
        <v>1</v>
      </c>
      <c r="AI871">
        <v>3</v>
      </c>
      <c r="AJ871">
        <v>41.69</v>
      </c>
      <c r="AK871">
        <v>87353</v>
      </c>
      <c r="AL871" t="s">
        <v>7359</v>
      </c>
      <c r="AM871" t="s">
        <v>7360</v>
      </c>
      <c r="AN871" t="s">
        <v>7354</v>
      </c>
      <c r="AO871" t="s">
        <v>6905</v>
      </c>
      <c r="AP871">
        <v>41.6875</v>
      </c>
      <c r="AQ871" t="s">
        <v>7361</v>
      </c>
      <c r="AR871" t="s">
        <v>6905</v>
      </c>
      <c r="AS871" t="s">
        <v>97</v>
      </c>
      <c r="AT871">
        <v>0</v>
      </c>
      <c r="AU871">
        <v>0.90909090900000011</v>
      </c>
      <c r="AV871">
        <v>4.5454545450000001</v>
      </c>
      <c r="AW871">
        <v>0.45454545499999999</v>
      </c>
      <c r="AX871">
        <v>3.1818181820000002</v>
      </c>
      <c r="AY871">
        <v>224</v>
      </c>
      <c r="AZ871">
        <v>0</v>
      </c>
      <c r="BA871">
        <v>4.4642859999999996E-3</v>
      </c>
      <c r="BB871">
        <v>1.3392856999999999E-2</v>
      </c>
      <c r="BC871">
        <v>0</v>
      </c>
      <c r="BD871">
        <v>2.2321429E-2</v>
      </c>
      <c r="BE871">
        <v>2.2321429E-2</v>
      </c>
      <c r="BF871">
        <v>8.9285709999999997E-3</v>
      </c>
      <c r="BG871">
        <v>0</v>
      </c>
      <c r="BH871">
        <f>(AP871-J871)/J871</f>
        <v>1.3159722222222223</v>
      </c>
    </row>
    <row r="872" spans="1:60" x14ac:dyDescent="0.2">
      <c r="A872" t="s">
        <v>6425</v>
      </c>
      <c r="B872" t="s">
        <v>6761</v>
      </c>
      <c r="C872" t="s">
        <v>7362</v>
      </c>
      <c r="D872" t="s">
        <v>497</v>
      </c>
      <c r="F872" t="s">
        <v>7363</v>
      </c>
      <c r="G872" t="s">
        <v>65</v>
      </c>
      <c r="H872" t="s">
        <v>66</v>
      </c>
      <c r="I872">
        <v>49</v>
      </c>
      <c r="J872">
        <v>14</v>
      </c>
      <c r="K872" t="s">
        <v>86</v>
      </c>
      <c r="L872" t="s">
        <v>7364</v>
      </c>
      <c r="N872" t="s">
        <v>105</v>
      </c>
      <c r="O872" t="s">
        <v>1138</v>
      </c>
      <c r="P872">
        <v>4.0714300000000003</v>
      </c>
      <c r="Q872" t="s">
        <v>73</v>
      </c>
      <c r="U872">
        <v>60</v>
      </c>
      <c r="V872">
        <v>3284000</v>
      </c>
      <c r="W872">
        <v>216000</v>
      </c>
      <c r="X872" t="s">
        <v>5399</v>
      </c>
      <c r="Y872" t="s">
        <v>7365</v>
      </c>
      <c r="Z872" t="s">
        <v>134</v>
      </c>
      <c r="AA872" t="s">
        <v>7366</v>
      </c>
      <c r="AB872" t="s">
        <v>74</v>
      </c>
      <c r="AC872" t="s">
        <v>74</v>
      </c>
      <c r="AD872" t="s">
        <v>68</v>
      </c>
      <c r="AG872">
        <v>1</v>
      </c>
      <c r="AH872">
        <v>1</v>
      </c>
      <c r="AI872">
        <v>3</v>
      </c>
      <c r="AJ872">
        <v>14.19</v>
      </c>
      <c r="AK872">
        <v>87256</v>
      </c>
      <c r="AL872" t="s">
        <v>7367</v>
      </c>
      <c r="AM872" t="s">
        <v>7368</v>
      </c>
      <c r="AN872" t="s">
        <v>7369</v>
      </c>
      <c r="AO872" t="s">
        <v>5394</v>
      </c>
      <c r="AP872">
        <v>14.1875</v>
      </c>
      <c r="AQ872" t="s">
        <v>7368</v>
      </c>
      <c r="AR872" t="s">
        <v>5394</v>
      </c>
      <c r="AS872" t="s">
        <v>97</v>
      </c>
      <c r="AT872">
        <v>0</v>
      </c>
      <c r="AU872">
        <v>1.2195121950000001</v>
      </c>
      <c r="AV872">
        <v>6.0975609759999996</v>
      </c>
      <c r="AW872">
        <v>0</v>
      </c>
      <c r="AX872">
        <v>1.2195121950000001</v>
      </c>
      <c r="AY872">
        <v>166</v>
      </c>
      <c r="AZ872">
        <v>0</v>
      </c>
      <c r="BA872">
        <v>6.0240959999999996E-3</v>
      </c>
      <c r="BB872">
        <v>1.8072288999999998E-2</v>
      </c>
      <c r="BC872">
        <v>0</v>
      </c>
      <c r="BD872">
        <v>3.0120482000000001E-2</v>
      </c>
      <c r="BE872">
        <v>1.8072288999999998E-2</v>
      </c>
      <c r="BF872">
        <v>1.2048193E-2</v>
      </c>
      <c r="BG872">
        <v>1</v>
      </c>
      <c r="BH872">
        <f>(AP872-J872)/J872</f>
        <v>1.3392857142857142E-2</v>
      </c>
    </row>
    <row r="873" spans="1:60" x14ac:dyDescent="0.2">
      <c r="A873" t="s">
        <v>6407</v>
      </c>
      <c r="B873" t="s">
        <v>7310</v>
      </c>
      <c r="C873" t="s">
        <v>7370</v>
      </c>
      <c r="D873" t="s">
        <v>641</v>
      </c>
      <c r="E873" t="s">
        <v>7371</v>
      </c>
      <c r="F873" t="s">
        <v>1862</v>
      </c>
      <c r="G873" t="s">
        <v>569</v>
      </c>
      <c r="H873" t="s">
        <v>66</v>
      </c>
      <c r="I873">
        <v>52.5</v>
      </c>
      <c r="J873">
        <v>15</v>
      </c>
      <c r="K873" t="s">
        <v>86</v>
      </c>
      <c r="L873" t="s">
        <v>7372</v>
      </c>
      <c r="M873" t="s">
        <v>70</v>
      </c>
      <c r="N873" t="s">
        <v>445</v>
      </c>
      <c r="O873" t="s">
        <v>445</v>
      </c>
      <c r="P873">
        <v>4.2</v>
      </c>
      <c r="Q873" t="s">
        <v>73</v>
      </c>
      <c r="U873">
        <v>59.5</v>
      </c>
      <c r="V873">
        <v>3500000</v>
      </c>
      <c r="X873" t="s">
        <v>7373</v>
      </c>
      <c r="Y873" t="s">
        <v>7374</v>
      </c>
      <c r="Z873" t="s">
        <v>134</v>
      </c>
      <c r="AA873" t="s">
        <v>7375</v>
      </c>
      <c r="AB873" t="s">
        <v>74</v>
      </c>
      <c r="AC873" t="s">
        <v>74</v>
      </c>
      <c r="AD873" t="s">
        <v>68</v>
      </c>
      <c r="AG873">
        <v>1</v>
      </c>
      <c r="AH873">
        <v>1</v>
      </c>
      <c r="AI873">
        <v>4</v>
      </c>
      <c r="AJ873">
        <v>32.130000000000003</v>
      </c>
      <c r="AK873">
        <v>87314</v>
      </c>
      <c r="AL873" t="s">
        <v>7376</v>
      </c>
      <c r="AM873" t="s">
        <v>7377</v>
      </c>
      <c r="AN873" t="s">
        <v>7371</v>
      </c>
      <c r="AO873" t="s">
        <v>6905</v>
      </c>
      <c r="AP873">
        <v>32.125</v>
      </c>
      <c r="AQ873" t="s">
        <v>7377</v>
      </c>
      <c r="AR873" t="s">
        <v>6905</v>
      </c>
      <c r="AS873" t="s">
        <v>97</v>
      </c>
      <c r="AT873">
        <v>0</v>
      </c>
      <c r="AU873">
        <v>0.99009901</v>
      </c>
      <c r="AV873">
        <v>2.9702970299999998</v>
      </c>
      <c r="AW873">
        <v>0.99009901</v>
      </c>
      <c r="AX873">
        <v>1.98019802</v>
      </c>
      <c r="AY873">
        <v>104</v>
      </c>
      <c r="AZ873">
        <v>0</v>
      </c>
      <c r="BA873">
        <v>0</v>
      </c>
      <c r="BB873">
        <v>2.8846153999999999E-2</v>
      </c>
      <c r="BC873">
        <v>0</v>
      </c>
      <c r="BD873">
        <v>1.9230769000000002E-2</v>
      </c>
      <c r="BE873">
        <v>9.6153850000000006E-3</v>
      </c>
      <c r="BF873">
        <v>9.6153850000000006E-3</v>
      </c>
      <c r="BG873">
        <v>1</v>
      </c>
      <c r="BH873">
        <f>(AP873-J873)/J873</f>
        <v>1.1416666666666666</v>
      </c>
    </row>
    <row r="874" spans="1:60" x14ac:dyDescent="0.2">
      <c r="A874" t="s">
        <v>6540</v>
      </c>
      <c r="B874" t="s">
        <v>7035</v>
      </c>
      <c r="C874" t="s">
        <v>7378</v>
      </c>
      <c r="D874" t="s">
        <v>497</v>
      </c>
      <c r="F874" t="s">
        <v>6520</v>
      </c>
      <c r="G874" t="s">
        <v>65</v>
      </c>
      <c r="H874" t="s">
        <v>66</v>
      </c>
      <c r="I874">
        <v>44.2</v>
      </c>
      <c r="J874">
        <v>14</v>
      </c>
      <c r="K874" t="s">
        <v>86</v>
      </c>
      <c r="L874" t="s">
        <v>7379</v>
      </c>
      <c r="N874" t="s">
        <v>71</v>
      </c>
      <c r="O874" t="s">
        <v>71</v>
      </c>
      <c r="P874">
        <v>4.1428599999999998</v>
      </c>
      <c r="Q874" t="s">
        <v>73</v>
      </c>
      <c r="U874">
        <v>50</v>
      </c>
      <c r="V874">
        <v>3160000</v>
      </c>
      <c r="X874" t="s">
        <v>7039</v>
      </c>
      <c r="Y874" t="s">
        <v>7380</v>
      </c>
      <c r="Z874" t="s">
        <v>134</v>
      </c>
      <c r="AA874" t="s">
        <v>7381</v>
      </c>
      <c r="AB874" t="s">
        <v>74</v>
      </c>
      <c r="AC874" t="s">
        <v>74</v>
      </c>
      <c r="AD874" t="s">
        <v>68</v>
      </c>
      <c r="AG874">
        <v>1</v>
      </c>
      <c r="AH874">
        <v>1</v>
      </c>
      <c r="AI874">
        <v>4</v>
      </c>
      <c r="AJ874">
        <v>27.25</v>
      </c>
      <c r="AK874">
        <v>87222</v>
      </c>
      <c r="AL874" t="s">
        <v>7382</v>
      </c>
      <c r="AM874" t="s">
        <v>7383</v>
      </c>
      <c r="AN874" t="s">
        <v>7384</v>
      </c>
      <c r="AO874" t="s">
        <v>7035</v>
      </c>
      <c r="AP874">
        <v>27.25</v>
      </c>
      <c r="AQ874" t="s">
        <v>7383</v>
      </c>
      <c r="AR874" t="s">
        <v>7035</v>
      </c>
      <c r="AS874" t="s">
        <v>97</v>
      </c>
      <c r="AT874">
        <v>0</v>
      </c>
      <c r="AU874">
        <v>0.94339622599999995</v>
      </c>
      <c r="AV874">
        <v>3.773584906</v>
      </c>
      <c r="AW874">
        <v>0</v>
      </c>
      <c r="AX874">
        <v>0</v>
      </c>
      <c r="AY874">
        <v>107</v>
      </c>
      <c r="AZ874">
        <v>0</v>
      </c>
      <c r="BA874">
        <v>9.345794000000001E-3</v>
      </c>
      <c r="BB874">
        <v>2.8037382999999999E-2</v>
      </c>
      <c r="BC874">
        <v>0</v>
      </c>
      <c r="BD874">
        <v>2.8037382999999999E-2</v>
      </c>
      <c r="BE874">
        <v>1.8691589000000002E-2</v>
      </c>
      <c r="BF874">
        <v>9.345794000000001E-3</v>
      </c>
      <c r="BG874">
        <v>0</v>
      </c>
      <c r="BH874">
        <f>(AP874-J874)/J874</f>
        <v>0.9464285714285714</v>
      </c>
    </row>
    <row r="875" spans="1:60" x14ac:dyDescent="0.2">
      <c r="A875" t="s">
        <v>6180</v>
      </c>
      <c r="B875" t="s">
        <v>6905</v>
      </c>
      <c r="C875" t="s">
        <v>7385</v>
      </c>
      <c r="D875" t="s">
        <v>497</v>
      </c>
      <c r="E875" t="s">
        <v>7386</v>
      </c>
      <c r="F875" t="s">
        <v>2225</v>
      </c>
      <c r="G875" t="s">
        <v>206</v>
      </c>
      <c r="H875" t="s">
        <v>66</v>
      </c>
      <c r="I875">
        <v>49.2</v>
      </c>
      <c r="J875">
        <v>12</v>
      </c>
      <c r="K875" t="s">
        <v>86</v>
      </c>
      <c r="L875" t="s">
        <v>7387</v>
      </c>
      <c r="M875" t="s">
        <v>668</v>
      </c>
      <c r="N875" t="s">
        <v>89</v>
      </c>
      <c r="O875" t="s">
        <v>89</v>
      </c>
      <c r="P875">
        <v>4.1666699999999999</v>
      </c>
      <c r="Q875" t="s">
        <v>73</v>
      </c>
      <c r="U875">
        <v>57</v>
      </c>
      <c r="V875">
        <v>4100000</v>
      </c>
      <c r="X875" t="s">
        <v>7356</v>
      </c>
      <c r="Y875" t="s">
        <v>7388</v>
      </c>
      <c r="Z875" t="s">
        <v>134</v>
      </c>
      <c r="AA875" t="s">
        <v>7389</v>
      </c>
      <c r="AB875" t="s">
        <v>74</v>
      </c>
      <c r="AC875" t="s">
        <v>74</v>
      </c>
      <c r="AD875" t="s">
        <v>68</v>
      </c>
      <c r="AG875">
        <v>1</v>
      </c>
      <c r="AH875">
        <v>1</v>
      </c>
      <c r="AI875">
        <v>3</v>
      </c>
      <c r="AJ875">
        <v>15.88</v>
      </c>
      <c r="AK875">
        <v>87313</v>
      </c>
      <c r="AL875" t="s">
        <v>7390</v>
      </c>
      <c r="AM875" t="s">
        <v>7391</v>
      </c>
      <c r="AN875" t="s">
        <v>7386</v>
      </c>
      <c r="AO875" t="s">
        <v>6905</v>
      </c>
      <c r="AP875">
        <v>15.875</v>
      </c>
      <c r="AQ875" t="s">
        <v>7391</v>
      </c>
      <c r="AR875" t="s">
        <v>6905</v>
      </c>
      <c r="AS875" t="s">
        <v>97</v>
      </c>
      <c r="AT875">
        <v>0</v>
      </c>
      <c r="AU875">
        <v>1.6260162600000001</v>
      </c>
      <c r="AV875">
        <v>3.2520325200000002</v>
      </c>
      <c r="AW875">
        <v>0.81300813000000005</v>
      </c>
      <c r="AX875">
        <v>2.4390243900000002</v>
      </c>
      <c r="AY875">
        <v>125</v>
      </c>
      <c r="AZ875">
        <v>0</v>
      </c>
      <c r="BA875">
        <v>0</v>
      </c>
      <c r="BB875">
        <v>2.4E-2</v>
      </c>
      <c r="BC875">
        <v>0</v>
      </c>
      <c r="BD875">
        <v>5.5999999999999987E-2</v>
      </c>
      <c r="BE875">
        <v>8.0000000000000002E-3</v>
      </c>
      <c r="BF875">
        <v>1.6E-2</v>
      </c>
      <c r="BG875">
        <v>0</v>
      </c>
      <c r="BH875">
        <f>(AP875-J875)/J875</f>
        <v>0.32291666666666669</v>
      </c>
    </row>
    <row r="876" spans="1:60" x14ac:dyDescent="0.2">
      <c r="A876" t="s">
        <v>6180</v>
      </c>
      <c r="B876" t="s">
        <v>7193</v>
      </c>
      <c r="C876" t="s">
        <v>7392</v>
      </c>
      <c r="D876" t="s">
        <v>82</v>
      </c>
      <c r="E876" t="s">
        <v>7393</v>
      </c>
      <c r="F876" t="s">
        <v>814</v>
      </c>
      <c r="G876" t="s">
        <v>677</v>
      </c>
      <c r="H876" t="s">
        <v>66</v>
      </c>
      <c r="I876">
        <v>85.5</v>
      </c>
      <c r="J876">
        <v>16</v>
      </c>
      <c r="K876" t="s">
        <v>86</v>
      </c>
      <c r="L876" t="s">
        <v>7394</v>
      </c>
      <c r="M876" t="s">
        <v>70</v>
      </c>
      <c r="N876" t="s">
        <v>455</v>
      </c>
      <c r="O876" t="s">
        <v>679</v>
      </c>
      <c r="P876">
        <v>4.1875</v>
      </c>
      <c r="Q876" t="s">
        <v>73</v>
      </c>
      <c r="U876">
        <v>69</v>
      </c>
      <c r="V876">
        <v>5343000</v>
      </c>
      <c r="AB876" t="s">
        <v>74</v>
      </c>
      <c r="AC876" t="s">
        <v>74</v>
      </c>
      <c r="AD876" t="s">
        <v>68</v>
      </c>
      <c r="AG876">
        <v>1</v>
      </c>
      <c r="AH876">
        <v>1</v>
      </c>
      <c r="AI876">
        <v>4</v>
      </c>
      <c r="AJ876">
        <v>26</v>
      </c>
      <c r="AK876">
        <v>87336</v>
      </c>
      <c r="AL876" t="s">
        <v>7395</v>
      </c>
      <c r="AM876" t="s">
        <v>7396</v>
      </c>
      <c r="AN876" t="s">
        <v>7393</v>
      </c>
      <c r="AO876" t="s">
        <v>7397</v>
      </c>
      <c r="AP876">
        <v>26</v>
      </c>
      <c r="AQ876" t="s">
        <v>7398</v>
      </c>
      <c r="AR876" t="s">
        <v>7397</v>
      </c>
      <c r="AS876" t="s">
        <v>97</v>
      </c>
      <c r="AT876">
        <v>0</v>
      </c>
      <c r="AU876">
        <v>1.3333333329999999</v>
      </c>
      <c r="AV876">
        <v>4</v>
      </c>
      <c r="AW876">
        <v>0</v>
      </c>
      <c r="AX876">
        <v>0</v>
      </c>
      <c r="AY876">
        <v>76</v>
      </c>
      <c r="AZ876">
        <v>0</v>
      </c>
      <c r="BA876">
        <v>0</v>
      </c>
      <c r="BB876">
        <v>1.3157894999999999E-2</v>
      </c>
      <c r="BC876">
        <v>1.3157894999999999E-2</v>
      </c>
      <c r="BD876">
        <v>0</v>
      </c>
      <c r="BE876">
        <v>2.6315788999999999E-2</v>
      </c>
      <c r="BF876">
        <v>1.3157894999999999E-2</v>
      </c>
      <c r="BG876">
        <v>0</v>
      </c>
      <c r="BH876">
        <f>(AP876-J876)/J876</f>
        <v>0.625</v>
      </c>
    </row>
    <row r="877" spans="1:60" x14ac:dyDescent="0.2">
      <c r="A877" t="s">
        <v>6709</v>
      </c>
      <c r="B877" t="s">
        <v>7399</v>
      </c>
      <c r="C877" t="s">
        <v>7400</v>
      </c>
      <c r="D877" t="s">
        <v>497</v>
      </c>
      <c r="E877" t="s">
        <v>7401</v>
      </c>
      <c r="F877" t="s">
        <v>814</v>
      </c>
      <c r="G877" t="s">
        <v>569</v>
      </c>
      <c r="H877" t="s">
        <v>66</v>
      </c>
      <c r="I877">
        <v>44.9</v>
      </c>
      <c r="J877">
        <v>15</v>
      </c>
      <c r="K877" t="s">
        <v>86</v>
      </c>
      <c r="L877" t="s">
        <v>7402</v>
      </c>
      <c r="M877" t="s">
        <v>70</v>
      </c>
      <c r="N877" t="s">
        <v>445</v>
      </c>
      <c r="O877" t="s">
        <v>196</v>
      </c>
      <c r="P877">
        <v>4</v>
      </c>
      <c r="Q877" t="s">
        <v>73</v>
      </c>
      <c r="U877">
        <v>40.299999999999997</v>
      </c>
      <c r="V877">
        <v>2995000</v>
      </c>
      <c r="AB877" t="s">
        <v>74</v>
      </c>
      <c r="AC877" t="s">
        <v>74</v>
      </c>
      <c r="AD877" t="s">
        <v>68</v>
      </c>
      <c r="AG877">
        <v>1</v>
      </c>
      <c r="AH877">
        <v>1</v>
      </c>
      <c r="AI877">
        <v>3</v>
      </c>
      <c r="AJ877">
        <v>51.5</v>
      </c>
      <c r="AK877">
        <v>87241</v>
      </c>
      <c r="AL877" t="s">
        <v>7403</v>
      </c>
      <c r="AM877" t="s">
        <v>7404</v>
      </c>
      <c r="AN877" t="s">
        <v>7401</v>
      </c>
      <c r="AO877" t="s">
        <v>7035</v>
      </c>
      <c r="AP877">
        <v>51.5</v>
      </c>
      <c r="AQ877" t="s">
        <v>7405</v>
      </c>
      <c r="AR877" t="s">
        <v>7035</v>
      </c>
      <c r="AS877" t="s">
        <v>97</v>
      </c>
      <c r="AT877">
        <v>0</v>
      </c>
      <c r="AU877">
        <v>1.111111111</v>
      </c>
      <c r="AV877">
        <v>1.111111111</v>
      </c>
      <c r="AW877">
        <v>0.55555555600000006</v>
      </c>
      <c r="AX877">
        <v>1.6666666670000001</v>
      </c>
      <c r="AY877">
        <v>181</v>
      </c>
      <c r="AZ877">
        <v>0</v>
      </c>
      <c r="BA877">
        <v>5.5248619999999993E-3</v>
      </c>
      <c r="BB877">
        <v>2.2099448000000001E-2</v>
      </c>
      <c r="BC877">
        <v>0</v>
      </c>
      <c r="BD877">
        <v>1.6574585999999999E-2</v>
      </c>
      <c r="BE877">
        <v>1.1049724E-2</v>
      </c>
      <c r="BF877">
        <v>1.6574585999999999E-2</v>
      </c>
      <c r="BG877">
        <v>0</v>
      </c>
      <c r="BH877">
        <f>(AP877-J877)/J877</f>
        <v>2.4333333333333331</v>
      </c>
    </row>
    <row r="878" spans="1:60" x14ac:dyDescent="0.2">
      <c r="A878" t="s">
        <v>6709</v>
      </c>
      <c r="B878" t="s">
        <v>6896</v>
      </c>
      <c r="C878" t="s">
        <v>7406</v>
      </c>
      <c r="D878" t="s">
        <v>2578</v>
      </c>
      <c r="E878" t="s">
        <v>7407</v>
      </c>
      <c r="F878" t="s">
        <v>64</v>
      </c>
      <c r="G878" t="s">
        <v>2626</v>
      </c>
      <c r="H878" t="s">
        <v>66</v>
      </c>
      <c r="I878">
        <v>76</v>
      </c>
      <c r="J878">
        <v>19</v>
      </c>
      <c r="K878" t="s">
        <v>86</v>
      </c>
      <c r="L878" t="s">
        <v>7408</v>
      </c>
      <c r="M878" t="s">
        <v>70</v>
      </c>
      <c r="N878" t="s">
        <v>279</v>
      </c>
      <c r="O878" t="s">
        <v>7409</v>
      </c>
      <c r="P878">
        <v>4.0526300000000006</v>
      </c>
      <c r="Q878" t="s">
        <v>73</v>
      </c>
      <c r="U878">
        <v>51</v>
      </c>
      <c r="V878">
        <v>4000000</v>
      </c>
      <c r="X878" t="s">
        <v>7410</v>
      </c>
      <c r="Y878" t="s">
        <v>7411</v>
      </c>
      <c r="Z878" t="s">
        <v>7412</v>
      </c>
      <c r="AA878" t="s">
        <v>7413</v>
      </c>
      <c r="AB878" t="s">
        <v>74</v>
      </c>
      <c r="AC878" t="s">
        <v>74</v>
      </c>
      <c r="AD878" t="s">
        <v>68</v>
      </c>
      <c r="AG878">
        <v>1</v>
      </c>
      <c r="AH878">
        <v>2</v>
      </c>
      <c r="AI878">
        <v>3</v>
      </c>
      <c r="AJ878">
        <v>74.94</v>
      </c>
      <c r="AK878">
        <v>87221</v>
      </c>
      <c r="AL878" t="s">
        <v>7414</v>
      </c>
      <c r="AM878" t="s">
        <v>7415</v>
      </c>
      <c r="AN878" t="s">
        <v>7407</v>
      </c>
      <c r="AO878" t="s">
        <v>7283</v>
      </c>
      <c r="AP878">
        <v>74.9375</v>
      </c>
      <c r="AQ878" t="s">
        <v>7415</v>
      </c>
      <c r="AR878" t="s">
        <v>7283</v>
      </c>
      <c r="AS878" t="s">
        <v>97</v>
      </c>
      <c r="AT878">
        <v>0</v>
      </c>
      <c r="AU878">
        <v>1.1494252869999999</v>
      </c>
      <c r="AV878">
        <v>1.1494252869999999</v>
      </c>
      <c r="AW878">
        <v>0</v>
      </c>
      <c r="AX878">
        <v>2.2988505749999999</v>
      </c>
      <c r="AY878">
        <v>87</v>
      </c>
      <c r="AZ878">
        <v>0</v>
      </c>
      <c r="BA878">
        <v>0</v>
      </c>
      <c r="BB878">
        <v>1.1494252999999999E-2</v>
      </c>
      <c r="BC878">
        <v>0</v>
      </c>
      <c r="BD878">
        <v>4.5977010999999998E-2</v>
      </c>
      <c r="BE878">
        <v>0</v>
      </c>
      <c r="BF878">
        <v>0</v>
      </c>
      <c r="BG878">
        <v>1</v>
      </c>
      <c r="BH878">
        <f>(AP878-J878)/J878</f>
        <v>2.9440789473684212</v>
      </c>
    </row>
    <row r="879" spans="1:60" x14ac:dyDescent="0.2">
      <c r="A879" t="s">
        <v>6709</v>
      </c>
      <c r="B879" t="s">
        <v>6753</v>
      </c>
      <c r="C879" t="s">
        <v>7416</v>
      </c>
      <c r="D879" t="s">
        <v>652</v>
      </c>
      <c r="E879" t="s">
        <v>7417</v>
      </c>
      <c r="F879" t="s">
        <v>6520</v>
      </c>
      <c r="G879" t="s">
        <v>163</v>
      </c>
      <c r="H879" t="s">
        <v>66</v>
      </c>
      <c r="I879">
        <v>93.1</v>
      </c>
      <c r="J879">
        <v>25</v>
      </c>
      <c r="K879" t="s">
        <v>86</v>
      </c>
      <c r="L879" t="s">
        <v>7418</v>
      </c>
      <c r="M879" t="s">
        <v>70</v>
      </c>
      <c r="N879" t="s">
        <v>445</v>
      </c>
      <c r="O879" t="s">
        <v>445</v>
      </c>
      <c r="P879">
        <v>4.2</v>
      </c>
      <c r="Q879" t="s">
        <v>73</v>
      </c>
      <c r="U879">
        <v>86.3</v>
      </c>
      <c r="V879">
        <v>3725000</v>
      </c>
      <c r="AB879" t="s">
        <v>74</v>
      </c>
      <c r="AC879" t="s">
        <v>74</v>
      </c>
      <c r="AD879" t="s">
        <v>68</v>
      </c>
      <c r="AG879">
        <v>1</v>
      </c>
      <c r="AH879">
        <v>1</v>
      </c>
      <c r="AI879">
        <v>3</v>
      </c>
      <c r="AJ879">
        <v>156.25</v>
      </c>
      <c r="AK879">
        <v>87229</v>
      </c>
      <c r="AL879" t="s">
        <v>7419</v>
      </c>
      <c r="AM879" t="s">
        <v>7420</v>
      </c>
      <c r="AN879" t="s">
        <v>7417</v>
      </c>
      <c r="AO879" t="s">
        <v>6761</v>
      </c>
      <c r="AP879">
        <v>156.25</v>
      </c>
      <c r="AQ879" t="s">
        <v>7421</v>
      </c>
      <c r="AR879" t="s">
        <v>6761</v>
      </c>
      <c r="AS879" t="s">
        <v>97</v>
      </c>
      <c r="AT879">
        <v>0</v>
      </c>
      <c r="AU879">
        <v>1.6260162600000001</v>
      </c>
      <c r="AV879">
        <v>2.4390243900000002</v>
      </c>
      <c r="AW879">
        <v>1.6260162600000001</v>
      </c>
      <c r="AX879">
        <v>3.2520325200000002</v>
      </c>
      <c r="AY879">
        <v>125</v>
      </c>
      <c r="AZ879">
        <v>0</v>
      </c>
      <c r="BA879">
        <v>0</v>
      </c>
      <c r="BB879">
        <v>8.0000000000000002E-3</v>
      </c>
      <c r="BC879">
        <v>0</v>
      </c>
      <c r="BD879">
        <v>0</v>
      </c>
      <c r="BE879">
        <v>8.0000000000000002E-3</v>
      </c>
      <c r="BF879">
        <v>8.0000000000000002E-3</v>
      </c>
      <c r="BG879">
        <v>1</v>
      </c>
      <c r="BH879">
        <f>(AP879-J879)/J879</f>
        <v>5.25</v>
      </c>
    </row>
    <row r="880" spans="1:60" x14ac:dyDescent="0.2">
      <c r="A880" t="s">
        <v>6669</v>
      </c>
      <c r="B880" t="s">
        <v>7035</v>
      </c>
      <c r="C880" t="s">
        <v>7422</v>
      </c>
      <c r="D880" t="s">
        <v>5908</v>
      </c>
      <c r="E880" t="s">
        <v>7423</v>
      </c>
      <c r="F880" t="s">
        <v>814</v>
      </c>
      <c r="G880" t="s">
        <v>293</v>
      </c>
      <c r="H880" t="s">
        <v>66</v>
      </c>
      <c r="I880">
        <v>73.099999999999994</v>
      </c>
      <c r="J880">
        <v>13</v>
      </c>
      <c r="K880" t="s">
        <v>86</v>
      </c>
      <c r="L880" t="s">
        <v>7424</v>
      </c>
      <c r="M880" t="s">
        <v>70</v>
      </c>
      <c r="N880" t="s">
        <v>582</v>
      </c>
      <c r="O880" t="s">
        <v>582</v>
      </c>
      <c r="P880">
        <v>4.0769199999999994</v>
      </c>
      <c r="Q880" t="s">
        <v>73</v>
      </c>
      <c r="U880">
        <v>100</v>
      </c>
      <c r="V880">
        <v>5625000</v>
      </c>
      <c r="AB880" t="s">
        <v>74</v>
      </c>
      <c r="AC880" t="s">
        <v>74</v>
      </c>
      <c r="AD880" t="s">
        <v>68</v>
      </c>
      <c r="AG880">
        <v>1</v>
      </c>
      <c r="AH880">
        <v>1</v>
      </c>
      <c r="AI880">
        <v>4</v>
      </c>
      <c r="AJ880">
        <v>17.63</v>
      </c>
      <c r="AK880">
        <v>87220</v>
      </c>
      <c r="AL880" t="s">
        <v>7425</v>
      </c>
      <c r="AM880" t="s">
        <v>7426</v>
      </c>
      <c r="AN880" t="s">
        <v>7423</v>
      </c>
      <c r="AO880" t="s">
        <v>6896</v>
      </c>
      <c r="AP880">
        <v>13</v>
      </c>
      <c r="AQ880" t="s">
        <v>7426</v>
      </c>
      <c r="AR880" t="s">
        <v>6896</v>
      </c>
      <c r="AS880" t="s">
        <v>97</v>
      </c>
      <c r="AT880">
        <v>0</v>
      </c>
      <c r="AU880">
        <v>1.0204081629999999</v>
      </c>
      <c r="AV880">
        <v>5.1020408160000006</v>
      </c>
      <c r="AW880">
        <v>2.0408163269999999</v>
      </c>
      <c r="AX880">
        <v>3.0612244899999999</v>
      </c>
      <c r="AY880">
        <v>100</v>
      </c>
      <c r="AZ880">
        <v>0</v>
      </c>
      <c r="BA880">
        <v>0</v>
      </c>
      <c r="BB880">
        <v>0.01</v>
      </c>
      <c r="BC880">
        <v>0.01</v>
      </c>
      <c r="BD880">
        <v>0.02</v>
      </c>
      <c r="BE880">
        <v>0.01</v>
      </c>
      <c r="BF880">
        <v>0</v>
      </c>
      <c r="BG880">
        <v>1</v>
      </c>
      <c r="BH880">
        <f>(AP880-J880)/J880</f>
        <v>0</v>
      </c>
    </row>
    <row r="881" spans="1:60" x14ac:dyDescent="0.2">
      <c r="A881" t="s">
        <v>6669</v>
      </c>
      <c r="B881" t="s">
        <v>7283</v>
      </c>
      <c r="C881" t="s">
        <v>7427</v>
      </c>
      <c r="D881" t="s">
        <v>641</v>
      </c>
      <c r="E881" t="s">
        <v>7428</v>
      </c>
      <c r="F881" t="s">
        <v>2225</v>
      </c>
      <c r="G881" t="s">
        <v>65</v>
      </c>
      <c r="H881" t="s">
        <v>66</v>
      </c>
      <c r="I881">
        <v>56</v>
      </c>
      <c r="J881">
        <v>14</v>
      </c>
      <c r="K881" t="s">
        <v>5397</v>
      </c>
      <c r="L881" t="s">
        <v>7429</v>
      </c>
      <c r="M881" t="s">
        <v>70</v>
      </c>
      <c r="N881" t="s">
        <v>105</v>
      </c>
      <c r="O881" t="s">
        <v>105</v>
      </c>
      <c r="P881">
        <v>4.2857099999999999</v>
      </c>
      <c r="Q881" t="s">
        <v>73</v>
      </c>
      <c r="R881">
        <v>12</v>
      </c>
      <c r="S881">
        <v>10</v>
      </c>
      <c r="T881">
        <v>3200000</v>
      </c>
      <c r="U881">
        <v>35.200000000000003</v>
      </c>
      <c r="V881">
        <v>3875000</v>
      </c>
      <c r="W881">
        <v>125000</v>
      </c>
      <c r="AB881" t="s">
        <v>74</v>
      </c>
      <c r="AC881" t="s">
        <v>74</v>
      </c>
      <c r="AD881" t="s">
        <v>68</v>
      </c>
      <c r="AG881">
        <v>1</v>
      </c>
      <c r="AH881">
        <v>1</v>
      </c>
      <c r="AI881">
        <v>3</v>
      </c>
      <c r="AJ881">
        <v>27.25</v>
      </c>
      <c r="AK881">
        <v>87242</v>
      </c>
      <c r="AL881" t="s">
        <v>7430</v>
      </c>
      <c r="AM881" t="s">
        <v>7431</v>
      </c>
      <c r="AN881" t="s">
        <v>7428</v>
      </c>
      <c r="AO881" t="s">
        <v>6753</v>
      </c>
      <c r="AP881">
        <v>28.875</v>
      </c>
      <c r="AQ881" t="s">
        <v>7431</v>
      </c>
      <c r="AR881" t="s">
        <v>6761</v>
      </c>
      <c r="AS881" t="s">
        <v>123</v>
      </c>
      <c r="AT881">
        <v>11</v>
      </c>
      <c r="AU881">
        <v>2.0618556699999999</v>
      </c>
      <c r="AV881">
        <v>2.0618556699999999</v>
      </c>
      <c r="AW881">
        <v>1.030927835</v>
      </c>
      <c r="AX881">
        <v>2.0618556699999999</v>
      </c>
      <c r="AY881">
        <v>99</v>
      </c>
      <c r="AZ881">
        <v>0</v>
      </c>
      <c r="BA881">
        <v>0</v>
      </c>
      <c r="BB881">
        <v>3.0303030000000002E-2</v>
      </c>
      <c r="BC881">
        <v>0</v>
      </c>
      <c r="BD881">
        <v>3.0303030000000002E-2</v>
      </c>
      <c r="BE881">
        <v>1.0101010000000001E-2</v>
      </c>
      <c r="BF881">
        <v>1.0101010000000001E-2</v>
      </c>
      <c r="BG881">
        <v>1</v>
      </c>
      <c r="BH881">
        <f>(AP881-J881)/J881</f>
        <v>1.0625</v>
      </c>
    </row>
    <row r="882" spans="1:60" x14ac:dyDescent="0.2">
      <c r="A882" t="s">
        <v>5764</v>
      </c>
      <c r="B882" t="s">
        <v>7399</v>
      </c>
      <c r="C882" t="s">
        <v>7432</v>
      </c>
      <c r="D882" t="s">
        <v>497</v>
      </c>
      <c r="E882" t="s">
        <v>7433</v>
      </c>
      <c r="F882" t="s">
        <v>103</v>
      </c>
      <c r="G882" t="s">
        <v>677</v>
      </c>
      <c r="H882" t="s">
        <v>66</v>
      </c>
      <c r="I882">
        <v>66.400000000000006</v>
      </c>
      <c r="J882">
        <v>16</v>
      </c>
      <c r="K882" t="s">
        <v>86</v>
      </c>
      <c r="L882" t="s">
        <v>7434</v>
      </c>
      <c r="M882" t="s">
        <v>70</v>
      </c>
      <c r="N882" t="s">
        <v>455</v>
      </c>
      <c r="O882" t="s">
        <v>455</v>
      </c>
      <c r="P882">
        <v>4.25</v>
      </c>
      <c r="Q882" t="s">
        <v>73</v>
      </c>
      <c r="U882">
        <v>50</v>
      </c>
      <c r="V882">
        <v>4150000</v>
      </c>
      <c r="AB882" t="s">
        <v>74</v>
      </c>
      <c r="AC882" t="s">
        <v>74</v>
      </c>
      <c r="AD882" t="s">
        <v>68</v>
      </c>
      <c r="AG882">
        <v>1</v>
      </c>
      <c r="AH882">
        <v>1</v>
      </c>
      <c r="AI882">
        <v>3</v>
      </c>
      <c r="AJ882">
        <v>45.19</v>
      </c>
      <c r="AK882">
        <v>87228</v>
      </c>
      <c r="AL882" t="s">
        <v>7435</v>
      </c>
      <c r="AM882" t="s">
        <v>7436</v>
      </c>
      <c r="AN882" t="s">
        <v>7433</v>
      </c>
      <c r="AO882" t="s">
        <v>7035</v>
      </c>
      <c r="AP882">
        <v>45.1875</v>
      </c>
      <c r="AQ882" t="s">
        <v>7436</v>
      </c>
      <c r="AR882" t="s">
        <v>7035</v>
      </c>
      <c r="AS882" t="s">
        <v>97</v>
      </c>
      <c r="AT882">
        <v>0</v>
      </c>
      <c r="AU882">
        <v>1.2195121950000001</v>
      </c>
      <c r="AV882">
        <v>4.8780487800000003</v>
      </c>
      <c r="AW882">
        <v>1.2195121950000001</v>
      </c>
      <c r="AX882">
        <v>1.2195121950000001</v>
      </c>
      <c r="AY882">
        <v>84</v>
      </c>
      <c r="AZ882">
        <v>0</v>
      </c>
      <c r="BA882">
        <v>0</v>
      </c>
      <c r="BB882">
        <v>2.3809523999999999E-2</v>
      </c>
      <c r="BC882">
        <v>0</v>
      </c>
      <c r="BD882">
        <v>0</v>
      </c>
      <c r="BE882">
        <v>1.1904761999999999E-2</v>
      </c>
      <c r="BF882">
        <v>1.1904761999999999E-2</v>
      </c>
      <c r="BG882">
        <v>1</v>
      </c>
      <c r="BH882">
        <f>(AP882-J882)/J882</f>
        <v>1.82421875</v>
      </c>
    </row>
    <row r="883" spans="1:60" x14ac:dyDescent="0.2">
      <c r="A883" t="s">
        <v>5764</v>
      </c>
      <c r="B883" t="s">
        <v>6896</v>
      </c>
      <c r="C883" t="s">
        <v>7437</v>
      </c>
      <c r="D883" t="s">
        <v>641</v>
      </c>
      <c r="E883" t="s">
        <v>7438</v>
      </c>
      <c r="F883" t="s">
        <v>814</v>
      </c>
      <c r="G883" t="s">
        <v>677</v>
      </c>
      <c r="H883" t="s">
        <v>66</v>
      </c>
      <c r="I883">
        <v>147.19999999999999</v>
      </c>
      <c r="J883">
        <v>16</v>
      </c>
      <c r="K883" t="s">
        <v>86</v>
      </c>
      <c r="L883" t="s">
        <v>7439</v>
      </c>
      <c r="M883" t="s">
        <v>70</v>
      </c>
      <c r="N883" t="s">
        <v>679</v>
      </c>
      <c r="O883" t="s">
        <v>679</v>
      </c>
      <c r="P883">
        <v>4.125</v>
      </c>
      <c r="Q883" t="s">
        <v>73</v>
      </c>
      <c r="U883">
        <v>115</v>
      </c>
      <c r="V883">
        <v>9200000</v>
      </c>
      <c r="AB883" t="s">
        <v>74</v>
      </c>
      <c r="AC883" t="s">
        <v>74</v>
      </c>
      <c r="AD883" t="s">
        <v>68</v>
      </c>
      <c r="AG883">
        <v>1</v>
      </c>
      <c r="AH883">
        <v>1</v>
      </c>
      <c r="AI883">
        <v>4</v>
      </c>
      <c r="AJ883">
        <v>29.13</v>
      </c>
      <c r="AK883">
        <v>87261</v>
      </c>
      <c r="AL883" t="s">
        <v>7440</v>
      </c>
      <c r="AM883" t="s">
        <v>7441</v>
      </c>
      <c r="AN883" t="s">
        <v>7438</v>
      </c>
      <c r="AO883" t="s">
        <v>7283</v>
      </c>
      <c r="AP883">
        <v>29.125</v>
      </c>
      <c r="AQ883" t="s">
        <v>7441</v>
      </c>
      <c r="AR883" t="s">
        <v>7283</v>
      </c>
      <c r="AS883" t="s">
        <v>97</v>
      </c>
      <c r="AT883">
        <v>0</v>
      </c>
      <c r="AU883">
        <v>1.951219512</v>
      </c>
      <c r="AV883">
        <v>2.4390243900000002</v>
      </c>
      <c r="AW883">
        <v>0.487804878</v>
      </c>
      <c r="AX883">
        <v>2.4390243900000002</v>
      </c>
      <c r="AY883">
        <v>207</v>
      </c>
      <c r="AZ883">
        <v>4.830918E-3</v>
      </c>
      <c r="BA883">
        <v>1.4492754E-2</v>
      </c>
      <c r="BB883">
        <v>1.9323671000000001E-2</v>
      </c>
      <c r="BC883">
        <v>0</v>
      </c>
      <c r="BD883">
        <v>2.4154589000000001E-2</v>
      </c>
      <c r="BE883">
        <v>1.4492754E-2</v>
      </c>
      <c r="BF883">
        <v>4.830918E-3</v>
      </c>
      <c r="BG883">
        <v>1</v>
      </c>
      <c r="BH883">
        <f>(AP883-J883)/J883</f>
        <v>0.8203125</v>
      </c>
    </row>
    <row r="884" spans="1:60" x14ac:dyDescent="0.2">
      <c r="A884" t="s">
        <v>5764</v>
      </c>
      <c r="B884" t="s">
        <v>7182</v>
      </c>
      <c r="C884" t="s">
        <v>7442</v>
      </c>
      <c r="D884" t="s">
        <v>652</v>
      </c>
      <c r="F884" t="s">
        <v>2225</v>
      </c>
      <c r="G884" t="s">
        <v>293</v>
      </c>
      <c r="H884" t="s">
        <v>66</v>
      </c>
      <c r="I884">
        <v>39</v>
      </c>
      <c r="J884">
        <v>13</v>
      </c>
      <c r="K884" t="s">
        <v>5397</v>
      </c>
      <c r="L884" t="s">
        <v>7443</v>
      </c>
      <c r="N884" t="s">
        <v>3560</v>
      </c>
      <c r="O884" t="s">
        <v>582</v>
      </c>
      <c r="P884">
        <v>4.2307699999999997</v>
      </c>
      <c r="Q884" t="s">
        <v>73</v>
      </c>
      <c r="U884">
        <v>40</v>
      </c>
      <c r="V884">
        <v>3000000</v>
      </c>
      <c r="X884" t="s">
        <v>7444</v>
      </c>
      <c r="Y884" t="s">
        <v>7445</v>
      </c>
      <c r="Z884" t="s">
        <v>134</v>
      </c>
      <c r="AA884" t="s">
        <v>7446</v>
      </c>
      <c r="AB884" t="s">
        <v>74</v>
      </c>
      <c r="AC884" t="s">
        <v>74</v>
      </c>
      <c r="AD884" t="s">
        <v>74</v>
      </c>
      <c r="AG884">
        <v>1</v>
      </c>
      <c r="AH884">
        <v>1</v>
      </c>
      <c r="AI884">
        <v>3</v>
      </c>
      <c r="AJ884">
        <v>25.81</v>
      </c>
      <c r="AK884">
        <v>87347</v>
      </c>
      <c r="AL884" t="s">
        <v>7447</v>
      </c>
      <c r="AM884" t="s">
        <v>7448</v>
      </c>
      <c r="AN884" t="s">
        <v>7449</v>
      </c>
      <c r="AO884" t="s">
        <v>7193</v>
      </c>
      <c r="AP884">
        <v>25.8125</v>
      </c>
      <c r="AQ884" t="s">
        <v>7448</v>
      </c>
      <c r="AR884" t="s">
        <v>7193</v>
      </c>
      <c r="AS884" t="s">
        <v>97</v>
      </c>
      <c r="AT884">
        <v>0</v>
      </c>
      <c r="AU884">
        <v>0.93023255799999993</v>
      </c>
      <c r="AV884">
        <v>2.3255813949999999</v>
      </c>
      <c r="AW884">
        <v>0.93023255799999993</v>
      </c>
      <c r="AX884">
        <v>4.651162791</v>
      </c>
      <c r="AY884">
        <v>220</v>
      </c>
      <c r="AZ884">
        <v>0</v>
      </c>
      <c r="BA884">
        <v>1.3636364E-2</v>
      </c>
      <c r="BB884">
        <v>1.8181817999999999E-2</v>
      </c>
      <c r="BC884">
        <v>0</v>
      </c>
      <c r="BD884">
        <v>1.8181817999999999E-2</v>
      </c>
      <c r="BE884">
        <v>4.5454550000000003E-3</v>
      </c>
      <c r="BF884">
        <v>9.0909089999999994E-3</v>
      </c>
      <c r="BG884">
        <v>0</v>
      </c>
      <c r="BH884">
        <f>(AP884-J884)/J884</f>
        <v>0.98557692307692313</v>
      </c>
    </row>
    <row r="885" spans="1:60" x14ac:dyDescent="0.2">
      <c r="A885" t="s">
        <v>5772</v>
      </c>
      <c r="B885" t="s">
        <v>7193</v>
      </c>
      <c r="C885" t="s">
        <v>7450</v>
      </c>
      <c r="D885" t="s">
        <v>497</v>
      </c>
      <c r="E885" t="s">
        <v>7451</v>
      </c>
      <c r="F885" t="s">
        <v>814</v>
      </c>
      <c r="G885" t="s">
        <v>65</v>
      </c>
      <c r="H885" t="s">
        <v>66</v>
      </c>
      <c r="I885">
        <v>46.7</v>
      </c>
      <c r="J885">
        <v>14</v>
      </c>
      <c r="K885" t="s">
        <v>86</v>
      </c>
      <c r="L885" t="s">
        <v>7452</v>
      </c>
      <c r="M885" t="s">
        <v>70</v>
      </c>
      <c r="N885" t="s">
        <v>71</v>
      </c>
      <c r="O885" t="s">
        <v>147</v>
      </c>
      <c r="P885">
        <v>3.8571399999999998</v>
      </c>
      <c r="Q885" t="s">
        <v>73</v>
      </c>
      <c r="U885">
        <v>57.5</v>
      </c>
      <c r="V885">
        <v>3337000</v>
      </c>
      <c r="AB885" t="s">
        <v>74</v>
      </c>
      <c r="AC885" t="s">
        <v>74</v>
      </c>
      <c r="AD885" t="s">
        <v>68</v>
      </c>
      <c r="AG885">
        <v>1</v>
      </c>
      <c r="AH885">
        <v>1</v>
      </c>
      <c r="AI885">
        <v>3</v>
      </c>
      <c r="AJ885">
        <v>56</v>
      </c>
      <c r="AK885">
        <v>87309</v>
      </c>
      <c r="AL885" t="s">
        <v>7453</v>
      </c>
      <c r="AM885" t="s">
        <v>7454</v>
      </c>
      <c r="AN885" t="s">
        <v>7451</v>
      </c>
      <c r="AO885" t="s">
        <v>7397</v>
      </c>
      <c r="AP885">
        <v>56</v>
      </c>
      <c r="AQ885" t="s">
        <v>7455</v>
      </c>
      <c r="AR885" t="s">
        <v>7397</v>
      </c>
      <c r="AS885" t="s">
        <v>97</v>
      </c>
      <c r="AT885">
        <v>0</v>
      </c>
      <c r="AU885">
        <v>1.886792453</v>
      </c>
      <c r="AV885">
        <v>3.773584906</v>
      </c>
      <c r="AW885">
        <v>0</v>
      </c>
      <c r="AX885">
        <v>5.6603773579999999</v>
      </c>
      <c r="AY885">
        <v>108</v>
      </c>
      <c r="AZ885">
        <v>9.2592590000000006E-3</v>
      </c>
      <c r="BA885">
        <v>9.2592590000000006E-3</v>
      </c>
      <c r="BB885">
        <v>3.7037037000000002E-2</v>
      </c>
      <c r="BC885">
        <v>0</v>
      </c>
      <c r="BD885">
        <v>3.7037037000000002E-2</v>
      </c>
      <c r="BE885">
        <v>9.2592590000000006E-3</v>
      </c>
      <c r="BF885">
        <v>9.2592590000000006E-3</v>
      </c>
      <c r="BG885">
        <v>1</v>
      </c>
      <c r="BH885">
        <f>(AP885-J885)/J885</f>
        <v>3</v>
      </c>
    </row>
    <row r="886" spans="1:60" x14ac:dyDescent="0.2">
      <c r="A886" t="s">
        <v>6446</v>
      </c>
      <c r="B886" t="s">
        <v>6761</v>
      </c>
      <c r="C886" t="s">
        <v>7456</v>
      </c>
      <c r="D886" t="s">
        <v>725</v>
      </c>
      <c r="E886" t="s">
        <v>7457</v>
      </c>
      <c r="F886" t="s">
        <v>103</v>
      </c>
      <c r="G886" t="s">
        <v>293</v>
      </c>
      <c r="H886" t="s">
        <v>7458</v>
      </c>
      <c r="I886">
        <v>88.7</v>
      </c>
      <c r="J886">
        <v>14.5</v>
      </c>
      <c r="K886" t="s">
        <v>86</v>
      </c>
      <c r="L886" t="s">
        <v>7459</v>
      </c>
      <c r="M886" t="s">
        <v>70</v>
      </c>
      <c r="N886" t="s">
        <v>7460</v>
      </c>
      <c r="O886" t="s">
        <v>7460</v>
      </c>
      <c r="P886">
        <v>3.7930999999999999</v>
      </c>
      <c r="Q886" t="s">
        <v>73</v>
      </c>
      <c r="U886">
        <v>125</v>
      </c>
      <c r="V886">
        <v>6120000</v>
      </c>
      <c r="AB886" t="s">
        <v>74</v>
      </c>
      <c r="AC886" t="s">
        <v>74</v>
      </c>
      <c r="AD886" t="s">
        <v>74</v>
      </c>
      <c r="AF886" t="s">
        <v>7461</v>
      </c>
      <c r="AG886">
        <v>1</v>
      </c>
      <c r="AH886">
        <v>1</v>
      </c>
      <c r="AI886">
        <v>5</v>
      </c>
      <c r="AJ886">
        <v>13.63</v>
      </c>
      <c r="AK886">
        <v>87254</v>
      </c>
      <c r="AL886" t="s">
        <v>7462</v>
      </c>
      <c r="AM886" t="s">
        <v>7463</v>
      </c>
      <c r="AN886" t="s">
        <v>7457</v>
      </c>
      <c r="AO886" t="s">
        <v>5394</v>
      </c>
      <c r="AP886">
        <v>13.625</v>
      </c>
      <c r="AQ886" t="s">
        <v>7463</v>
      </c>
      <c r="AR886" t="s">
        <v>5394</v>
      </c>
      <c r="AS886" t="s">
        <v>97</v>
      </c>
      <c r="AT886">
        <v>0</v>
      </c>
      <c r="AU886">
        <v>0</v>
      </c>
      <c r="AV886">
        <v>2.5862068969999998</v>
      </c>
      <c r="AW886">
        <v>2.5862068969999998</v>
      </c>
      <c r="AX886">
        <v>2.5862068969999998</v>
      </c>
      <c r="AY886">
        <v>116</v>
      </c>
      <c r="AZ886">
        <v>0</v>
      </c>
      <c r="BA886">
        <v>0</v>
      </c>
      <c r="BB886">
        <v>2.5862069000000001E-2</v>
      </c>
      <c r="BC886">
        <v>0</v>
      </c>
      <c r="BD886">
        <v>8.6206900000000003E-3</v>
      </c>
      <c r="BE886">
        <v>0</v>
      </c>
      <c r="BF886">
        <v>0</v>
      </c>
      <c r="BG886">
        <v>0</v>
      </c>
      <c r="BH886">
        <f>(AP886-J886)/J886</f>
        <v>-6.0344827586206899E-2</v>
      </c>
    </row>
    <row r="887" spans="1:60" x14ac:dyDescent="0.2">
      <c r="A887" t="s">
        <v>6446</v>
      </c>
      <c r="B887" t="s">
        <v>7397</v>
      </c>
      <c r="C887" t="s">
        <v>7464</v>
      </c>
      <c r="D887" t="s">
        <v>1860</v>
      </c>
      <c r="E887" t="s">
        <v>7465</v>
      </c>
      <c r="F887" t="s">
        <v>5916</v>
      </c>
      <c r="G887" t="s">
        <v>569</v>
      </c>
      <c r="H887" t="s">
        <v>66</v>
      </c>
      <c r="I887">
        <v>48.8</v>
      </c>
      <c r="J887">
        <v>15</v>
      </c>
      <c r="K887" t="s">
        <v>86</v>
      </c>
      <c r="L887" t="s">
        <v>7466</v>
      </c>
      <c r="M887" t="s">
        <v>70</v>
      </c>
      <c r="N887" t="s">
        <v>445</v>
      </c>
      <c r="O887" t="s">
        <v>445</v>
      </c>
      <c r="P887">
        <v>4.2</v>
      </c>
      <c r="Q887" t="s">
        <v>73</v>
      </c>
      <c r="U887">
        <v>69</v>
      </c>
      <c r="V887">
        <v>2187500</v>
      </c>
      <c r="W887">
        <v>1062500</v>
      </c>
      <c r="X887" t="s">
        <v>7467</v>
      </c>
      <c r="Z887" t="s">
        <v>134</v>
      </c>
      <c r="AB887" t="s">
        <v>74</v>
      </c>
      <c r="AC887" t="s">
        <v>74</v>
      </c>
      <c r="AD887" t="s">
        <v>74</v>
      </c>
      <c r="AE887" t="s">
        <v>7468</v>
      </c>
      <c r="AF887" t="s">
        <v>7469</v>
      </c>
      <c r="AG887">
        <v>1</v>
      </c>
      <c r="AH887">
        <v>1</v>
      </c>
      <c r="AI887">
        <v>2</v>
      </c>
      <c r="AJ887">
        <v>15</v>
      </c>
      <c r="AK887">
        <v>87323</v>
      </c>
      <c r="AL887" t="s">
        <v>7470</v>
      </c>
      <c r="AM887" t="s">
        <v>7471</v>
      </c>
      <c r="AN887" t="s">
        <v>7465</v>
      </c>
      <c r="AO887" t="s">
        <v>7472</v>
      </c>
      <c r="AP887">
        <v>15</v>
      </c>
      <c r="AQ887" t="s">
        <v>7471</v>
      </c>
      <c r="AR887" t="s">
        <v>7472</v>
      </c>
      <c r="AS887" t="s">
        <v>97</v>
      </c>
      <c r="AT887">
        <v>0</v>
      </c>
      <c r="AU887">
        <v>2.7027027029999999</v>
      </c>
      <c r="AV887">
        <v>2.7027027029999999</v>
      </c>
      <c r="AW887">
        <v>0</v>
      </c>
      <c r="AX887">
        <v>0</v>
      </c>
      <c r="AY887">
        <v>111</v>
      </c>
      <c r="AZ887">
        <v>9.0090090000000001E-3</v>
      </c>
      <c r="BA887">
        <v>0</v>
      </c>
      <c r="BB887">
        <v>5.4054053999999997E-2</v>
      </c>
      <c r="BC887">
        <v>0</v>
      </c>
      <c r="BD887">
        <v>3.6036036E-2</v>
      </c>
      <c r="BE887">
        <v>1.8018018E-2</v>
      </c>
      <c r="BF887">
        <v>9.0090090000000001E-3</v>
      </c>
      <c r="BG887">
        <v>1</v>
      </c>
      <c r="BH887">
        <f>(AP887-J887)/J887</f>
        <v>0</v>
      </c>
    </row>
    <row r="888" spans="1:60" x14ac:dyDescent="0.2">
      <c r="A888" t="s">
        <v>6725</v>
      </c>
      <c r="B888" t="s">
        <v>7473</v>
      </c>
      <c r="C888" t="s">
        <v>7474</v>
      </c>
      <c r="D888" t="s">
        <v>142</v>
      </c>
      <c r="E888" t="s">
        <v>7475</v>
      </c>
      <c r="F888" t="s">
        <v>1621</v>
      </c>
      <c r="G888" t="s">
        <v>361</v>
      </c>
      <c r="H888" t="s">
        <v>176</v>
      </c>
      <c r="I888">
        <v>8.5</v>
      </c>
      <c r="J888">
        <v>5</v>
      </c>
      <c r="K888" t="s">
        <v>67</v>
      </c>
      <c r="L888" t="s">
        <v>7476</v>
      </c>
      <c r="M888" t="s">
        <v>70</v>
      </c>
      <c r="N888" t="s">
        <v>368</v>
      </c>
      <c r="O888" t="s">
        <v>1603</v>
      </c>
      <c r="P888">
        <v>5.4</v>
      </c>
      <c r="Q888" t="s">
        <v>73</v>
      </c>
      <c r="R888">
        <v>5</v>
      </c>
      <c r="S888">
        <v>5</v>
      </c>
      <c r="T888">
        <v>2000000</v>
      </c>
      <c r="U888">
        <v>10</v>
      </c>
      <c r="V888">
        <v>1705000</v>
      </c>
      <c r="X888" t="s">
        <v>7477</v>
      </c>
      <c r="Y888" t="s">
        <v>7478</v>
      </c>
      <c r="Z888" t="s">
        <v>134</v>
      </c>
      <c r="AA888" t="s">
        <v>7479</v>
      </c>
      <c r="AB888" t="s">
        <v>74</v>
      </c>
      <c r="AC888" t="s">
        <v>74</v>
      </c>
      <c r="AD888" t="s">
        <v>74</v>
      </c>
      <c r="AG888">
        <v>1</v>
      </c>
      <c r="AH888">
        <v>1</v>
      </c>
      <c r="AI888">
        <v>2</v>
      </c>
      <c r="AJ888">
        <v>6.38</v>
      </c>
      <c r="AK888">
        <v>87321</v>
      </c>
      <c r="AL888" t="s">
        <v>7480</v>
      </c>
      <c r="AM888" t="s">
        <v>7481</v>
      </c>
      <c r="AN888" t="s">
        <v>7475</v>
      </c>
      <c r="AO888" t="s">
        <v>7224</v>
      </c>
      <c r="AP888">
        <v>6.375</v>
      </c>
      <c r="AQ888" t="s">
        <v>7482</v>
      </c>
      <c r="AR888" t="s">
        <v>7224</v>
      </c>
      <c r="AS888" t="s">
        <v>97</v>
      </c>
      <c r="AT888">
        <v>5</v>
      </c>
      <c r="AU888">
        <v>2.23880597</v>
      </c>
      <c r="AV888">
        <v>2.9850746269999999</v>
      </c>
      <c r="AW888">
        <v>0.746268657</v>
      </c>
      <c r="AX888">
        <v>0</v>
      </c>
      <c r="AY888">
        <v>136</v>
      </c>
      <c r="AZ888">
        <v>0</v>
      </c>
      <c r="BA888">
        <v>0</v>
      </c>
      <c r="BB888">
        <v>2.2058824000000001E-2</v>
      </c>
      <c r="BC888">
        <v>0</v>
      </c>
      <c r="BD888">
        <v>1.4705882E-2</v>
      </c>
      <c r="BE888">
        <v>7.352941E-3</v>
      </c>
      <c r="BF888">
        <v>7.352941E-3</v>
      </c>
      <c r="BG888">
        <v>1</v>
      </c>
      <c r="BH888">
        <f>(AP888-J888)/J888</f>
        <v>0.27500000000000002</v>
      </c>
    </row>
    <row r="889" spans="1:60" x14ac:dyDescent="0.2">
      <c r="A889" t="s">
        <v>4679</v>
      </c>
      <c r="B889" t="s">
        <v>6846</v>
      </c>
      <c r="C889" t="s">
        <v>7483</v>
      </c>
      <c r="D889" t="s">
        <v>3653</v>
      </c>
      <c r="E889" t="s">
        <v>7483</v>
      </c>
      <c r="F889" t="s">
        <v>1862</v>
      </c>
      <c r="G889" t="s">
        <v>163</v>
      </c>
      <c r="H889" t="s">
        <v>3912</v>
      </c>
      <c r="I889">
        <v>4376</v>
      </c>
      <c r="J889">
        <v>50</v>
      </c>
      <c r="K889" t="s">
        <v>2887</v>
      </c>
      <c r="L889" t="s">
        <v>7484</v>
      </c>
      <c r="M889" t="s">
        <v>88</v>
      </c>
      <c r="N889" t="s">
        <v>486</v>
      </c>
      <c r="O889" t="s">
        <v>2116</v>
      </c>
      <c r="P889">
        <v>2.16</v>
      </c>
      <c r="Q889" t="s">
        <v>73</v>
      </c>
      <c r="U889">
        <v>100</v>
      </c>
      <c r="V889">
        <v>87520000</v>
      </c>
      <c r="AB889" t="s">
        <v>74</v>
      </c>
      <c r="AC889" t="s">
        <v>74</v>
      </c>
      <c r="AD889" t="s">
        <v>74</v>
      </c>
      <c r="AG889">
        <v>1</v>
      </c>
      <c r="AH889">
        <v>1</v>
      </c>
      <c r="AI889">
        <v>6</v>
      </c>
      <c r="AJ889">
        <v>68.13</v>
      </c>
      <c r="AK889">
        <v>87447</v>
      </c>
      <c r="AL889" t="s">
        <v>7485</v>
      </c>
      <c r="AM889" t="s">
        <v>7486</v>
      </c>
      <c r="AN889" t="s">
        <v>7483</v>
      </c>
      <c r="AO889" t="s">
        <v>7487</v>
      </c>
      <c r="AP889">
        <v>68.125</v>
      </c>
      <c r="AQ889" t="s">
        <v>7486</v>
      </c>
      <c r="AR889" t="s">
        <v>7487</v>
      </c>
      <c r="AS889" t="s">
        <v>97</v>
      </c>
      <c r="AT889">
        <v>0</v>
      </c>
      <c r="AU889">
        <v>0</v>
      </c>
      <c r="AV889">
        <v>2.3809523810000002</v>
      </c>
      <c r="AW889">
        <v>0</v>
      </c>
      <c r="AX889">
        <v>0</v>
      </c>
      <c r="AY889">
        <v>42</v>
      </c>
      <c r="AZ889">
        <v>0</v>
      </c>
      <c r="BA889">
        <v>0</v>
      </c>
      <c r="BB889">
        <v>0</v>
      </c>
      <c r="BC889">
        <v>0</v>
      </c>
      <c r="BD889">
        <v>4.7619047999999997E-2</v>
      </c>
      <c r="BE889">
        <v>0</v>
      </c>
      <c r="BF889">
        <v>0</v>
      </c>
      <c r="BG889">
        <v>0</v>
      </c>
      <c r="BH889">
        <f>(AP889-J889)/J889</f>
        <v>0.36249999999999999</v>
      </c>
    </row>
    <row r="890" spans="1:60" x14ac:dyDescent="0.2">
      <c r="A890" t="s">
        <v>4689</v>
      </c>
      <c r="B890" t="s">
        <v>6896</v>
      </c>
      <c r="C890" t="s">
        <v>7488</v>
      </c>
      <c r="D890" t="s">
        <v>497</v>
      </c>
      <c r="E890" t="s">
        <v>7489</v>
      </c>
      <c r="F890" t="s">
        <v>2225</v>
      </c>
      <c r="G890" t="s">
        <v>206</v>
      </c>
      <c r="H890" t="s">
        <v>66</v>
      </c>
      <c r="I890">
        <v>60</v>
      </c>
      <c r="J890">
        <v>12</v>
      </c>
      <c r="K890" t="s">
        <v>5397</v>
      </c>
      <c r="L890" t="s">
        <v>7490</v>
      </c>
      <c r="M890" t="s">
        <v>70</v>
      </c>
      <c r="N890" t="s">
        <v>89</v>
      </c>
      <c r="O890" t="s">
        <v>89</v>
      </c>
      <c r="P890">
        <v>4.1666699999999999</v>
      </c>
      <c r="Q890" t="s">
        <v>73</v>
      </c>
      <c r="U890">
        <v>60</v>
      </c>
      <c r="V890">
        <v>5000000</v>
      </c>
      <c r="X890" t="s">
        <v>3831</v>
      </c>
      <c r="Y890" t="s">
        <v>7491</v>
      </c>
      <c r="Z890" t="s">
        <v>134</v>
      </c>
      <c r="AA890" t="s">
        <v>7492</v>
      </c>
      <c r="AB890" t="s">
        <v>74</v>
      </c>
      <c r="AC890" t="s">
        <v>74</v>
      </c>
      <c r="AD890" t="s">
        <v>68</v>
      </c>
      <c r="AG890">
        <v>1</v>
      </c>
      <c r="AH890">
        <v>1</v>
      </c>
      <c r="AI890">
        <v>3</v>
      </c>
      <c r="AJ890">
        <v>23</v>
      </c>
      <c r="AK890">
        <v>87227</v>
      </c>
      <c r="AL890" t="s">
        <v>7493</v>
      </c>
      <c r="AM890" t="s">
        <v>7494</v>
      </c>
      <c r="AN890" t="s">
        <v>7489</v>
      </c>
      <c r="AO890" t="s">
        <v>6896</v>
      </c>
      <c r="AP890">
        <v>23</v>
      </c>
      <c r="AQ890" t="s">
        <v>7495</v>
      </c>
      <c r="AR890" t="s">
        <v>6896</v>
      </c>
      <c r="AS890" t="s">
        <v>97</v>
      </c>
      <c r="AT890">
        <v>0</v>
      </c>
      <c r="AU890">
        <v>1.2658227849999999</v>
      </c>
      <c r="AV890">
        <v>1.8987341769999999</v>
      </c>
      <c r="AW890">
        <v>1.2658227849999999</v>
      </c>
      <c r="AX890">
        <v>3.7974683539999998</v>
      </c>
      <c r="AY890">
        <v>160</v>
      </c>
      <c r="AZ890">
        <v>0</v>
      </c>
      <c r="BA890">
        <v>0</v>
      </c>
      <c r="BB890">
        <v>6.2500000000000003E-3</v>
      </c>
      <c r="BC890">
        <v>0</v>
      </c>
      <c r="BD890">
        <v>1.8749999999999999E-2</v>
      </c>
      <c r="BE890">
        <v>6.2500000000000003E-3</v>
      </c>
      <c r="BF890">
        <v>1.2500000000000001E-2</v>
      </c>
      <c r="BG890">
        <v>0</v>
      </c>
      <c r="BH890">
        <f>(AP890-J890)/J890</f>
        <v>0.91666666666666663</v>
      </c>
    </row>
    <row r="891" spans="1:60" x14ac:dyDescent="0.2">
      <c r="A891" t="s">
        <v>4689</v>
      </c>
      <c r="B891" t="s">
        <v>5394</v>
      </c>
      <c r="C891" t="s">
        <v>7496</v>
      </c>
      <c r="D891" t="s">
        <v>6592</v>
      </c>
      <c r="E891" t="s">
        <v>7497</v>
      </c>
      <c r="F891" t="s">
        <v>103</v>
      </c>
      <c r="G891" t="s">
        <v>677</v>
      </c>
      <c r="H891" t="s">
        <v>66</v>
      </c>
      <c r="I891">
        <v>65.8</v>
      </c>
      <c r="J891">
        <v>16</v>
      </c>
      <c r="K891" t="s">
        <v>86</v>
      </c>
      <c r="L891" t="s">
        <v>7498</v>
      </c>
      <c r="M891" t="s">
        <v>70</v>
      </c>
      <c r="N891" t="s">
        <v>679</v>
      </c>
      <c r="O891" t="s">
        <v>455</v>
      </c>
      <c r="P891">
        <v>4.1875</v>
      </c>
      <c r="Q891" t="s">
        <v>73</v>
      </c>
      <c r="U891">
        <v>80</v>
      </c>
      <c r="V891">
        <v>4112453</v>
      </c>
      <c r="AB891" t="s">
        <v>74</v>
      </c>
      <c r="AC891" t="s">
        <v>74</v>
      </c>
      <c r="AD891" t="s">
        <v>68</v>
      </c>
      <c r="AG891">
        <v>1</v>
      </c>
      <c r="AH891">
        <v>1</v>
      </c>
      <c r="AI891">
        <v>4</v>
      </c>
      <c r="AJ891">
        <v>29.94</v>
      </c>
      <c r="AK891">
        <v>87255</v>
      </c>
      <c r="AL891" t="s">
        <v>7499</v>
      </c>
      <c r="AM891" t="s">
        <v>7500</v>
      </c>
      <c r="AN891" t="s">
        <v>7497</v>
      </c>
      <c r="AO891" t="s">
        <v>7310</v>
      </c>
      <c r="AP891">
        <v>29.9375</v>
      </c>
      <c r="AQ891" t="s">
        <v>7501</v>
      </c>
      <c r="AR891" t="s">
        <v>7310</v>
      </c>
      <c r="AS891" t="s">
        <v>97</v>
      </c>
      <c r="AT891">
        <v>0</v>
      </c>
      <c r="AU891">
        <v>0.65359477099999996</v>
      </c>
      <c r="AV891">
        <v>1.3071895419999999</v>
      </c>
      <c r="AW891">
        <v>1.3071895419999999</v>
      </c>
      <c r="AX891">
        <v>1.9607843140000001</v>
      </c>
      <c r="AY891">
        <v>155</v>
      </c>
      <c r="AZ891">
        <v>0</v>
      </c>
      <c r="BA891">
        <v>1.2903226E-2</v>
      </c>
      <c r="BB891">
        <v>4.516129E-2</v>
      </c>
      <c r="BC891">
        <v>0</v>
      </c>
      <c r="BD891">
        <v>3.8709676999999998E-2</v>
      </c>
      <c r="BE891">
        <v>6.4516130000000001E-3</v>
      </c>
      <c r="BF891">
        <v>1.2903226E-2</v>
      </c>
      <c r="BG891">
        <v>0</v>
      </c>
      <c r="BH891">
        <f>(AP891-J891)/J891</f>
        <v>0.87109375</v>
      </c>
    </row>
    <row r="892" spans="1:60" x14ac:dyDescent="0.2">
      <c r="A892" t="s">
        <v>4689</v>
      </c>
      <c r="B892" t="s">
        <v>7502</v>
      </c>
      <c r="C892" t="s">
        <v>7503</v>
      </c>
      <c r="D892" t="s">
        <v>1166</v>
      </c>
      <c r="E892" t="s">
        <v>7504</v>
      </c>
      <c r="F892" t="s">
        <v>103</v>
      </c>
      <c r="G892" t="s">
        <v>206</v>
      </c>
      <c r="H892" t="s">
        <v>66</v>
      </c>
      <c r="I892">
        <v>54.1</v>
      </c>
      <c r="J892">
        <v>12</v>
      </c>
      <c r="K892" t="s">
        <v>86</v>
      </c>
      <c r="L892" t="s">
        <v>7505</v>
      </c>
      <c r="M892" t="s">
        <v>70</v>
      </c>
      <c r="N892" t="s">
        <v>89</v>
      </c>
      <c r="O892" t="s">
        <v>89</v>
      </c>
      <c r="P892">
        <v>4.1666699999999999</v>
      </c>
      <c r="Q892" t="s">
        <v>73</v>
      </c>
      <c r="U892">
        <v>69</v>
      </c>
      <c r="V892">
        <v>4511055</v>
      </c>
      <c r="AB892" t="s">
        <v>74</v>
      </c>
      <c r="AC892" t="s">
        <v>74</v>
      </c>
      <c r="AD892" t="s">
        <v>68</v>
      </c>
      <c r="AG892">
        <v>1</v>
      </c>
      <c r="AH892">
        <v>1</v>
      </c>
      <c r="AI892">
        <v>3</v>
      </c>
      <c r="AJ892">
        <v>12.56</v>
      </c>
      <c r="AK892">
        <v>87334</v>
      </c>
      <c r="AL892" t="s">
        <v>7506</v>
      </c>
      <c r="AM892" t="s">
        <v>7507</v>
      </c>
      <c r="AN892" t="s">
        <v>7504</v>
      </c>
      <c r="AO892" t="s">
        <v>2222</v>
      </c>
      <c r="AP892">
        <v>12.5625</v>
      </c>
      <c r="AQ892" t="s">
        <v>7507</v>
      </c>
      <c r="AR892" t="s">
        <v>2232</v>
      </c>
      <c r="AS892" t="s">
        <v>123</v>
      </c>
      <c r="AT892">
        <v>0</v>
      </c>
      <c r="AU892">
        <v>1.709401709</v>
      </c>
      <c r="AV892">
        <v>2.5641025640000001</v>
      </c>
      <c r="AW892">
        <v>2.1367521370000002</v>
      </c>
      <c r="AX892">
        <v>2.1367521370000002</v>
      </c>
      <c r="AY892">
        <v>242</v>
      </c>
      <c r="AZ892">
        <v>4.1322310000000001E-3</v>
      </c>
      <c r="BA892">
        <v>0</v>
      </c>
      <c r="BB892">
        <v>3.3057850999999999E-2</v>
      </c>
      <c r="BC892">
        <v>0</v>
      </c>
      <c r="BD892">
        <v>2.8925619999999999E-2</v>
      </c>
      <c r="BE892">
        <v>8.2644629999999997E-3</v>
      </c>
      <c r="BF892">
        <v>8.2644629999999997E-3</v>
      </c>
      <c r="BG892">
        <v>1</v>
      </c>
      <c r="BH892">
        <f>(AP892-J892)/J892</f>
        <v>4.6875E-2</v>
      </c>
    </row>
    <row r="893" spans="1:60" x14ac:dyDescent="0.2">
      <c r="A893" t="s">
        <v>4689</v>
      </c>
      <c r="B893" t="s">
        <v>7508</v>
      </c>
      <c r="C893" t="s">
        <v>7509</v>
      </c>
      <c r="D893" t="s">
        <v>1166</v>
      </c>
      <c r="E893" t="s">
        <v>7510</v>
      </c>
      <c r="F893" t="s">
        <v>2225</v>
      </c>
      <c r="G893" t="s">
        <v>65</v>
      </c>
      <c r="H893" t="s">
        <v>66</v>
      </c>
      <c r="I893">
        <v>77</v>
      </c>
      <c r="J893">
        <v>14</v>
      </c>
      <c r="K893" t="s">
        <v>86</v>
      </c>
      <c r="L893" t="s">
        <v>7511</v>
      </c>
      <c r="M893" t="s">
        <v>70</v>
      </c>
      <c r="N893" t="s">
        <v>105</v>
      </c>
      <c r="O893" t="s">
        <v>105</v>
      </c>
      <c r="P893">
        <v>4.2857099999999999</v>
      </c>
      <c r="Q893" t="s">
        <v>73</v>
      </c>
      <c r="U893">
        <v>70</v>
      </c>
      <c r="V893">
        <v>5500000</v>
      </c>
      <c r="X893" t="s">
        <v>7512</v>
      </c>
      <c r="Y893" t="s">
        <v>7513</v>
      </c>
      <c r="Z893" t="s">
        <v>134</v>
      </c>
      <c r="AA893" t="s">
        <v>7514</v>
      </c>
      <c r="AB893" t="s">
        <v>74</v>
      </c>
      <c r="AC893" t="s">
        <v>74</v>
      </c>
      <c r="AD893" t="s">
        <v>74</v>
      </c>
      <c r="AG893">
        <v>1</v>
      </c>
      <c r="AH893">
        <v>1</v>
      </c>
      <c r="AI893">
        <v>3</v>
      </c>
      <c r="AJ893">
        <v>34.630000000000003</v>
      </c>
      <c r="AK893">
        <v>87333</v>
      </c>
      <c r="AL893" t="s">
        <v>7515</v>
      </c>
      <c r="AM893" t="s">
        <v>7516</v>
      </c>
      <c r="AN893" t="s">
        <v>7510</v>
      </c>
      <c r="AO893" t="s">
        <v>7508</v>
      </c>
      <c r="AP893">
        <v>34.625</v>
      </c>
      <c r="AQ893" t="s">
        <v>7517</v>
      </c>
      <c r="AR893" t="s">
        <v>7508</v>
      </c>
      <c r="AS893" t="s">
        <v>97</v>
      </c>
      <c r="AT893">
        <v>0</v>
      </c>
      <c r="AU893">
        <v>1.587301587</v>
      </c>
      <c r="AV893">
        <v>1.0582010580000001</v>
      </c>
      <c r="AW893">
        <v>0</v>
      </c>
      <c r="AX893">
        <v>2.6455026460000002</v>
      </c>
      <c r="AY893">
        <v>190</v>
      </c>
      <c r="AZ893">
        <v>0</v>
      </c>
      <c r="BA893">
        <v>2.6315788999999999E-2</v>
      </c>
      <c r="BB893">
        <v>1.5789474000000001E-2</v>
      </c>
      <c r="BC893">
        <v>0</v>
      </c>
      <c r="BD893">
        <v>1.0526316000000001E-2</v>
      </c>
      <c r="BE893">
        <v>5.2631580000000004E-3</v>
      </c>
      <c r="BF893">
        <v>5.2631580000000004E-3</v>
      </c>
      <c r="BG893">
        <v>1</v>
      </c>
      <c r="BH893">
        <f>(AP893-J893)/J893</f>
        <v>1.4732142857142858</v>
      </c>
    </row>
    <row r="894" spans="1:60" x14ac:dyDescent="0.2">
      <c r="A894" t="s">
        <v>6483</v>
      </c>
      <c r="B894" t="s">
        <v>6916</v>
      </c>
      <c r="C894" t="s">
        <v>7518</v>
      </c>
      <c r="D894" t="s">
        <v>62</v>
      </c>
      <c r="E894" t="s">
        <v>7519</v>
      </c>
      <c r="F894" t="s">
        <v>7520</v>
      </c>
      <c r="G894" t="s">
        <v>5621</v>
      </c>
      <c r="H894" t="s">
        <v>2536</v>
      </c>
      <c r="I894">
        <v>120</v>
      </c>
      <c r="J894">
        <v>12</v>
      </c>
      <c r="K894" t="s">
        <v>67</v>
      </c>
      <c r="L894" t="s">
        <v>7521</v>
      </c>
      <c r="M894" t="s">
        <v>70</v>
      </c>
      <c r="N894" t="s">
        <v>234</v>
      </c>
      <c r="O894" t="s">
        <v>234</v>
      </c>
      <c r="P894">
        <v>4.0833300000000001</v>
      </c>
      <c r="Q894" t="s">
        <v>73</v>
      </c>
      <c r="U894">
        <v>172.5</v>
      </c>
      <c r="V894">
        <v>10000000</v>
      </c>
      <c r="X894" t="s">
        <v>7177</v>
      </c>
      <c r="Y894" t="s">
        <v>7522</v>
      </c>
      <c r="Z894" t="s">
        <v>134</v>
      </c>
      <c r="AA894" t="s">
        <v>7523</v>
      </c>
      <c r="AB894" t="s">
        <v>74</v>
      </c>
      <c r="AC894" t="s">
        <v>74</v>
      </c>
      <c r="AD894" t="s">
        <v>74</v>
      </c>
      <c r="AE894" t="s">
        <v>7524</v>
      </c>
      <c r="AF894" t="s">
        <v>7525</v>
      </c>
      <c r="AG894">
        <v>2</v>
      </c>
      <c r="AH894">
        <v>2</v>
      </c>
      <c r="AI894">
        <v>4</v>
      </c>
      <c r="AJ894">
        <v>12</v>
      </c>
      <c r="AK894">
        <v>87357</v>
      </c>
      <c r="AL894" t="s">
        <v>7526</v>
      </c>
      <c r="AM894" t="s">
        <v>7527</v>
      </c>
      <c r="AN894" t="s">
        <v>7519</v>
      </c>
      <c r="AO894" t="s">
        <v>7182</v>
      </c>
      <c r="AP894">
        <v>12</v>
      </c>
      <c r="AQ894" t="s">
        <v>7528</v>
      </c>
      <c r="AR894" t="s">
        <v>7182</v>
      </c>
      <c r="AS894" t="s">
        <v>97</v>
      </c>
      <c r="AT894">
        <v>0</v>
      </c>
      <c r="AU894">
        <v>0</v>
      </c>
      <c r="AV894">
        <v>2.8571428569999999</v>
      </c>
      <c r="AW894">
        <v>0</v>
      </c>
      <c r="AX894">
        <v>0</v>
      </c>
      <c r="AY894">
        <v>106</v>
      </c>
      <c r="AZ894">
        <v>9.4339619999999989E-3</v>
      </c>
      <c r="BA894">
        <v>0</v>
      </c>
      <c r="BB894">
        <v>1.8867925000000001E-2</v>
      </c>
      <c r="BC894">
        <v>1.8867925000000001E-2</v>
      </c>
      <c r="BD894">
        <v>9.4339619999999989E-3</v>
      </c>
      <c r="BE894">
        <v>2.8301887000000001E-2</v>
      </c>
      <c r="BF894">
        <v>1.8867925000000001E-2</v>
      </c>
      <c r="BG894">
        <v>0</v>
      </c>
      <c r="BH894">
        <f>(AP894-J894)/J894</f>
        <v>0</v>
      </c>
    </row>
    <row r="895" spans="1:60" x14ac:dyDescent="0.2">
      <c r="A895" t="s">
        <v>6738</v>
      </c>
      <c r="B895" t="s">
        <v>6924</v>
      </c>
      <c r="C895" t="s">
        <v>7529</v>
      </c>
      <c r="D895" t="s">
        <v>2667</v>
      </c>
      <c r="E895" t="s">
        <v>7530</v>
      </c>
      <c r="F895" t="s">
        <v>7531</v>
      </c>
      <c r="G895" t="s">
        <v>115</v>
      </c>
      <c r="H895" t="s">
        <v>66</v>
      </c>
      <c r="I895">
        <v>60.5</v>
      </c>
      <c r="J895">
        <v>11</v>
      </c>
      <c r="K895" t="s">
        <v>86</v>
      </c>
      <c r="L895" t="s">
        <v>7532</v>
      </c>
      <c r="M895" t="s">
        <v>70</v>
      </c>
      <c r="N895" t="s">
        <v>117</v>
      </c>
      <c r="O895" t="s">
        <v>117</v>
      </c>
      <c r="P895">
        <v>4.09091</v>
      </c>
      <c r="Q895" t="s">
        <v>73</v>
      </c>
      <c r="U895">
        <v>104</v>
      </c>
      <c r="V895">
        <v>5500000</v>
      </c>
      <c r="X895" t="s">
        <v>7533</v>
      </c>
      <c r="Y895" t="s">
        <v>7534</v>
      </c>
      <c r="Z895" t="s">
        <v>134</v>
      </c>
      <c r="AA895" t="s">
        <v>7535</v>
      </c>
      <c r="AB895" t="s">
        <v>74</v>
      </c>
      <c r="AC895" t="s">
        <v>74</v>
      </c>
      <c r="AD895" t="s">
        <v>74</v>
      </c>
      <c r="AG895">
        <v>1</v>
      </c>
      <c r="AH895">
        <v>1</v>
      </c>
      <c r="AI895">
        <v>4</v>
      </c>
      <c r="AJ895">
        <v>9</v>
      </c>
      <c r="AK895">
        <v>87492</v>
      </c>
      <c r="AL895" t="s">
        <v>7536</v>
      </c>
      <c r="AM895" t="s">
        <v>7537</v>
      </c>
      <c r="AN895" t="s">
        <v>7530</v>
      </c>
      <c r="AO895" t="s">
        <v>6924</v>
      </c>
      <c r="AP895">
        <v>9</v>
      </c>
      <c r="AQ895" t="s">
        <v>7538</v>
      </c>
      <c r="AR895" t="s">
        <v>6934</v>
      </c>
      <c r="AS895" t="s">
        <v>123</v>
      </c>
      <c r="AT895">
        <v>0</v>
      </c>
      <c r="AU895">
        <v>1.923076923</v>
      </c>
      <c r="AV895">
        <v>4.4871794869999997</v>
      </c>
      <c r="AW895">
        <v>0</v>
      </c>
      <c r="AX895">
        <v>1.923076923</v>
      </c>
      <c r="AY895">
        <v>158</v>
      </c>
      <c r="AZ895">
        <v>6.3291140000000003E-3</v>
      </c>
      <c r="BA895">
        <v>0</v>
      </c>
      <c r="BB895">
        <v>1.8987342000000001E-2</v>
      </c>
      <c r="BC895">
        <v>0</v>
      </c>
      <c r="BD895">
        <v>2.5316456000000001E-2</v>
      </c>
      <c r="BE895">
        <v>1.2658228000000001E-2</v>
      </c>
      <c r="BF895">
        <v>6.3291140000000003E-3</v>
      </c>
      <c r="BG895">
        <v>0</v>
      </c>
      <c r="BH895">
        <f>(AP895-J895)/J895</f>
        <v>-0.18181818181818182</v>
      </c>
    </row>
    <row r="896" spans="1:60" x14ac:dyDescent="0.2">
      <c r="A896" t="s">
        <v>6590</v>
      </c>
      <c r="B896" t="s">
        <v>7397</v>
      </c>
      <c r="C896" t="s">
        <v>7539</v>
      </c>
      <c r="D896" t="s">
        <v>497</v>
      </c>
      <c r="E896" t="s">
        <v>7540</v>
      </c>
      <c r="F896" t="s">
        <v>103</v>
      </c>
      <c r="G896" t="s">
        <v>130</v>
      </c>
      <c r="H896" t="s">
        <v>66</v>
      </c>
      <c r="I896">
        <v>39.200000000000003</v>
      </c>
      <c r="J896">
        <v>17</v>
      </c>
      <c r="K896" t="s">
        <v>86</v>
      </c>
      <c r="L896" t="s">
        <v>7541</v>
      </c>
      <c r="M896" t="s">
        <v>70</v>
      </c>
      <c r="N896" t="s">
        <v>132</v>
      </c>
      <c r="O896" t="s">
        <v>132</v>
      </c>
      <c r="P896">
        <v>4.1764700000000001</v>
      </c>
      <c r="Q896" t="s">
        <v>73</v>
      </c>
      <c r="U896">
        <v>50</v>
      </c>
      <c r="V896">
        <v>2304750</v>
      </c>
      <c r="AB896" t="s">
        <v>74</v>
      </c>
      <c r="AC896" t="s">
        <v>74</v>
      </c>
      <c r="AD896" t="s">
        <v>68</v>
      </c>
      <c r="AG896">
        <v>1</v>
      </c>
      <c r="AH896">
        <v>1</v>
      </c>
      <c r="AI896">
        <v>3</v>
      </c>
      <c r="AJ896">
        <v>41</v>
      </c>
      <c r="AK896">
        <v>87327</v>
      </c>
      <c r="AL896" t="s">
        <v>7542</v>
      </c>
      <c r="AM896" t="s">
        <v>7543</v>
      </c>
      <c r="AN896" t="s">
        <v>7540</v>
      </c>
      <c r="AO896" t="s">
        <v>7472</v>
      </c>
      <c r="AP896">
        <v>41</v>
      </c>
      <c r="AQ896" t="s">
        <v>7543</v>
      </c>
      <c r="AR896" t="s">
        <v>7472</v>
      </c>
      <c r="AS896" t="s">
        <v>97</v>
      </c>
      <c r="AT896">
        <v>0</v>
      </c>
      <c r="AU896">
        <v>1.025641026</v>
      </c>
      <c r="AV896">
        <v>1.538461538</v>
      </c>
      <c r="AW896">
        <v>2.5641025640000001</v>
      </c>
      <c r="AX896">
        <v>4.615384615</v>
      </c>
      <c r="AY896">
        <v>202</v>
      </c>
      <c r="AZ896">
        <v>0</v>
      </c>
      <c r="BA896">
        <v>4.9504950000000001E-3</v>
      </c>
      <c r="BB896">
        <v>2.9702969999999999E-2</v>
      </c>
      <c r="BC896">
        <v>0</v>
      </c>
      <c r="BD896">
        <v>3.9603960000000001E-2</v>
      </c>
      <c r="BE896">
        <v>4.9504950000000001E-3</v>
      </c>
      <c r="BF896">
        <v>1.4851484999999999E-2</v>
      </c>
      <c r="BG896">
        <v>1</v>
      </c>
      <c r="BH896">
        <f>(AP896-J896)/J896</f>
        <v>1.411764705882353</v>
      </c>
    </row>
    <row r="897" spans="1:60" x14ac:dyDescent="0.2">
      <c r="A897" t="s">
        <v>6590</v>
      </c>
      <c r="B897" t="s">
        <v>7472</v>
      </c>
      <c r="C897" t="s">
        <v>7544</v>
      </c>
      <c r="D897" t="s">
        <v>82</v>
      </c>
      <c r="E897" t="s">
        <v>7545</v>
      </c>
      <c r="F897" t="s">
        <v>6286</v>
      </c>
      <c r="G897" t="s">
        <v>115</v>
      </c>
      <c r="H897" t="s">
        <v>66</v>
      </c>
      <c r="I897">
        <v>50</v>
      </c>
      <c r="J897">
        <v>11</v>
      </c>
      <c r="K897" t="s">
        <v>67</v>
      </c>
      <c r="L897" t="s">
        <v>7546</v>
      </c>
      <c r="M897" t="s">
        <v>70</v>
      </c>
      <c r="N897" t="s">
        <v>374</v>
      </c>
      <c r="O897" t="s">
        <v>117</v>
      </c>
      <c r="P897">
        <v>4.1818200000000001</v>
      </c>
      <c r="Q897" t="s">
        <v>73</v>
      </c>
      <c r="U897">
        <v>57.5</v>
      </c>
      <c r="V897">
        <v>4545455</v>
      </c>
      <c r="X897" t="s">
        <v>7547</v>
      </c>
      <c r="Y897" t="s">
        <v>7548</v>
      </c>
      <c r="Z897" t="s">
        <v>134</v>
      </c>
      <c r="AA897" t="s">
        <v>7549</v>
      </c>
      <c r="AB897" t="s">
        <v>74</v>
      </c>
      <c r="AC897" t="s">
        <v>74</v>
      </c>
      <c r="AD897" t="s">
        <v>68</v>
      </c>
      <c r="AG897">
        <v>1</v>
      </c>
      <c r="AH897">
        <v>1</v>
      </c>
      <c r="AI897">
        <v>3</v>
      </c>
      <c r="AJ897">
        <v>9.75</v>
      </c>
      <c r="AK897">
        <v>87355</v>
      </c>
      <c r="AL897" t="s">
        <v>7550</v>
      </c>
      <c r="AM897" t="s">
        <v>7551</v>
      </c>
      <c r="AN897" t="s">
        <v>7545</v>
      </c>
      <c r="AO897" t="s">
        <v>7472</v>
      </c>
      <c r="AP897">
        <v>9.75</v>
      </c>
      <c r="AQ897" t="s">
        <v>7551</v>
      </c>
      <c r="AR897" t="s">
        <v>7472</v>
      </c>
      <c r="AS897" t="s">
        <v>97</v>
      </c>
      <c r="AT897">
        <v>0</v>
      </c>
      <c r="AU897">
        <v>1.6</v>
      </c>
      <c r="AV897">
        <v>2.4</v>
      </c>
      <c r="AW897">
        <v>0</v>
      </c>
      <c r="AX897">
        <v>3.2</v>
      </c>
      <c r="AY897">
        <v>127</v>
      </c>
      <c r="AZ897">
        <v>0</v>
      </c>
      <c r="BA897">
        <v>7.8740159999999993E-3</v>
      </c>
      <c r="BB897">
        <v>3.9370079000000002E-2</v>
      </c>
      <c r="BC897">
        <v>0</v>
      </c>
      <c r="BD897">
        <v>1.5748030999999999E-2</v>
      </c>
      <c r="BE897">
        <v>7.8740159999999993E-3</v>
      </c>
      <c r="BF897">
        <v>1.5748030999999999E-2</v>
      </c>
      <c r="BG897">
        <v>1</v>
      </c>
      <c r="BH897">
        <f>(AP897-J897)/J897</f>
        <v>-0.11363636363636363</v>
      </c>
    </row>
    <row r="898" spans="1:60" x14ac:dyDescent="0.2">
      <c r="A898" t="s">
        <v>5827</v>
      </c>
      <c r="B898" t="s">
        <v>7552</v>
      </c>
      <c r="C898" t="s">
        <v>7553</v>
      </c>
      <c r="D898" t="s">
        <v>6592</v>
      </c>
      <c r="E898" t="s">
        <v>7554</v>
      </c>
      <c r="F898" t="s">
        <v>814</v>
      </c>
      <c r="G898" t="s">
        <v>2202</v>
      </c>
      <c r="H898" t="s">
        <v>256</v>
      </c>
      <c r="I898">
        <v>2745.5</v>
      </c>
      <c r="J898">
        <v>19</v>
      </c>
      <c r="K898" t="s">
        <v>86</v>
      </c>
      <c r="L898" t="s">
        <v>7555</v>
      </c>
      <c r="M898" t="s">
        <v>70</v>
      </c>
      <c r="N898" t="s">
        <v>7556</v>
      </c>
      <c r="O898" t="s">
        <v>7556</v>
      </c>
      <c r="P898">
        <v>2.3157899999999998</v>
      </c>
      <c r="Q898" t="s">
        <v>73</v>
      </c>
      <c r="U898">
        <v>3450</v>
      </c>
      <c r="V898">
        <v>144500000</v>
      </c>
      <c r="AB898" t="s">
        <v>74</v>
      </c>
      <c r="AC898" t="s">
        <v>74</v>
      </c>
      <c r="AD898" t="s">
        <v>74</v>
      </c>
      <c r="AG898">
        <v>1</v>
      </c>
      <c r="AH898">
        <v>3</v>
      </c>
      <c r="AI898">
        <v>8</v>
      </c>
      <c r="AJ898">
        <v>22.75</v>
      </c>
      <c r="AK898">
        <v>87378</v>
      </c>
      <c r="AL898" t="s">
        <v>7557</v>
      </c>
      <c r="AM898" t="s">
        <v>7558</v>
      </c>
      <c r="AN898" t="s">
        <v>7554</v>
      </c>
      <c r="AO898" t="s">
        <v>6846</v>
      </c>
      <c r="AP898">
        <v>22.75</v>
      </c>
      <c r="AQ898" t="s">
        <v>7559</v>
      </c>
      <c r="AR898" t="s">
        <v>6846</v>
      </c>
      <c r="AS898" t="s">
        <v>97</v>
      </c>
      <c r="AT898">
        <v>0</v>
      </c>
      <c r="AU898">
        <v>2.903225806</v>
      </c>
      <c r="AV898">
        <v>2.5806451610000001</v>
      </c>
      <c r="AW898">
        <v>0</v>
      </c>
      <c r="AX898">
        <v>0.322580645</v>
      </c>
      <c r="AY898">
        <v>310</v>
      </c>
      <c r="AZ898">
        <v>9.6774189999999996E-3</v>
      </c>
      <c r="BA898">
        <v>0</v>
      </c>
      <c r="BB898">
        <v>1.6129032000000001E-2</v>
      </c>
      <c r="BC898">
        <v>0</v>
      </c>
      <c r="BD898">
        <v>4.1935484000000002E-2</v>
      </c>
      <c r="BE898">
        <v>3.2258059999999999E-3</v>
      </c>
      <c r="BF898">
        <v>9.6774189999999996E-3</v>
      </c>
      <c r="BG898">
        <v>0</v>
      </c>
      <c r="BH898">
        <f>(AP898-J898)/J898</f>
        <v>0.19736842105263158</v>
      </c>
    </row>
    <row r="899" spans="1:60" x14ac:dyDescent="0.2">
      <c r="A899" t="s">
        <v>6368</v>
      </c>
      <c r="B899" t="s">
        <v>5394</v>
      </c>
      <c r="C899" t="s">
        <v>7560</v>
      </c>
      <c r="D899" t="s">
        <v>497</v>
      </c>
      <c r="E899" t="s">
        <v>7561</v>
      </c>
      <c r="F899" t="s">
        <v>1862</v>
      </c>
      <c r="G899" t="s">
        <v>445</v>
      </c>
      <c r="H899" t="s">
        <v>66</v>
      </c>
      <c r="I899">
        <v>190</v>
      </c>
      <c r="J899">
        <v>20</v>
      </c>
      <c r="K899" t="s">
        <v>86</v>
      </c>
      <c r="L899" t="s">
        <v>7562</v>
      </c>
      <c r="M899" t="s">
        <v>178</v>
      </c>
      <c r="N899" t="s">
        <v>445</v>
      </c>
      <c r="O899" t="s">
        <v>569</v>
      </c>
      <c r="P899">
        <v>4.55</v>
      </c>
      <c r="Q899" t="s">
        <v>73</v>
      </c>
      <c r="U899">
        <v>150</v>
      </c>
      <c r="V899">
        <v>9500000</v>
      </c>
      <c r="X899" t="s">
        <v>5399</v>
      </c>
      <c r="Y899" t="s">
        <v>7563</v>
      </c>
      <c r="Z899" t="s">
        <v>134</v>
      </c>
      <c r="AA899" t="s">
        <v>7564</v>
      </c>
      <c r="AB899" t="s">
        <v>74</v>
      </c>
      <c r="AC899" t="s">
        <v>74</v>
      </c>
      <c r="AD899" t="s">
        <v>68</v>
      </c>
      <c r="AG899">
        <v>1</v>
      </c>
      <c r="AH899">
        <v>1</v>
      </c>
      <c r="AI899">
        <v>4</v>
      </c>
      <c r="AJ899">
        <v>52.98</v>
      </c>
      <c r="AK899">
        <v>87236</v>
      </c>
      <c r="AL899" t="s">
        <v>7565</v>
      </c>
      <c r="AM899" t="s">
        <v>7566</v>
      </c>
      <c r="AN899" t="s">
        <v>7561</v>
      </c>
      <c r="AO899" t="s">
        <v>5394</v>
      </c>
      <c r="AP899">
        <v>52.984375</v>
      </c>
      <c r="AQ899" t="s">
        <v>7567</v>
      </c>
      <c r="AR899" t="s">
        <v>5394</v>
      </c>
      <c r="AS899" t="s">
        <v>97</v>
      </c>
      <c r="AT899">
        <v>0</v>
      </c>
      <c r="AU899">
        <v>1.342281879</v>
      </c>
      <c r="AV899">
        <v>1.342281879</v>
      </c>
      <c r="AW899">
        <v>0</v>
      </c>
      <c r="AX899">
        <v>3.3557046979999998</v>
      </c>
      <c r="AY899">
        <v>150</v>
      </c>
      <c r="AZ899">
        <v>0</v>
      </c>
      <c r="BA899">
        <v>0</v>
      </c>
      <c r="BB899">
        <v>2.6666667000000002E-2</v>
      </c>
      <c r="BC899">
        <v>0</v>
      </c>
      <c r="BD899">
        <v>3.3333333E-2</v>
      </c>
      <c r="BE899">
        <v>1.3333332999999999E-2</v>
      </c>
      <c r="BF899">
        <v>1.3333332999999999E-2</v>
      </c>
      <c r="BG899">
        <v>0</v>
      </c>
      <c r="BH899">
        <f>(AP899-J899)/J899</f>
        <v>1.64921875</v>
      </c>
    </row>
    <row r="900" spans="1:60" x14ac:dyDescent="0.2">
      <c r="A900" t="s">
        <v>6368</v>
      </c>
      <c r="B900" t="s">
        <v>7568</v>
      </c>
      <c r="C900" t="s">
        <v>7569</v>
      </c>
      <c r="D900" t="s">
        <v>1969</v>
      </c>
      <c r="E900" t="s">
        <v>7570</v>
      </c>
      <c r="F900" t="s">
        <v>1862</v>
      </c>
      <c r="G900" t="s">
        <v>1595</v>
      </c>
      <c r="H900" t="s">
        <v>66</v>
      </c>
      <c r="I900">
        <v>103.7</v>
      </c>
      <c r="J900">
        <v>18</v>
      </c>
      <c r="K900" t="s">
        <v>67</v>
      </c>
      <c r="L900" t="s">
        <v>7571</v>
      </c>
      <c r="M900" t="s">
        <v>88</v>
      </c>
      <c r="N900" t="s">
        <v>1033</v>
      </c>
      <c r="O900" t="s">
        <v>1033</v>
      </c>
      <c r="P900">
        <v>4.2222200000000001</v>
      </c>
      <c r="Q900" t="s">
        <v>73</v>
      </c>
      <c r="U900">
        <v>100</v>
      </c>
      <c r="V900">
        <v>5760000</v>
      </c>
      <c r="AB900" t="s">
        <v>74</v>
      </c>
      <c r="AC900" t="s">
        <v>74</v>
      </c>
      <c r="AD900" t="s">
        <v>68</v>
      </c>
      <c r="AG900">
        <v>1</v>
      </c>
      <c r="AH900">
        <v>2</v>
      </c>
      <c r="AI900">
        <v>5</v>
      </c>
      <c r="AJ900">
        <v>35.56</v>
      </c>
      <c r="AK900">
        <v>87277</v>
      </c>
      <c r="AL900" t="s">
        <v>7572</v>
      </c>
      <c r="AM900" t="s">
        <v>7573</v>
      </c>
      <c r="AN900" t="s">
        <v>7570</v>
      </c>
      <c r="AO900" t="s">
        <v>7574</v>
      </c>
      <c r="AP900">
        <v>35.5625</v>
      </c>
      <c r="AQ900" t="s">
        <v>7575</v>
      </c>
      <c r="AR900" t="s">
        <v>7574</v>
      </c>
      <c r="AS900" t="s">
        <v>97</v>
      </c>
      <c r="AT900">
        <v>0</v>
      </c>
      <c r="AU900">
        <v>1.840490798</v>
      </c>
      <c r="AV900">
        <v>2.4539877300000001</v>
      </c>
      <c r="AW900">
        <v>0.61349693299999997</v>
      </c>
      <c r="AX900">
        <v>0</v>
      </c>
      <c r="AY900">
        <v>163</v>
      </c>
      <c r="AZ900">
        <v>6.1349690000000014E-3</v>
      </c>
      <c r="BA900">
        <v>6.1349690000000014E-3</v>
      </c>
      <c r="BB900">
        <v>2.4539877000000002E-2</v>
      </c>
      <c r="BC900">
        <v>0</v>
      </c>
      <c r="BD900">
        <v>3.0674847000000002E-2</v>
      </c>
      <c r="BE900">
        <v>0</v>
      </c>
      <c r="BF900">
        <v>0</v>
      </c>
      <c r="BG900">
        <v>0</v>
      </c>
      <c r="BH900">
        <f>(AP900-J900)/J900</f>
        <v>0.97569444444444442</v>
      </c>
    </row>
    <row r="901" spans="1:60" x14ac:dyDescent="0.2">
      <c r="A901" t="s">
        <v>6368</v>
      </c>
      <c r="B901" t="s">
        <v>7576</v>
      </c>
      <c r="C901" t="s">
        <v>7577</v>
      </c>
      <c r="D901" t="s">
        <v>343</v>
      </c>
      <c r="E901" t="s">
        <v>7578</v>
      </c>
      <c r="F901" t="s">
        <v>103</v>
      </c>
      <c r="G901" t="s">
        <v>1595</v>
      </c>
      <c r="H901" t="s">
        <v>66</v>
      </c>
      <c r="I901">
        <v>117</v>
      </c>
      <c r="J901">
        <v>18</v>
      </c>
      <c r="K901" t="s">
        <v>86</v>
      </c>
      <c r="L901" t="s">
        <v>7579</v>
      </c>
      <c r="M901" t="s">
        <v>70</v>
      </c>
      <c r="N901" t="s">
        <v>1033</v>
      </c>
      <c r="O901" t="s">
        <v>1033</v>
      </c>
      <c r="P901">
        <v>4.2222200000000001</v>
      </c>
      <c r="Q901" t="s">
        <v>73</v>
      </c>
      <c r="U901">
        <v>85</v>
      </c>
      <c r="V901">
        <v>6500000</v>
      </c>
      <c r="AB901" t="s">
        <v>74</v>
      </c>
      <c r="AC901" t="s">
        <v>74</v>
      </c>
      <c r="AD901" t="s">
        <v>74</v>
      </c>
      <c r="AG901">
        <v>1</v>
      </c>
      <c r="AH901">
        <v>1</v>
      </c>
      <c r="AI901">
        <v>4</v>
      </c>
      <c r="AJ901">
        <v>54.38</v>
      </c>
      <c r="AK901">
        <v>87359</v>
      </c>
      <c r="AL901" t="s">
        <v>7580</v>
      </c>
      <c r="AM901" t="s">
        <v>7581</v>
      </c>
      <c r="AN901" t="s">
        <v>7578</v>
      </c>
      <c r="AO901" t="s">
        <v>7582</v>
      </c>
      <c r="AP901">
        <v>54.375</v>
      </c>
      <c r="AQ901" t="s">
        <v>7581</v>
      </c>
      <c r="AR901" t="s">
        <v>7582</v>
      </c>
      <c r="AS901" t="s">
        <v>97</v>
      </c>
      <c r="AT901">
        <v>0</v>
      </c>
      <c r="AU901">
        <v>2.6666666669999999</v>
      </c>
      <c r="AV901">
        <v>4</v>
      </c>
      <c r="AW901">
        <v>0</v>
      </c>
      <c r="AX901">
        <v>2.6666666669999999</v>
      </c>
      <c r="AY901">
        <v>76</v>
      </c>
      <c r="AZ901">
        <v>0</v>
      </c>
      <c r="BA901">
        <v>0</v>
      </c>
      <c r="BB901">
        <v>2.6315788999999999E-2</v>
      </c>
      <c r="BC901">
        <v>0</v>
      </c>
      <c r="BD901">
        <v>2.6315788999999999E-2</v>
      </c>
      <c r="BE901">
        <v>1.3157894999999999E-2</v>
      </c>
      <c r="BF901">
        <v>1.3157894999999999E-2</v>
      </c>
      <c r="BG901">
        <v>1</v>
      </c>
      <c r="BH901">
        <f>(AP901-J901)/J901</f>
        <v>2.0208333333333335</v>
      </c>
    </row>
    <row r="902" spans="1:60" x14ac:dyDescent="0.2">
      <c r="A902" t="s">
        <v>6368</v>
      </c>
      <c r="B902" t="s">
        <v>7576</v>
      </c>
      <c r="C902" t="s">
        <v>7583</v>
      </c>
      <c r="D902" t="s">
        <v>497</v>
      </c>
      <c r="E902" t="s">
        <v>7584</v>
      </c>
      <c r="F902" t="s">
        <v>1313</v>
      </c>
      <c r="G902" t="s">
        <v>263</v>
      </c>
      <c r="H902" t="s">
        <v>66</v>
      </c>
      <c r="I902">
        <v>36</v>
      </c>
      <c r="J902">
        <v>9</v>
      </c>
      <c r="K902" t="s">
        <v>86</v>
      </c>
      <c r="L902" t="s">
        <v>7585</v>
      </c>
      <c r="M902" t="s">
        <v>70</v>
      </c>
      <c r="N902" t="s">
        <v>234</v>
      </c>
      <c r="O902" t="s">
        <v>528</v>
      </c>
      <c r="P902">
        <v>4.2222200000000001</v>
      </c>
      <c r="Q902" t="s">
        <v>73</v>
      </c>
      <c r="U902">
        <v>46</v>
      </c>
      <c r="V902">
        <v>4000000</v>
      </c>
      <c r="X902" t="s">
        <v>7586</v>
      </c>
      <c r="Y902" t="s">
        <v>7587</v>
      </c>
      <c r="Z902" t="s">
        <v>134</v>
      </c>
      <c r="AA902" t="s">
        <v>7588</v>
      </c>
      <c r="AB902" t="s">
        <v>74</v>
      </c>
      <c r="AC902" t="s">
        <v>74</v>
      </c>
      <c r="AD902" t="s">
        <v>68</v>
      </c>
      <c r="AG902">
        <v>1</v>
      </c>
      <c r="AH902">
        <v>1</v>
      </c>
      <c r="AI902">
        <v>3</v>
      </c>
      <c r="AJ902">
        <v>55.38</v>
      </c>
      <c r="AK902">
        <v>87352</v>
      </c>
      <c r="AL902" t="s">
        <v>7589</v>
      </c>
      <c r="AM902" t="s">
        <v>7590</v>
      </c>
      <c r="AN902" t="s">
        <v>7584</v>
      </c>
      <c r="AO902" t="s">
        <v>7576</v>
      </c>
      <c r="AP902">
        <v>11.125</v>
      </c>
      <c r="AQ902" t="s">
        <v>7590</v>
      </c>
      <c r="AR902" t="s">
        <v>7576</v>
      </c>
      <c r="AS902" t="s">
        <v>97</v>
      </c>
      <c r="AT902">
        <v>0</v>
      </c>
      <c r="AU902">
        <v>1.2048192769999999</v>
      </c>
      <c r="AV902">
        <v>2.4096385539999998</v>
      </c>
      <c r="AW902">
        <v>1.2048192769999999</v>
      </c>
      <c r="AX902">
        <v>1.2048192769999999</v>
      </c>
      <c r="AY902">
        <v>168</v>
      </c>
      <c r="AZ902">
        <v>5.9523809999999996E-3</v>
      </c>
      <c r="BA902">
        <v>0</v>
      </c>
      <c r="BB902">
        <v>2.3809523999999999E-2</v>
      </c>
      <c r="BC902">
        <v>5.9523809999999996E-3</v>
      </c>
      <c r="BD902">
        <v>5.9523809999999996E-3</v>
      </c>
      <c r="BE902">
        <v>1.1904761999999999E-2</v>
      </c>
      <c r="BF902">
        <v>5.9523809999999996E-3</v>
      </c>
      <c r="BG902">
        <v>1</v>
      </c>
      <c r="BH902">
        <f>(AP902-J902)/J902</f>
        <v>0.2361111111111111</v>
      </c>
    </row>
    <row r="903" spans="1:60" x14ac:dyDescent="0.2">
      <c r="A903" t="s">
        <v>6368</v>
      </c>
      <c r="B903" t="s">
        <v>7582</v>
      </c>
      <c r="C903" t="s">
        <v>7591</v>
      </c>
      <c r="D903" t="s">
        <v>641</v>
      </c>
      <c r="E903" t="s">
        <v>7592</v>
      </c>
      <c r="F903" t="s">
        <v>1313</v>
      </c>
      <c r="G903" t="s">
        <v>293</v>
      </c>
      <c r="H903" t="s">
        <v>66</v>
      </c>
      <c r="I903">
        <v>81.3</v>
      </c>
      <c r="J903">
        <v>13</v>
      </c>
      <c r="K903" t="s">
        <v>86</v>
      </c>
      <c r="L903" t="s">
        <v>7593</v>
      </c>
      <c r="M903" t="s">
        <v>70</v>
      </c>
      <c r="N903" t="s">
        <v>295</v>
      </c>
      <c r="O903" t="s">
        <v>295</v>
      </c>
      <c r="P903">
        <v>4.2307699999999997</v>
      </c>
      <c r="Q903" t="s">
        <v>73</v>
      </c>
      <c r="U903">
        <v>86.3</v>
      </c>
      <c r="V903">
        <v>6250000</v>
      </c>
      <c r="X903" t="s">
        <v>7594</v>
      </c>
      <c r="Y903" t="s">
        <v>7595</v>
      </c>
      <c r="Z903" t="s">
        <v>134</v>
      </c>
      <c r="AA903" t="s">
        <v>7596</v>
      </c>
      <c r="AB903" t="s">
        <v>74</v>
      </c>
      <c r="AC903" t="s">
        <v>74</v>
      </c>
      <c r="AD903" t="s">
        <v>74</v>
      </c>
      <c r="AG903">
        <v>1</v>
      </c>
      <c r="AH903">
        <v>1</v>
      </c>
      <c r="AI903">
        <v>4</v>
      </c>
      <c r="AJ903">
        <v>16.38</v>
      </c>
      <c r="AK903">
        <v>87315</v>
      </c>
      <c r="AL903" t="s">
        <v>7597</v>
      </c>
      <c r="AM903" t="s">
        <v>7598</v>
      </c>
      <c r="AN903" t="s">
        <v>7592</v>
      </c>
      <c r="AO903" t="s">
        <v>7473</v>
      </c>
      <c r="AP903">
        <v>16.375</v>
      </c>
      <c r="AQ903" t="s">
        <v>7598</v>
      </c>
      <c r="AR903" t="s">
        <v>7473</v>
      </c>
      <c r="AS903" t="s">
        <v>97</v>
      </c>
      <c r="AT903">
        <v>0</v>
      </c>
      <c r="AU903">
        <v>1.242236025</v>
      </c>
      <c r="AV903">
        <v>6.2111801240000002</v>
      </c>
      <c r="AW903">
        <v>0.62111801200000005</v>
      </c>
      <c r="AX903">
        <v>1.8633540369999999</v>
      </c>
      <c r="AY903">
        <v>163</v>
      </c>
      <c r="AZ903">
        <v>6.1349690000000014E-3</v>
      </c>
      <c r="BA903">
        <v>1.2269939000000001E-2</v>
      </c>
      <c r="BB903">
        <v>4.2944784999999999E-2</v>
      </c>
      <c r="BC903">
        <v>0</v>
      </c>
      <c r="BD903">
        <v>3.0674847000000002E-2</v>
      </c>
      <c r="BE903">
        <v>1.8404908000000001E-2</v>
      </c>
      <c r="BF903">
        <v>6.1349690000000014E-3</v>
      </c>
      <c r="BG903">
        <v>0</v>
      </c>
      <c r="BH903">
        <f>(AP903-J903)/J903</f>
        <v>0.25961538461538464</v>
      </c>
    </row>
    <row r="904" spans="1:60" x14ac:dyDescent="0.2">
      <c r="A904" t="s">
        <v>6368</v>
      </c>
      <c r="B904" t="s">
        <v>7582</v>
      </c>
      <c r="C904" t="s">
        <v>7599</v>
      </c>
      <c r="D904" t="s">
        <v>343</v>
      </c>
      <c r="E904" t="s">
        <v>7600</v>
      </c>
      <c r="F904" t="s">
        <v>2225</v>
      </c>
      <c r="G904" t="s">
        <v>1595</v>
      </c>
      <c r="H904" t="s">
        <v>66</v>
      </c>
      <c r="I904">
        <v>72</v>
      </c>
      <c r="J904">
        <v>18</v>
      </c>
      <c r="K904" t="s">
        <v>86</v>
      </c>
      <c r="L904" t="s">
        <v>7601</v>
      </c>
      <c r="M904" t="s">
        <v>70</v>
      </c>
      <c r="N904" t="s">
        <v>1033</v>
      </c>
      <c r="O904" t="s">
        <v>1033</v>
      </c>
      <c r="P904">
        <v>4.2222200000000001</v>
      </c>
      <c r="Q904" t="s">
        <v>73</v>
      </c>
      <c r="U904">
        <v>52</v>
      </c>
      <c r="V904">
        <v>4000000</v>
      </c>
      <c r="X904" t="s">
        <v>7594</v>
      </c>
      <c r="Y904" t="s">
        <v>7602</v>
      </c>
      <c r="Z904" t="s">
        <v>134</v>
      </c>
      <c r="AA904" t="s">
        <v>7603</v>
      </c>
      <c r="AB904" t="s">
        <v>74</v>
      </c>
      <c r="AC904" t="s">
        <v>74</v>
      </c>
      <c r="AD904" t="s">
        <v>68</v>
      </c>
      <c r="AG904">
        <v>1</v>
      </c>
      <c r="AH904">
        <v>1</v>
      </c>
      <c r="AI904">
        <v>4</v>
      </c>
      <c r="AJ904">
        <v>35.880000000000003</v>
      </c>
      <c r="AK904">
        <v>87363</v>
      </c>
      <c r="AL904" t="s">
        <v>7604</v>
      </c>
      <c r="AM904" t="s">
        <v>7605</v>
      </c>
      <c r="AN904" t="s">
        <v>7600</v>
      </c>
      <c r="AO904" t="s">
        <v>7582</v>
      </c>
      <c r="AP904">
        <v>35.875</v>
      </c>
      <c r="AQ904" t="s">
        <v>7605</v>
      </c>
      <c r="AR904" t="s">
        <v>7582</v>
      </c>
      <c r="AS904" t="s">
        <v>97</v>
      </c>
      <c r="AT904">
        <v>0</v>
      </c>
      <c r="AU904">
        <v>1.769911504</v>
      </c>
      <c r="AV904">
        <v>2.6548672569999998</v>
      </c>
      <c r="AW904">
        <v>0.88495575199999998</v>
      </c>
      <c r="AX904">
        <v>0</v>
      </c>
      <c r="AY904">
        <v>114</v>
      </c>
      <c r="AZ904">
        <v>0</v>
      </c>
      <c r="BA904">
        <v>0</v>
      </c>
      <c r="BB904">
        <v>8.7719300000000007E-3</v>
      </c>
      <c r="BC904">
        <v>8.7719300000000007E-3</v>
      </c>
      <c r="BD904">
        <v>3.5087719000000003E-2</v>
      </c>
      <c r="BE904">
        <v>8.7719300000000007E-3</v>
      </c>
      <c r="BF904">
        <v>8.7719300000000007E-3</v>
      </c>
      <c r="BG904">
        <v>0</v>
      </c>
      <c r="BH904">
        <f>(AP904-J904)/J904</f>
        <v>0.99305555555555558</v>
      </c>
    </row>
    <row r="905" spans="1:60" x14ac:dyDescent="0.2">
      <c r="A905" t="s">
        <v>6368</v>
      </c>
      <c r="B905" t="s">
        <v>3463</v>
      </c>
      <c r="C905" t="s">
        <v>7606</v>
      </c>
      <c r="D905" t="s">
        <v>2999</v>
      </c>
      <c r="E905" t="s">
        <v>7607</v>
      </c>
      <c r="F905" t="s">
        <v>332</v>
      </c>
      <c r="G905" t="s">
        <v>293</v>
      </c>
      <c r="H905" t="s">
        <v>66</v>
      </c>
      <c r="I905">
        <v>42.9</v>
      </c>
      <c r="J905">
        <v>13</v>
      </c>
      <c r="K905" t="s">
        <v>86</v>
      </c>
      <c r="L905" t="s">
        <v>7608</v>
      </c>
      <c r="M905" t="s">
        <v>70</v>
      </c>
      <c r="N905" t="s">
        <v>295</v>
      </c>
      <c r="O905" t="s">
        <v>295</v>
      </c>
      <c r="P905">
        <v>4.2307699999999997</v>
      </c>
      <c r="Q905" t="s">
        <v>73</v>
      </c>
      <c r="U905">
        <v>57.5</v>
      </c>
      <c r="V905">
        <v>3300000</v>
      </c>
      <c r="X905" t="s">
        <v>3467</v>
      </c>
      <c r="Y905" t="s">
        <v>7609</v>
      </c>
      <c r="Z905" t="s">
        <v>134</v>
      </c>
      <c r="AA905" t="s">
        <v>7610</v>
      </c>
      <c r="AB905" t="s">
        <v>74</v>
      </c>
      <c r="AC905" t="s">
        <v>74</v>
      </c>
      <c r="AD905" t="s">
        <v>74</v>
      </c>
      <c r="AG905">
        <v>1</v>
      </c>
      <c r="AH905">
        <v>1</v>
      </c>
      <c r="AI905">
        <v>4</v>
      </c>
      <c r="AJ905">
        <v>20</v>
      </c>
      <c r="AK905">
        <v>87454</v>
      </c>
      <c r="AL905" t="s">
        <v>7611</v>
      </c>
      <c r="AM905" t="s">
        <v>7612</v>
      </c>
      <c r="AN905" t="s">
        <v>7607</v>
      </c>
      <c r="AO905" t="s">
        <v>3463</v>
      </c>
      <c r="AP905">
        <v>20</v>
      </c>
      <c r="AQ905" t="s">
        <v>7612</v>
      </c>
      <c r="AR905" t="s">
        <v>7613</v>
      </c>
      <c r="AS905" t="s">
        <v>78</v>
      </c>
      <c r="AT905">
        <v>0</v>
      </c>
      <c r="AU905">
        <v>1.5503875970000001</v>
      </c>
      <c r="AV905">
        <v>2.7131782950000001</v>
      </c>
      <c r="AW905">
        <v>1.9379844959999999</v>
      </c>
      <c r="AX905">
        <v>2.3255813949999999</v>
      </c>
      <c r="AY905">
        <v>260</v>
      </c>
      <c r="AZ905">
        <v>3.8461540000000001E-3</v>
      </c>
      <c r="BA905">
        <v>7.6923080000000001E-3</v>
      </c>
      <c r="BB905">
        <v>3.0769231000000001E-2</v>
      </c>
      <c r="BC905">
        <v>0</v>
      </c>
      <c r="BD905">
        <v>1.9230769000000002E-2</v>
      </c>
      <c r="BE905">
        <v>1.9230769000000002E-2</v>
      </c>
      <c r="BF905">
        <v>7.6923080000000001E-3</v>
      </c>
      <c r="BG905">
        <v>1</v>
      </c>
      <c r="BH905">
        <f>(AP905-J905)/J905</f>
        <v>0.53846153846153844</v>
      </c>
    </row>
    <row r="906" spans="1:60" x14ac:dyDescent="0.2">
      <c r="A906" t="s">
        <v>5370</v>
      </c>
      <c r="B906" t="s">
        <v>5394</v>
      </c>
      <c r="C906" t="s">
        <v>7614</v>
      </c>
      <c r="D906" t="s">
        <v>5173</v>
      </c>
      <c r="E906" t="s">
        <v>7615</v>
      </c>
      <c r="F906" t="s">
        <v>6520</v>
      </c>
      <c r="G906" t="s">
        <v>815</v>
      </c>
      <c r="H906" t="s">
        <v>66</v>
      </c>
      <c r="I906">
        <v>92</v>
      </c>
      <c r="J906">
        <v>23</v>
      </c>
      <c r="K906" t="s">
        <v>86</v>
      </c>
      <c r="L906" t="s">
        <v>7616</v>
      </c>
      <c r="M906" t="s">
        <v>70</v>
      </c>
      <c r="N906" t="s">
        <v>335</v>
      </c>
      <c r="O906" t="s">
        <v>335</v>
      </c>
      <c r="P906">
        <v>4.1304299999999996</v>
      </c>
      <c r="Q906" t="s">
        <v>73</v>
      </c>
      <c r="U906">
        <v>115</v>
      </c>
      <c r="V906">
        <v>4000000</v>
      </c>
      <c r="AB906" t="s">
        <v>74</v>
      </c>
      <c r="AC906" t="s">
        <v>74</v>
      </c>
      <c r="AD906" t="s">
        <v>68</v>
      </c>
      <c r="AG906">
        <v>1</v>
      </c>
      <c r="AH906">
        <v>1</v>
      </c>
      <c r="AI906">
        <v>4</v>
      </c>
      <c r="AJ906">
        <v>31</v>
      </c>
      <c r="AK906">
        <v>87219</v>
      </c>
      <c r="AL906" t="s">
        <v>7617</v>
      </c>
      <c r="AM906" t="s">
        <v>7618</v>
      </c>
      <c r="AN906" t="s">
        <v>7615</v>
      </c>
      <c r="AO906" t="s">
        <v>7310</v>
      </c>
      <c r="AP906">
        <v>31</v>
      </c>
      <c r="AQ906" t="s">
        <v>7618</v>
      </c>
      <c r="AR906" t="s">
        <v>7310</v>
      </c>
      <c r="AS906" t="s">
        <v>97</v>
      </c>
      <c r="AT906">
        <v>0</v>
      </c>
      <c r="AU906">
        <v>3.3057851239999998</v>
      </c>
      <c r="AV906">
        <v>9.0909090910000003</v>
      </c>
      <c r="AW906">
        <v>0</v>
      </c>
      <c r="AX906">
        <v>2.4793388429999998</v>
      </c>
      <c r="AY906">
        <v>122</v>
      </c>
      <c r="AZ906">
        <v>0</v>
      </c>
      <c r="BA906">
        <v>8.1967210000000006E-3</v>
      </c>
      <c r="BB906">
        <v>1.6393443000000001E-2</v>
      </c>
      <c r="BC906">
        <v>0</v>
      </c>
      <c r="BD906">
        <v>3.2786885000000002E-2</v>
      </c>
      <c r="BE906">
        <v>0</v>
      </c>
      <c r="BF906">
        <v>8.1967210000000006E-3</v>
      </c>
      <c r="BG906">
        <v>0</v>
      </c>
      <c r="BH906">
        <f>(AP906-J906)/J906</f>
        <v>0.34782608695652173</v>
      </c>
    </row>
    <row r="907" spans="1:60" x14ac:dyDescent="0.2">
      <c r="A907" t="s">
        <v>5370</v>
      </c>
      <c r="B907" t="s">
        <v>7472</v>
      </c>
      <c r="C907" t="s">
        <v>7619</v>
      </c>
      <c r="D907" t="s">
        <v>5986</v>
      </c>
      <c r="E907" t="s">
        <v>7620</v>
      </c>
      <c r="F907" t="s">
        <v>381</v>
      </c>
      <c r="G907" t="s">
        <v>3123</v>
      </c>
      <c r="H907" t="s">
        <v>66</v>
      </c>
      <c r="I907">
        <v>65.599999999999994</v>
      </c>
      <c r="J907">
        <v>21</v>
      </c>
      <c r="K907" t="s">
        <v>86</v>
      </c>
      <c r="L907" t="s">
        <v>7621</v>
      </c>
      <c r="M907" t="s">
        <v>70</v>
      </c>
      <c r="N907" t="s">
        <v>3125</v>
      </c>
      <c r="O907" t="s">
        <v>3125</v>
      </c>
      <c r="P907">
        <v>4.2381000000000002</v>
      </c>
      <c r="Q907" t="s">
        <v>73</v>
      </c>
      <c r="U907">
        <v>57.5</v>
      </c>
      <c r="V907">
        <v>3125000</v>
      </c>
      <c r="X907" t="s">
        <v>7547</v>
      </c>
      <c r="Y907" t="s">
        <v>7622</v>
      </c>
      <c r="Z907" t="s">
        <v>134</v>
      </c>
      <c r="AA907" t="s">
        <v>7623</v>
      </c>
      <c r="AB907" t="s">
        <v>74</v>
      </c>
      <c r="AC907" t="s">
        <v>74</v>
      </c>
      <c r="AD907" t="s">
        <v>68</v>
      </c>
      <c r="AG907">
        <v>1</v>
      </c>
      <c r="AH907">
        <v>1</v>
      </c>
      <c r="AI907">
        <v>4</v>
      </c>
      <c r="AJ907">
        <v>35.5</v>
      </c>
      <c r="AK907">
        <v>87331</v>
      </c>
      <c r="AL907" t="s">
        <v>7624</v>
      </c>
      <c r="AM907" t="s">
        <v>7625</v>
      </c>
      <c r="AN907" t="s">
        <v>7620</v>
      </c>
      <c r="AO907" t="s">
        <v>7472</v>
      </c>
      <c r="AP907">
        <v>35.5</v>
      </c>
      <c r="AQ907" t="s">
        <v>7625</v>
      </c>
      <c r="AR907" t="s">
        <v>7472</v>
      </c>
      <c r="AS907" t="s">
        <v>97</v>
      </c>
      <c r="AT907">
        <v>0</v>
      </c>
      <c r="AU907">
        <v>0</v>
      </c>
      <c r="AV907">
        <v>1.298701299</v>
      </c>
      <c r="AW907">
        <v>1.298701299</v>
      </c>
      <c r="AX907">
        <v>0</v>
      </c>
      <c r="AY907">
        <v>78</v>
      </c>
      <c r="AZ907">
        <v>0</v>
      </c>
      <c r="BA907">
        <v>0</v>
      </c>
      <c r="BB907">
        <v>1.2820513E-2</v>
      </c>
      <c r="BC907">
        <v>0</v>
      </c>
      <c r="BD907">
        <v>3.8461538000000003E-2</v>
      </c>
      <c r="BE907">
        <v>0</v>
      </c>
      <c r="BF907">
        <v>0</v>
      </c>
      <c r="BG907">
        <v>1</v>
      </c>
      <c r="BH907">
        <f>(AP907-J907)/J907</f>
        <v>0.69047619047619047</v>
      </c>
    </row>
    <row r="908" spans="1:60" x14ac:dyDescent="0.2">
      <c r="A908" t="s">
        <v>5370</v>
      </c>
      <c r="B908" t="s">
        <v>7626</v>
      </c>
      <c r="C908" t="s">
        <v>7627</v>
      </c>
      <c r="D908" t="s">
        <v>302</v>
      </c>
      <c r="E908" t="s">
        <v>7628</v>
      </c>
      <c r="F908" t="s">
        <v>3132</v>
      </c>
      <c r="G908" t="s">
        <v>206</v>
      </c>
      <c r="H908" t="s">
        <v>66</v>
      </c>
      <c r="I908">
        <v>42</v>
      </c>
      <c r="J908">
        <v>12</v>
      </c>
      <c r="K908" t="s">
        <v>86</v>
      </c>
      <c r="L908" t="s">
        <v>7629</v>
      </c>
      <c r="M908" t="s">
        <v>70</v>
      </c>
      <c r="N908" t="s">
        <v>89</v>
      </c>
      <c r="O908" t="s">
        <v>89</v>
      </c>
      <c r="P908">
        <v>4.1666699999999999</v>
      </c>
      <c r="Q908" t="s">
        <v>73</v>
      </c>
      <c r="U908">
        <v>40</v>
      </c>
      <c r="V908">
        <v>3500000</v>
      </c>
      <c r="X908" t="s">
        <v>7630</v>
      </c>
      <c r="Y908" t="s">
        <v>7631</v>
      </c>
      <c r="Z908" t="s">
        <v>134</v>
      </c>
      <c r="AA908" t="s">
        <v>7632</v>
      </c>
      <c r="AB908" t="s">
        <v>74</v>
      </c>
      <c r="AC908" t="s">
        <v>74</v>
      </c>
      <c r="AD908" t="s">
        <v>68</v>
      </c>
      <c r="AG908">
        <v>1</v>
      </c>
      <c r="AH908">
        <v>1</v>
      </c>
      <c r="AI908">
        <v>3</v>
      </c>
      <c r="AJ908">
        <v>16.190000000000001</v>
      </c>
      <c r="AK908">
        <v>88475</v>
      </c>
      <c r="AL908" t="s">
        <v>7633</v>
      </c>
      <c r="AM908" t="s">
        <v>7634</v>
      </c>
      <c r="AN908" t="s">
        <v>7628</v>
      </c>
      <c r="AO908" t="s">
        <v>7635</v>
      </c>
      <c r="AP908">
        <v>16.1875</v>
      </c>
      <c r="AQ908" t="s">
        <v>7636</v>
      </c>
      <c r="AR908" t="s">
        <v>7635</v>
      </c>
      <c r="AS908" t="s">
        <v>97</v>
      </c>
      <c r="AT908">
        <v>0</v>
      </c>
      <c r="AU908">
        <v>0</v>
      </c>
      <c r="AV908">
        <v>2.5641025640000001</v>
      </c>
      <c r="AW908">
        <v>0</v>
      </c>
      <c r="AX908">
        <v>0</v>
      </c>
      <c r="AY908">
        <v>118</v>
      </c>
      <c r="AZ908">
        <v>8.4745759999999993E-3</v>
      </c>
      <c r="BA908">
        <v>8.4745759999999993E-3</v>
      </c>
      <c r="BB908">
        <v>5.0847457999999998E-2</v>
      </c>
      <c r="BC908">
        <v>8.4745759999999993E-3</v>
      </c>
      <c r="BD908">
        <v>2.5423728999999999E-2</v>
      </c>
      <c r="BE908">
        <v>0</v>
      </c>
      <c r="BF908">
        <v>8.4745759999999993E-3</v>
      </c>
      <c r="BG908">
        <v>0</v>
      </c>
      <c r="BH908">
        <f>(AP908-J908)/J908</f>
        <v>0.34895833333333331</v>
      </c>
    </row>
    <row r="909" spans="1:60" x14ac:dyDescent="0.2">
      <c r="A909" t="s">
        <v>6787</v>
      </c>
      <c r="B909" t="s">
        <v>7574</v>
      </c>
      <c r="C909" t="s">
        <v>7637</v>
      </c>
      <c r="D909" t="s">
        <v>699</v>
      </c>
      <c r="F909" t="s">
        <v>2225</v>
      </c>
      <c r="G909" t="s">
        <v>115</v>
      </c>
      <c r="H909" t="s">
        <v>66</v>
      </c>
      <c r="I909">
        <v>31.9</v>
      </c>
      <c r="J909">
        <v>11</v>
      </c>
      <c r="K909" t="s">
        <v>86</v>
      </c>
      <c r="L909" t="s">
        <v>7638</v>
      </c>
      <c r="N909" t="s">
        <v>374</v>
      </c>
      <c r="O909" t="s">
        <v>117</v>
      </c>
      <c r="P909">
        <v>4.1818200000000001</v>
      </c>
      <c r="Q909" t="s">
        <v>73</v>
      </c>
      <c r="U909">
        <v>46</v>
      </c>
      <c r="V909">
        <v>1450000</v>
      </c>
      <c r="W909">
        <v>1450000</v>
      </c>
      <c r="X909" t="s">
        <v>7639</v>
      </c>
      <c r="Y909" t="s">
        <v>7640</v>
      </c>
      <c r="Z909" t="s">
        <v>134</v>
      </c>
      <c r="AA909" t="s">
        <v>7641</v>
      </c>
      <c r="AB909" t="s">
        <v>74</v>
      </c>
      <c r="AC909" t="s">
        <v>74</v>
      </c>
      <c r="AD909" t="s">
        <v>74</v>
      </c>
      <c r="AF909" t="s">
        <v>7642</v>
      </c>
      <c r="AG909">
        <v>1</v>
      </c>
      <c r="AH909">
        <v>1</v>
      </c>
      <c r="AI909">
        <v>4</v>
      </c>
      <c r="AJ909">
        <v>11.88</v>
      </c>
      <c r="AK909">
        <v>87306</v>
      </c>
      <c r="AL909" t="s">
        <v>7643</v>
      </c>
      <c r="AM909" t="s">
        <v>7644</v>
      </c>
      <c r="AN909" t="s">
        <v>7645</v>
      </c>
      <c r="AO909" t="s">
        <v>7646</v>
      </c>
      <c r="AP909">
        <v>11.875</v>
      </c>
      <c r="AQ909" t="s">
        <v>7647</v>
      </c>
      <c r="AR909" t="s">
        <v>7646</v>
      </c>
      <c r="AS909" t="s">
        <v>97</v>
      </c>
      <c r="AT909">
        <v>0</v>
      </c>
      <c r="AU909">
        <v>0</v>
      </c>
      <c r="AV909">
        <v>2.7522935780000002</v>
      </c>
      <c r="AW909">
        <v>0</v>
      </c>
      <c r="AX909">
        <v>2.7522935780000002</v>
      </c>
      <c r="AY909">
        <v>109</v>
      </c>
      <c r="AZ909">
        <v>0</v>
      </c>
      <c r="BA909">
        <v>0</v>
      </c>
      <c r="BB909">
        <v>2.7522936000000001E-2</v>
      </c>
      <c r="BC909">
        <v>0</v>
      </c>
      <c r="BD909">
        <v>1.8348624000000001E-2</v>
      </c>
      <c r="BE909">
        <v>0</v>
      </c>
      <c r="BF909">
        <v>9.1743119999999987E-3</v>
      </c>
      <c r="BG909">
        <v>0</v>
      </c>
      <c r="BH909">
        <f>(AP909-J909)/J909</f>
        <v>7.9545454545454544E-2</v>
      </c>
    </row>
    <row r="910" spans="1:60" x14ac:dyDescent="0.2">
      <c r="A910" t="s">
        <v>6787</v>
      </c>
      <c r="B910" t="s">
        <v>7487</v>
      </c>
      <c r="C910" t="s">
        <v>7648</v>
      </c>
      <c r="D910" t="s">
        <v>7649</v>
      </c>
      <c r="E910" t="s">
        <v>7650</v>
      </c>
      <c r="F910" t="s">
        <v>84</v>
      </c>
      <c r="G910" t="s">
        <v>1595</v>
      </c>
      <c r="H910" t="s">
        <v>66</v>
      </c>
      <c r="I910">
        <v>97.8</v>
      </c>
      <c r="J910">
        <v>18</v>
      </c>
      <c r="K910" t="s">
        <v>86</v>
      </c>
      <c r="L910" t="s">
        <v>7651</v>
      </c>
      <c r="M910" t="s">
        <v>70</v>
      </c>
      <c r="N910" t="s">
        <v>528</v>
      </c>
      <c r="O910" t="s">
        <v>528</v>
      </c>
      <c r="P910">
        <v>4.11111</v>
      </c>
      <c r="Q910" t="s">
        <v>73</v>
      </c>
      <c r="U910">
        <v>172.5</v>
      </c>
      <c r="V910">
        <v>5435000</v>
      </c>
      <c r="AB910" t="s">
        <v>74</v>
      </c>
      <c r="AC910" t="s">
        <v>74</v>
      </c>
      <c r="AD910" t="s">
        <v>68</v>
      </c>
      <c r="AG910">
        <v>1</v>
      </c>
      <c r="AH910">
        <v>1</v>
      </c>
      <c r="AI910">
        <v>5</v>
      </c>
      <c r="AJ910">
        <v>18.059999999999999</v>
      </c>
      <c r="AK910">
        <v>87450</v>
      </c>
      <c r="AL910" t="s">
        <v>7652</v>
      </c>
      <c r="AM910" t="s">
        <v>7653</v>
      </c>
      <c r="AN910" t="s">
        <v>7650</v>
      </c>
      <c r="AO910" t="s">
        <v>7654</v>
      </c>
      <c r="AP910">
        <v>18.0625</v>
      </c>
      <c r="AQ910" t="s">
        <v>7653</v>
      </c>
      <c r="AR910" t="s">
        <v>3463</v>
      </c>
      <c r="AS910" t="s">
        <v>123</v>
      </c>
      <c r="AT910">
        <v>0</v>
      </c>
      <c r="AU910">
        <v>1.9607843140000001</v>
      </c>
      <c r="AV910">
        <v>3.9215686270000001</v>
      </c>
      <c r="AW910">
        <v>0.98039215700000004</v>
      </c>
      <c r="AX910">
        <v>1.9607843140000001</v>
      </c>
      <c r="AY910">
        <v>105</v>
      </c>
      <c r="AZ910">
        <v>9.5238100000000006E-3</v>
      </c>
      <c r="BA910">
        <v>0</v>
      </c>
      <c r="BB910">
        <v>3.8095237999999997E-2</v>
      </c>
      <c r="BC910">
        <v>0</v>
      </c>
      <c r="BD910">
        <v>1.9047618999999998E-2</v>
      </c>
      <c r="BE910">
        <v>9.5238100000000006E-3</v>
      </c>
      <c r="BF910">
        <v>0</v>
      </c>
      <c r="BG910">
        <v>0</v>
      </c>
      <c r="BH910">
        <f>(AP910-J910)/J910</f>
        <v>3.472222222222222E-3</v>
      </c>
    </row>
    <row r="911" spans="1:60" x14ac:dyDescent="0.2">
      <c r="A911" t="s">
        <v>6796</v>
      </c>
      <c r="B911" t="s">
        <v>7568</v>
      </c>
      <c r="C911" t="s">
        <v>7655</v>
      </c>
      <c r="D911" t="s">
        <v>4486</v>
      </c>
      <c r="E911" t="s">
        <v>7656</v>
      </c>
      <c r="F911" t="s">
        <v>1313</v>
      </c>
      <c r="G911" t="s">
        <v>130</v>
      </c>
      <c r="H911" t="s">
        <v>66</v>
      </c>
      <c r="I911">
        <v>136</v>
      </c>
      <c r="J911">
        <v>17</v>
      </c>
      <c r="K911" t="s">
        <v>67</v>
      </c>
      <c r="L911" t="s">
        <v>7657</v>
      </c>
      <c r="M911" t="s">
        <v>70</v>
      </c>
      <c r="N911" t="s">
        <v>132</v>
      </c>
      <c r="O911" t="s">
        <v>1537</v>
      </c>
      <c r="P911">
        <v>4.23529</v>
      </c>
      <c r="Q911" t="s">
        <v>73</v>
      </c>
      <c r="U911">
        <v>172.5</v>
      </c>
      <c r="V911">
        <v>8000000</v>
      </c>
      <c r="X911" t="s">
        <v>7658</v>
      </c>
      <c r="Y911" t="s">
        <v>7659</v>
      </c>
      <c r="Z911" t="s">
        <v>134</v>
      </c>
      <c r="AA911" t="s">
        <v>7660</v>
      </c>
      <c r="AB911" t="s">
        <v>74</v>
      </c>
      <c r="AC911" t="s">
        <v>74</v>
      </c>
      <c r="AD911" t="s">
        <v>74</v>
      </c>
      <c r="AG911">
        <v>1</v>
      </c>
      <c r="AH911">
        <v>1</v>
      </c>
      <c r="AI911">
        <v>4</v>
      </c>
      <c r="AJ911">
        <v>25.25</v>
      </c>
      <c r="AK911">
        <v>87356</v>
      </c>
      <c r="AL911" t="s">
        <v>7661</v>
      </c>
      <c r="AM911" t="s">
        <v>7662</v>
      </c>
      <c r="AN911" t="s">
        <v>7656</v>
      </c>
      <c r="AO911" t="s">
        <v>7574</v>
      </c>
      <c r="AP911">
        <v>25.25</v>
      </c>
      <c r="AQ911" t="s">
        <v>7663</v>
      </c>
      <c r="AR911" t="s">
        <v>7574</v>
      </c>
      <c r="AS911" t="s">
        <v>97</v>
      </c>
      <c r="AT911">
        <v>0</v>
      </c>
      <c r="AU911">
        <v>0</v>
      </c>
      <c r="AV911">
        <v>0.90090090099999998</v>
      </c>
      <c r="AW911">
        <v>0.90090090099999998</v>
      </c>
      <c r="AX911">
        <v>0.90090090099999998</v>
      </c>
      <c r="AY911">
        <v>112</v>
      </c>
      <c r="AZ911">
        <v>0</v>
      </c>
      <c r="BA911">
        <v>8.9285709999999997E-3</v>
      </c>
      <c r="BB911">
        <v>3.5714285999999998E-2</v>
      </c>
      <c r="BC911">
        <v>0</v>
      </c>
      <c r="BD911">
        <v>3.5714285999999998E-2</v>
      </c>
      <c r="BE911">
        <v>0</v>
      </c>
      <c r="BF911">
        <v>0</v>
      </c>
      <c r="BG911">
        <v>0</v>
      </c>
      <c r="BH911">
        <f>(AP911-J911)/J911</f>
        <v>0.48529411764705882</v>
      </c>
    </row>
    <row r="912" spans="1:60" x14ac:dyDescent="0.2">
      <c r="A912" t="s">
        <v>6873</v>
      </c>
      <c r="B912" t="s">
        <v>7193</v>
      </c>
      <c r="C912" t="s">
        <v>7664</v>
      </c>
      <c r="D912" t="s">
        <v>2989</v>
      </c>
      <c r="E912" t="s">
        <v>7665</v>
      </c>
      <c r="F912" t="s">
        <v>814</v>
      </c>
      <c r="G912" t="s">
        <v>7666</v>
      </c>
      <c r="H912" t="s">
        <v>403</v>
      </c>
      <c r="I912">
        <v>200</v>
      </c>
      <c r="J912">
        <v>32</v>
      </c>
      <c r="K912" t="s">
        <v>86</v>
      </c>
      <c r="L912" t="s">
        <v>7667</v>
      </c>
      <c r="M912" t="s">
        <v>88</v>
      </c>
      <c r="N912" t="s">
        <v>7668</v>
      </c>
      <c r="O912" t="s">
        <v>430</v>
      </c>
      <c r="P912">
        <v>3.90625</v>
      </c>
      <c r="Q912" t="s">
        <v>73</v>
      </c>
      <c r="U912">
        <v>250</v>
      </c>
      <c r="V912">
        <v>2030303</v>
      </c>
      <c r="W912">
        <v>4219697</v>
      </c>
      <c r="AB912" t="s">
        <v>74</v>
      </c>
      <c r="AC912" t="s">
        <v>74</v>
      </c>
      <c r="AD912" t="s">
        <v>74</v>
      </c>
      <c r="AG912">
        <v>1</v>
      </c>
      <c r="AH912">
        <v>1</v>
      </c>
      <c r="AI912">
        <v>8</v>
      </c>
      <c r="AJ912">
        <v>31.5</v>
      </c>
      <c r="AK912">
        <v>87284</v>
      </c>
      <c r="AL912" t="s">
        <v>7669</v>
      </c>
      <c r="AM912" t="s">
        <v>7670</v>
      </c>
      <c r="AN912" t="s">
        <v>7665</v>
      </c>
      <c r="AO912" t="s">
        <v>7397</v>
      </c>
      <c r="AP912">
        <v>31.5</v>
      </c>
      <c r="AQ912" t="s">
        <v>7670</v>
      </c>
      <c r="AR912" t="s">
        <v>7397</v>
      </c>
      <c r="AS912" t="s">
        <v>97</v>
      </c>
      <c r="AT912">
        <v>0</v>
      </c>
      <c r="AU912">
        <v>0</v>
      </c>
      <c r="AV912">
        <v>1.8348623850000001</v>
      </c>
      <c r="AW912">
        <v>0</v>
      </c>
      <c r="AX912">
        <v>0</v>
      </c>
      <c r="AY912">
        <v>110</v>
      </c>
      <c r="AZ912">
        <v>0</v>
      </c>
      <c r="BA912">
        <v>0</v>
      </c>
      <c r="BB912">
        <v>2.7272727E-2</v>
      </c>
      <c r="BC912">
        <v>0</v>
      </c>
      <c r="BD912">
        <v>2.7272727E-2</v>
      </c>
      <c r="BE912">
        <v>0</v>
      </c>
      <c r="BF912">
        <v>0</v>
      </c>
      <c r="BG912">
        <v>0</v>
      </c>
      <c r="BH912">
        <f>(AP912-J912)/J912</f>
        <v>-1.5625E-2</v>
      </c>
    </row>
    <row r="913" spans="1:60" x14ac:dyDescent="0.2">
      <c r="A913" t="s">
        <v>6879</v>
      </c>
      <c r="B913" t="s">
        <v>7397</v>
      </c>
      <c r="C913" t="s">
        <v>7671</v>
      </c>
      <c r="D913" t="s">
        <v>497</v>
      </c>
      <c r="F913" t="s">
        <v>1313</v>
      </c>
      <c r="G913" t="s">
        <v>263</v>
      </c>
      <c r="H913" t="s">
        <v>66</v>
      </c>
      <c r="I913">
        <v>37.799999999999997</v>
      </c>
      <c r="J913">
        <v>9</v>
      </c>
      <c r="K913" t="s">
        <v>86</v>
      </c>
      <c r="L913" t="s">
        <v>7672</v>
      </c>
      <c r="N913" t="s">
        <v>234</v>
      </c>
      <c r="O913" t="s">
        <v>528</v>
      </c>
      <c r="P913">
        <v>4.2222200000000001</v>
      </c>
      <c r="Q913" t="s">
        <v>73</v>
      </c>
      <c r="U913">
        <v>57.5</v>
      </c>
      <c r="V913">
        <v>3850000</v>
      </c>
      <c r="W913">
        <v>350000</v>
      </c>
      <c r="X913" t="s">
        <v>7467</v>
      </c>
      <c r="Y913" t="s">
        <v>7673</v>
      </c>
      <c r="Z913" t="s">
        <v>134</v>
      </c>
      <c r="AA913" t="s">
        <v>7674</v>
      </c>
      <c r="AB913" t="s">
        <v>74</v>
      </c>
      <c r="AC913" t="s">
        <v>74</v>
      </c>
      <c r="AD913" t="s">
        <v>68</v>
      </c>
      <c r="AG913">
        <v>1</v>
      </c>
      <c r="AH913">
        <v>1</v>
      </c>
      <c r="AI913">
        <v>3</v>
      </c>
      <c r="AJ913">
        <v>9</v>
      </c>
      <c r="AK913">
        <v>87350</v>
      </c>
      <c r="AL913" t="s">
        <v>7675</v>
      </c>
      <c r="AM913" t="s">
        <v>7676</v>
      </c>
      <c r="AN913" t="s">
        <v>7677</v>
      </c>
      <c r="AO913" t="s">
        <v>7472</v>
      </c>
      <c r="AP913">
        <v>9</v>
      </c>
      <c r="AQ913" t="s">
        <v>7676</v>
      </c>
      <c r="AR913" t="s">
        <v>7472</v>
      </c>
      <c r="AS913" t="s">
        <v>97</v>
      </c>
      <c r="AT913">
        <v>0</v>
      </c>
      <c r="AU913">
        <v>1.4705882349999999</v>
      </c>
      <c r="AV913">
        <v>3.4313725490000002</v>
      </c>
      <c r="AW913">
        <v>0.98039215700000004</v>
      </c>
      <c r="AX913">
        <v>2.450980392</v>
      </c>
      <c r="AY913">
        <v>206</v>
      </c>
      <c r="AZ913">
        <v>0</v>
      </c>
      <c r="BA913">
        <v>1.9417475999999999E-2</v>
      </c>
      <c r="BB913">
        <v>1.4563107E-2</v>
      </c>
      <c r="BC913">
        <v>0</v>
      </c>
      <c r="BD913">
        <v>1.9417475999999999E-2</v>
      </c>
      <c r="BE913">
        <v>4.8543689999999999E-3</v>
      </c>
      <c r="BF913">
        <v>9.7087379999999997E-3</v>
      </c>
      <c r="BG913">
        <v>0</v>
      </c>
      <c r="BH913">
        <f>(AP913-J913)/J913</f>
        <v>0</v>
      </c>
    </row>
    <row r="914" spans="1:60" x14ac:dyDescent="0.2">
      <c r="A914" t="s">
        <v>6879</v>
      </c>
      <c r="B914" t="s">
        <v>7397</v>
      </c>
      <c r="C914" t="s">
        <v>7671</v>
      </c>
      <c r="D914" t="s">
        <v>497</v>
      </c>
      <c r="F914" t="s">
        <v>1313</v>
      </c>
      <c r="G914" t="s">
        <v>263</v>
      </c>
      <c r="H914" t="s">
        <v>66</v>
      </c>
      <c r="I914">
        <v>37.799999999999997</v>
      </c>
      <c r="J914">
        <v>9</v>
      </c>
      <c r="K914" t="s">
        <v>86</v>
      </c>
      <c r="L914" t="s">
        <v>7672</v>
      </c>
      <c r="N914" t="s">
        <v>234</v>
      </c>
      <c r="O914" t="s">
        <v>528</v>
      </c>
      <c r="P914">
        <v>4.2222200000000001</v>
      </c>
      <c r="Q914" t="s">
        <v>73</v>
      </c>
      <c r="U914">
        <v>57.5</v>
      </c>
      <c r="V914">
        <v>3850000</v>
      </c>
      <c r="W914">
        <v>350000</v>
      </c>
      <c r="X914" t="s">
        <v>7467</v>
      </c>
      <c r="Y914" t="s">
        <v>7673</v>
      </c>
      <c r="Z914" t="s">
        <v>134</v>
      </c>
      <c r="AA914" t="s">
        <v>7674</v>
      </c>
      <c r="AB914" t="s">
        <v>74</v>
      </c>
      <c r="AC914" t="s">
        <v>74</v>
      </c>
      <c r="AD914" t="s">
        <v>68</v>
      </c>
      <c r="AG914">
        <v>1</v>
      </c>
      <c r="AH914">
        <v>1</v>
      </c>
      <c r="AI914">
        <v>3</v>
      </c>
      <c r="AJ914">
        <v>9</v>
      </c>
      <c r="AK914">
        <v>87350</v>
      </c>
      <c r="AL914" t="s">
        <v>7675</v>
      </c>
      <c r="AM914" t="s">
        <v>7676</v>
      </c>
      <c r="AN914" t="s">
        <v>7677</v>
      </c>
      <c r="AO914" t="s">
        <v>7472</v>
      </c>
      <c r="AP914">
        <v>9</v>
      </c>
      <c r="AQ914" t="s">
        <v>7676</v>
      </c>
      <c r="AR914" t="s">
        <v>7472</v>
      </c>
      <c r="AS914" t="s">
        <v>97</v>
      </c>
      <c r="AT914">
        <v>0</v>
      </c>
      <c r="AU914">
        <v>1.4705882349999999</v>
      </c>
      <c r="AV914">
        <v>3.4313725490000002</v>
      </c>
      <c r="AW914">
        <v>0.98039215700000004</v>
      </c>
      <c r="AX914">
        <v>2.450980392</v>
      </c>
      <c r="AY914">
        <v>206</v>
      </c>
      <c r="AZ914">
        <v>0</v>
      </c>
      <c r="BA914">
        <v>1.9417475999999999E-2</v>
      </c>
      <c r="BB914">
        <v>1.4563107E-2</v>
      </c>
      <c r="BC914">
        <v>0</v>
      </c>
      <c r="BD914">
        <v>1.9417475999999999E-2</v>
      </c>
      <c r="BE914">
        <v>4.8543689999999999E-3</v>
      </c>
      <c r="BF914">
        <v>9.7087379999999997E-3</v>
      </c>
      <c r="BG914">
        <v>0</v>
      </c>
      <c r="BH914">
        <f>(AP914-J914)/J914</f>
        <v>0</v>
      </c>
    </row>
    <row r="915" spans="1:60" x14ac:dyDescent="0.2">
      <c r="A915" t="s">
        <v>6879</v>
      </c>
      <c r="B915" t="s">
        <v>2222</v>
      </c>
      <c r="C915" t="s">
        <v>7678</v>
      </c>
      <c r="D915" t="s">
        <v>343</v>
      </c>
      <c r="E915" t="s">
        <v>7679</v>
      </c>
      <c r="F915" t="s">
        <v>2225</v>
      </c>
      <c r="G915" t="s">
        <v>160</v>
      </c>
      <c r="H915" t="s">
        <v>66</v>
      </c>
      <c r="I915">
        <v>32</v>
      </c>
      <c r="J915">
        <v>8</v>
      </c>
      <c r="K915" t="s">
        <v>86</v>
      </c>
      <c r="L915" t="s">
        <v>7680</v>
      </c>
      <c r="M915" t="s">
        <v>70</v>
      </c>
      <c r="N915" t="s">
        <v>455</v>
      </c>
      <c r="O915" t="s">
        <v>455</v>
      </c>
      <c r="P915">
        <v>4.25</v>
      </c>
      <c r="Q915" t="s">
        <v>73</v>
      </c>
      <c r="R915">
        <v>14</v>
      </c>
      <c r="S915">
        <v>12</v>
      </c>
      <c r="V915">
        <v>4000000</v>
      </c>
      <c r="X915" t="s">
        <v>2227</v>
      </c>
      <c r="Y915" t="s">
        <v>7681</v>
      </c>
      <c r="Z915" t="s">
        <v>134</v>
      </c>
      <c r="AA915" t="s">
        <v>7682</v>
      </c>
      <c r="AB915" t="s">
        <v>74</v>
      </c>
      <c r="AC915" t="s">
        <v>74</v>
      </c>
      <c r="AD915" t="s">
        <v>74</v>
      </c>
      <c r="AG915">
        <v>1</v>
      </c>
      <c r="AH915">
        <v>1</v>
      </c>
      <c r="AI915">
        <v>2</v>
      </c>
      <c r="AJ915">
        <v>7.38</v>
      </c>
      <c r="AK915">
        <v>87341</v>
      </c>
      <c r="AL915" t="s">
        <v>7683</v>
      </c>
      <c r="AM915" t="s">
        <v>7684</v>
      </c>
      <c r="AN915" t="s">
        <v>7679</v>
      </c>
      <c r="AO915" t="s">
        <v>2222</v>
      </c>
      <c r="AP915">
        <v>7.375</v>
      </c>
      <c r="AQ915" t="s">
        <v>7685</v>
      </c>
      <c r="AR915" t="s">
        <v>2222</v>
      </c>
      <c r="AS915" t="s">
        <v>97</v>
      </c>
      <c r="AT915">
        <v>13</v>
      </c>
      <c r="AU915">
        <v>2.2556390980000001</v>
      </c>
      <c r="AV915">
        <v>3.0075187969999999</v>
      </c>
      <c r="AW915">
        <v>0</v>
      </c>
      <c r="AX915">
        <v>3.0075187969999999</v>
      </c>
      <c r="AY915">
        <v>134</v>
      </c>
      <c r="AZ915">
        <v>0</v>
      </c>
      <c r="BA915">
        <v>7.462687E-3</v>
      </c>
      <c r="BB915">
        <v>1.4925373E-2</v>
      </c>
      <c r="BC915">
        <v>0</v>
      </c>
      <c r="BD915">
        <v>7.462687E-3</v>
      </c>
      <c r="BE915">
        <v>2.2388060000000001E-2</v>
      </c>
      <c r="BF915">
        <v>1.4925373E-2</v>
      </c>
      <c r="BG915">
        <v>0</v>
      </c>
      <c r="BH915">
        <f>(AP915-J915)/J915</f>
        <v>-7.8125E-2</v>
      </c>
    </row>
    <row r="916" spans="1:60" x14ac:dyDescent="0.2">
      <c r="A916" t="s">
        <v>6879</v>
      </c>
      <c r="B916" t="s">
        <v>7574</v>
      </c>
      <c r="C916" t="s">
        <v>7686</v>
      </c>
      <c r="D916" t="s">
        <v>641</v>
      </c>
      <c r="E916" t="s">
        <v>7687</v>
      </c>
      <c r="F916" t="s">
        <v>84</v>
      </c>
      <c r="G916" t="s">
        <v>115</v>
      </c>
      <c r="H916" t="s">
        <v>66</v>
      </c>
      <c r="I916">
        <v>77</v>
      </c>
      <c r="J916">
        <v>11</v>
      </c>
      <c r="K916" t="s">
        <v>86</v>
      </c>
      <c r="L916" t="s">
        <v>7688</v>
      </c>
      <c r="M916" t="s">
        <v>70</v>
      </c>
      <c r="N916" t="s">
        <v>117</v>
      </c>
      <c r="O916" t="s">
        <v>117</v>
      </c>
      <c r="P916">
        <v>4.09091</v>
      </c>
      <c r="Q916" t="s">
        <v>73</v>
      </c>
      <c r="U916">
        <v>100</v>
      </c>
      <c r="V916">
        <v>7003500</v>
      </c>
      <c r="AB916" t="s">
        <v>74</v>
      </c>
      <c r="AC916" t="s">
        <v>74</v>
      </c>
      <c r="AD916" t="s">
        <v>68</v>
      </c>
      <c r="AG916">
        <v>1</v>
      </c>
      <c r="AH916">
        <v>1</v>
      </c>
      <c r="AI916">
        <v>4</v>
      </c>
      <c r="AJ916">
        <v>9.5</v>
      </c>
      <c r="AK916">
        <v>87328</v>
      </c>
      <c r="AL916" t="s">
        <v>7689</v>
      </c>
      <c r="AM916" t="s">
        <v>7690</v>
      </c>
      <c r="AN916" t="s">
        <v>7687</v>
      </c>
      <c r="AO916" t="s">
        <v>7646</v>
      </c>
      <c r="AP916">
        <v>9.5</v>
      </c>
      <c r="AQ916" t="s">
        <v>7691</v>
      </c>
      <c r="AR916" t="s">
        <v>7646</v>
      </c>
      <c r="AS916" t="s">
        <v>97</v>
      </c>
      <c r="AT916">
        <v>0</v>
      </c>
      <c r="AU916">
        <v>1.3392857140000001</v>
      </c>
      <c r="AV916">
        <v>2.6785714289999998</v>
      </c>
      <c r="AW916">
        <v>0</v>
      </c>
      <c r="AX916">
        <v>2.2321428569999999</v>
      </c>
      <c r="AY916">
        <v>226</v>
      </c>
      <c r="AZ916">
        <v>4.4247790000000002E-3</v>
      </c>
      <c r="BA916">
        <v>0</v>
      </c>
      <c r="BB916">
        <v>3.5398230000000003E-2</v>
      </c>
      <c r="BC916">
        <v>0</v>
      </c>
      <c r="BD916">
        <v>1.3274335999999999E-2</v>
      </c>
      <c r="BE916">
        <v>1.3274335999999999E-2</v>
      </c>
      <c r="BF916">
        <v>1.7699115000000001E-2</v>
      </c>
      <c r="BG916">
        <v>0</v>
      </c>
      <c r="BH916">
        <f>(AP916-J916)/J916</f>
        <v>-0.13636363636363635</v>
      </c>
    </row>
    <row r="917" spans="1:60" x14ac:dyDescent="0.2">
      <c r="A917" t="s">
        <v>6879</v>
      </c>
      <c r="B917" t="s">
        <v>7154</v>
      </c>
      <c r="C917" t="s">
        <v>7692</v>
      </c>
      <c r="D917" t="s">
        <v>1166</v>
      </c>
      <c r="E917" t="s">
        <v>7693</v>
      </c>
      <c r="F917" t="s">
        <v>381</v>
      </c>
      <c r="G917" t="s">
        <v>206</v>
      </c>
      <c r="H917" t="s">
        <v>66</v>
      </c>
      <c r="I917">
        <v>67.2</v>
      </c>
      <c r="J917">
        <v>12</v>
      </c>
      <c r="K917" t="s">
        <v>86</v>
      </c>
      <c r="L917" t="s">
        <v>7694</v>
      </c>
      <c r="M917" t="s">
        <v>70</v>
      </c>
      <c r="N917" t="s">
        <v>89</v>
      </c>
      <c r="O917" t="s">
        <v>89</v>
      </c>
      <c r="P917">
        <v>4.1666699999999999</v>
      </c>
      <c r="Q917" t="s">
        <v>73</v>
      </c>
      <c r="U917">
        <v>59.8</v>
      </c>
      <c r="V917">
        <v>5600000</v>
      </c>
      <c r="X917" t="s">
        <v>7695</v>
      </c>
      <c r="Y917" t="s">
        <v>7696</v>
      </c>
      <c r="Z917" t="s">
        <v>134</v>
      </c>
      <c r="AA917" t="s">
        <v>7697</v>
      </c>
      <c r="AB917" t="s">
        <v>74</v>
      </c>
      <c r="AC917" t="s">
        <v>74</v>
      </c>
      <c r="AD917" t="s">
        <v>68</v>
      </c>
      <c r="AG917">
        <v>1</v>
      </c>
      <c r="AH917">
        <v>1</v>
      </c>
      <c r="AI917">
        <v>4</v>
      </c>
      <c r="AJ917">
        <v>29</v>
      </c>
      <c r="AK917">
        <v>87376</v>
      </c>
      <c r="AL917" t="s">
        <v>7698</v>
      </c>
      <c r="AM917" t="s">
        <v>7699</v>
      </c>
      <c r="AN917" t="s">
        <v>7693</v>
      </c>
      <c r="AO917" t="s">
        <v>7154</v>
      </c>
      <c r="AP917">
        <v>29</v>
      </c>
      <c r="AQ917" t="s">
        <v>7699</v>
      </c>
      <c r="AR917" t="s">
        <v>7154</v>
      </c>
      <c r="AS917" t="s">
        <v>97</v>
      </c>
      <c r="AT917">
        <v>0</v>
      </c>
      <c r="AU917">
        <v>0.446428571</v>
      </c>
      <c r="AV917">
        <v>4.0178571430000014</v>
      </c>
      <c r="AW917">
        <v>0.89285714299999996</v>
      </c>
      <c r="AX917">
        <v>1.7857142859999999</v>
      </c>
      <c r="AY917">
        <v>226</v>
      </c>
      <c r="AZ917">
        <v>0</v>
      </c>
      <c r="BA917">
        <v>0</v>
      </c>
      <c r="BB917">
        <v>1.7699115000000001E-2</v>
      </c>
      <c r="BC917">
        <v>0</v>
      </c>
      <c r="BD917">
        <v>8.8495580000000004E-3</v>
      </c>
      <c r="BE917">
        <v>1.3274335999999999E-2</v>
      </c>
      <c r="BF917">
        <v>4.4247790000000002E-3</v>
      </c>
      <c r="BG917">
        <v>1</v>
      </c>
      <c r="BH917">
        <f>(AP917-J917)/J917</f>
        <v>1.4166666666666667</v>
      </c>
    </row>
    <row r="918" spans="1:60" x14ac:dyDescent="0.2">
      <c r="A918" t="s">
        <v>4876</v>
      </c>
      <c r="B918" t="s">
        <v>7502</v>
      </c>
      <c r="C918" t="s">
        <v>7700</v>
      </c>
      <c r="D918" t="s">
        <v>6841</v>
      </c>
      <c r="E918" t="s">
        <v>7701</v>
      </c>
      <c r="F918" t="s">
        <v>2225</v>
      </c>
      <c r="G918" t="s">
        <v>206</v>
      </c>
      <c r="H918" t="s">
        <v>66</v>
      </c>
      <c r="I918">
        <v>60</v>
      </c>
      <c r="J918">
        <v>12</v>
      </c>
      <c r="K918" t="s">
        <v>86</v>
      </c>
      <c r="L918" t="s">
        <v>7702</v>
      </c>
      <c r="M918" t="s">
        <v>70</v>
      </c>
      <c r="N918" t="s">
        <v>89</v>
      </c>
      <c r="O918" t="s">
        <v>89</v>
      </c>
      <c r="P918">
        <v>4.1666699999999999</v>
      </c>
      <c r="Q918" t="s">
        <v>73</v>
      </c>
      <c r="U918">
        <v>63.3</v>
      </c>
      <c r="V918">
        <v>5000000</v>
      </c>
      <c r="X918" t="s">
        <v>2227</v>
      </c>
      <c r="Y918" t="s">
        <v>7703</v>
      </c>
      <c r="Z918" t="s">
        <v>134</v>
      </c>
      <c r="AA918" t="s">
        <v>7704</v>
      </c>
      <c r="AB918" t="s">
        <v>74</v>
      </c>
      <c r="AC918" t="s">
        <v>74</v>
      </c>
      <c r="AD918" t="s">
        <v>68</v>
      </c>
      <c r="AG918">
        <v>1</v>
      </c>
      <c r="AH918">
        <v>1</v>
      </c>
      <c r="AI918">
        <v>3</v>
      </c>
      <c r="AJ918">
        <v>14.06</v>
      </c>
      <c r="AK918">
        <v>87325</v>
      </c>
      <c r="AL918" t="s">
        <v>7705</v>
      </c>
      <c r="AM918" t="s">
        <v>7706</v>
      </c>
      <c r="AN918" t="s">
        <v>7701</v>
      </c>
      <c r="AO918" t="s">
        <v>2222</v>
      </c>
      <c r="AP918">
        <v>14.0625</v>
      </c>
      <c r="AQ918" t="s">
        <v>7706</v>
      </c>
      <c r="AR918" t="s">
        <v>2232</v>
      </c>
      <c r="AS918" t="s">
        <v>123</v>
      </c>
      <c r="AT918">
        <v>0</v>
      </c>
      <c r="AU918">
        <v>3.7383177569999999</v>
      </c>
      <c r="AV918">
        <v>5.6074766360000003</v>
      </c>
      <c r="AW918">
        <v>0.93457943900000007</v>
      </c>
      <c r="AX918">
        <v>1.869158879</v>
      </c>
      <c r="AY918">
        <v>109</v>
      </c>
      <c r="AZ918">
        <v>0</v>
      </c>
      <c r="BA918">
        <v>0</v>
      </c>
      <c r="BB918">
        <v>3.6697247999999988E-2</v>
      </c>
      <c r="BC918">
        <v>0</v>
      </c>
      <c r="BD918">
        <v>9.1743119999999987E-3</v>
      </c>
      <c r="BE918">
        <v>1.8348624000000001E-2</v>
      </c>
      <c r="BF918">
        <v>9.1743119999999987E-3</v>
      </c>
      <c r="BG918">
        <v>1</v>
      </c>
      <c r="BH918">
        <f>(AP918-J918)/J918</f>
        <v>0.171875</v>
      </c>
    </row>
    <row r="919" spans="1:60" x14ac:dyDescent="0.2">
      <c r="A919" t="s">
        <v>4876</v>
      </c>
      <c r="B919" t="s">
        <v>7568</v>
      </c>
      <c r="C919" t="s">
        <v>7707</v>
      </c>
      <c r="D919" t="s">
        <v>497</v>
      </c>
      <c r="E919" t="s">
        <v>7708</v>
      </c>
      <c r="F919" t="s">
        <v>6927</v>
      </c>
      <c r="G919" t="s">
        <v>130</v>
      </c>
      <c r="H919" t="s">
        <v>66</v>
      </c>
      <c r="I919">
        <v>78.2</v>
      </c>
      <c r="J919">
        <v>17</v>
      </c>
      <c r="K919" t="s">
        <v>86</v>
      </c>
      <c r="L919" t="s">
        <v>7709</v>
      </c>
      <c r="M919" t="s">
        <v>70</v>
      </c>
      <c r="N919" t="s">
        <v>132</v>
      </c>
      <c r="O919" t="s">
        <v>2148</v>
      </c>
      <c r="P919">
        <v>4</v>
      </c>
      <c r="Q919" t="s">
        <v>73</v>
      </c>
      <c r="R919">
        <v>17</v>
      </c>
      <c r="S919">
        <v>15</v>
      </c>
      <c r="T919">
        <v>4600000</v>
      </c>
      <c r="U919">
        <v>73.599999999999994</v>
      </c>
      <c r="V919">
        <v>4600000</v>
      </c>
      <c r="X919" t="s">
        <v>7658</v>
      </c>
      <c r="Y919" t="s">
        <v>7710</v>
      </c>
      <c r="Z919" t="s">
        <v>134</v>
      </c>
      <c r="AA919" t="s">
        <v>7711</v>
      </c>
      <c r="AB919" t="s">
        <v>74</v>
      </c>
      <c r="AC919" t="s">
        <v>74</v>
      </c>
      <c r="AD919" t="s">
        <v>74</v>
      </c>
      <c r="AG919">
        <v>1</v>
      </c>
      <c r="AH919">
        <v>1</v>
      </c>
      <c r="AI919">
        <v>3</v>
      </c>
      <c r="AJ919">
        <v>23.5</v>
      </c>
      <c r="AK919">
        <v>87361</v>
      </c>
      <c r="AL919" t="s">
        <v>7712</v>
      </c>
      <c r="AM919" t="s">
        <v>7713</v>
      </c>
      <c r="AN919" t="s">
        <v>7708</v>
      </c>
      <c r="AO919" t="s">
        <v>7574</v>
      </c>
      <c r="AP919">
        <v>23.5</v>
      </c>
      <c r="AQ919" t="s">
        <v>7714</v>
      </c>
      <c r="AR919" t="s">
        <v>7574</v>
      </c>
      <c r="AS919" t="s">
        <v>97</v>
      </c>
      <c r="AT919">
        <v>16</v>
      </c>
      <c r="AU919">
        <v>1.2658227849999999</v>
      </c>
      <c r="AV919">
        <v>7.5949367089999997</v>
      </c>
      <c r="AW919">
        <v>0.63291139200000002</v>
      </c>
      <c r="AX919">
        <v>0.63291139200000002</v>
      </c>
      <c r="AY919">
        <v>159</v>
      </c>
      <c r="AZ919">
        <v>1.8867925000000001E-2</v>
      </c>
      <c r="BA919">
        <v>0</v>
      </c>
      <c r="BB919">
        <v>1.8867925000000001E-2</v>
      </c>
      <c r="BC919">
        <v>0</v>
      </c>
      <c r="BD919">
        <v>3.1446541000000001E-2</v>
      </c>
      <c r="BE919">
        <v>6.2893080000000004E-3</v>
      </c>
      <c r="BF919">
        <v>6.2893080000000004E-3</v>
      </c>
      <c r="BG919">
        <v>0</v>
      </c>
      <c r="BH919">
        <f>(AP919-J919)/J919</f>
        <v>0.38235294117647056</v>
      </c>
    </row>
    <row r="920" spans="1:60" x14ac:dyDescent="0.2">
      <c r="A920" t="s">
        <v>4876</v>
      </c>
      <c r="B920" t="s">
        <v>7715</v>
      </c>
      <c r="C920" t="s">
        <v>7716</v>
      </c>
      <c r="D920" t="s">
        <v>877</v>
      </c>
      <c r="E920" t="s">
        <v>7717</v>
      </c>
      <c r="F920" t="s">
        <v>1862</v>
      </c>
      <c r="G920" t="s">
        <v>7718</v>
      </c>
      <c r="H920" t="s">
        <v>66</v>
      </c>
      <c r="I920">
        <v>241.3</v>
      </c>
      <c r="J920">
        <v>38</v>
      </c>
      <c r="K920" t="s">
        <v>86</v>
      </c>
      <c r="L920" t="s">
        <v>7719</v>
      </c>
      <c r="M920" t="s">
        <v>70</v>
      </c>
      <c r="N920" t="s">
        <v>6488</v>
      </c>
      <c r="O920" t="s">
        <v>7720</v>
      </c>
      <c r="P920">
        <v>4.5526300000000006</v>
      </c>
      <c r="Q920" t="s">
        <v>73</v>
      </c>
      <c r="U920">
        <v>115</v>
      </c>
      <c r="V920">
        <v>6350000</v>
      </c>
      <c r="AB920" t="s">
        <v>74</v>
      </c>
      <c r="AC920" t="s">
        <v>74</v>
      </c>
      <c r="AD920" t="s">
        <v>68</v>
      </c>
      <c r="AG920">
        <v>1</v>
      </c>
      <c r="AH920">
        <v>1</v>
      </c>
      <c r="AI920">
        <v>4</v>
      </c>
      <c r="AJ920">
        <v>184.75</v>
      </c>
      <c r="AK920">
        <v>87343</v>
      </c>
      <c r="AL920" t="s">
        <v>7721</v>
      </c>
      <c r="AM920" t="s">
        <v>7722</v>
      </c>
      <c r="AN920" t="s">
        <v>7717</v>
      </c>
      <c r="AO920" t="s">
        <v>7508</v>
      </c>
      <c r="AP920">
        <v>184.75</v>
      </c>
      <c r="AQ920" t="s">
        <v>7722</v>
      </c>
      <c r="AR920" t="s">
        <v>7508</v>
      </c>
      <c r="AS920" t="s">
        <v>97</v>
      </c>
      <c r="AT920">
        <v>0</v>
      </c>
      <c r="AU920">
        <v>1.136363636</v>
      </c>
      <c r="AV920">
        <v>5.1136363640000004</v>
      </c>
      <c r="AW920">
        <v>0</v>
      </c>
      <c r="AX920">
        <v>2.8409090909999999</v>
      </c>
      <c r="AY920">
        <v>179</v>
      </c>
      <c r="AZ920">
        <v>0</v>
      </c>
      <c r="BA920">
        <v>0</v>
      </c>
      <c r="BB920">
        <v>1.1173183999999999E-2</v>
      </c>
      <c r="BC920">
        <v>0</v>
      </c>
      <c r="BD920">
        <v>1.6759777E-2</v>
      </c>
      <c r="BE920">
        <v>5.5865919999999996E-3</v>
      </c>
      <c r="BF920">
        <v>1.1173183999999999E-2</v>
      </c>
      <c r="BG920">
        <v>1</v>
      </c>
      <c r="BH920">
        <f>(AP920-J920)/J920</f>
        <v>3.861842105263158</v>
      </c>
    </row>
    <row r="921" spans="1:60" x14ac:dyDescent="0.2">
      <c r="A921" t="s">
        <v>4876</v>
      </c>
      <c r="B921" t="s">
        <v>7160</v>
      </c>
      <c r="C921" t="s">
        <v>7723</v>
      </c>
      <c r="D921" t="s">
        <v>1166</v>
      </c>
      <c r="E921" t="s">
        <v>7724</v>
      </c>
      <c r="F921" t="s">
        <v>814</v>
      </c>
      <c r="G921" t="s">
        <v>4376</v>
      </c>
      <c r="H921" t="s">
        <v>186</v>
      </c>
      <c r="I921">
        <v>375</v>
      </c>
      <c r="J921">
        <v>15</v>
      </c>
      <c r="K921" t="s">
        <v>86</v>
      </c>
      <c r="L921" t="s">
        <v>7725</v>
      </c>
      <c r="M921" t="s">
        <v>70</v>
      </c>
      <c r="N921" t="s">
        <v>959</v>
      </c>
      <c r="O921" t="s">
        <v>959</v>
      </c>
      <c r="P921">
        <v>3.6</v>
      </c>
      <c r="Q921" t="s">
        <v>73</v>
      </c>
      <c r="U921">
        <v>345</v>
      </c>
      <c r="V921">
        <v>25000000</v>
      </c>
      <c r="AB921" t="s">
        <v>74</v>
      </c>
      <c r="AC921" t="s">
        <v>74</v>
      </c>
      <c r="AD921" t="s">
        <v>68</v>
      </c>
      <c r="AG921">
        <v>1</v>
      </c>
      <c r="AH921">
        <v>1</v>
      </c>
      <c r="AI921">
        <v>7</v>
      </c>
      <c r="AJ921">
        <v>24.88</v>
      </c>
      <c r="AK921">
        <v>87428</v>
      </c>
      <c r="AL921" t="s">
        <v>7726</v>
      </c>
      <c r="AM921" t="s">
        <v>7727</v>
      </c>
      <c r="AN921" t="s">
        <v>7724</v>
      </c>
      <c r="AO921" t="s">
        <v>7728</v>
      </c>
      <c r="AP921">
        <v>24.875</v>
      </c>
      <c r="AQ921" t="s">
        <v>7727</v>
      </c>
      <c r="AR921" t="s">
        <v>7728</v>
      </c>
      <c r="AS921" t="s">
        <v>97</v>
      </c>
      <c r="AT921">
        <v>0</v>
      </c>
      <c r="AU921">
        <v>0.41841004199999998</v>
      </c>
      <c r="AV921">
        <v>1.6736401670000001</v>
      </c>
      <c r="AW921">
        <v>0</v>
      </c>
      <c r="AX921">
        <v>2.9288702930000001</v>
      </c>
      <c r="AY921">
        <v>240</v>
      </c>
      <c r="AZ921">
        <v>1.2500000000000001E-2</v>
      </c>
      <c r="BA921">
        <v>8.3333330000000001E-3</v>
      </c>
      <c r="BB921">
        <v>1.6666667E-2</v>
      </c>
      <c r="BC921">
        <v>8.3333330000000001E-3</v>
      </c>
      <c r="BD921">
        <v>4.1666669999999998E-3</v>
      </c>
      <c r="BE921">
        <v>1.2500000000000001E-2</v>
      </c>
      <c r="BF921">
        <v>8.3333330000000001E-3</v>
      </c>
      <c r="BG921">
        <v>1</v>
      </c>
      <c r="BH921">
        <f>(AP921-J921)/J921</f>
        <v>0.65833333333333333</v>
      </c>
    </row>
    <row r="922" spans="1:60" x14ac:dyDescent="0.2">
      <c r="A922" t="s">
        <v>7044</v>
      </c>
      <c r="B922" t="s">
        <v>7582</v>
      </c>
      <c r="C922" t="s">
        <v>7729</v>
      </c>
      <c r="D922" t="s">
        <v>6841</v>
      </c>
      <c r="E922" t="s">
        <v>7730</v>
      </c>
      <c r="F922" t="s">
        <v>1862</v>
      </c>
      <c r="G922" t="s">
        <v>1595</v>
      </c>
      <c r="H922" t="s">
        <v>66</v>
      </c>
      <c r="I922">
        <v>146.30000000000001</v>
      </c>
      <c r="J922">
        <v>18</v>
      </c>
      <c r="K922" t="s">
        <v>67</v>
      </c>
      <c r="L922" t="s">
        <v>7731</v>
      </c>
      <c r="M922" t="s">
        <v>70</v>
      </c>
      <c r="N922" t="s">
        <v>1033</v>
      </c>
      <c r="O922" t="s">
        <v>1033</v>
      </c>
      <c r="P922">
        <v>4.2222200000000001</v>
      </c>
      <c r="Q922" t="s">
        <v>73</v>
      </c>
      <c r="U922">
        <v>125</v>
      </c>
      <c r="V922">
        <v>8125000</v>
      </c>
      <c r="AB922" t="s">
        <v>74</v>
      </c>
      <c r="AC922" t="s">
        <v>74</v>
      </c>
      <c r="AD922" t="s">
        <v>68</v>
      </c>
      <c r="AG922">
        <v>1</v>
      </c>
      <c r="AH922">
        <v>2</v>
      </c>
      <c r="AI922">
        <v>5</v>
      </c>
      <c r="AJ922">
        <v>37</v>
      </c>
      <c r="AK922">
        <v>87349</v>
      </c>
      <c r="AL922" t="s">
        <v>7732</v>
      </c>
      <c r="AM922" t="s">
        <v>7733</v>
      </c>
      <c r="AN922" t="s">
        <v>7730</v>
      </c>
      <c r="AO922" t="s">
        <v>7473</v>
      </c>
      <c r="AP922">
        <v>37</v>
      </c>
      <c r="AQ922" t="s">
        <v>7734</v>
      </c>
      <c r="AR922" t="s">
        <v>7473</v>
      </c>
      <c r="AS922" t="s">
        <v>97</v>
      </c>
      <c r="AT922">
        <v>0</v>
      </c>
      <c r="AU922">
        <v>1.5748031499999999</v>
      </c>
      <c r="AV922">
        <v>3.1496062990000002</v>
      </c>
      <c r="AW922">
        <v>0</v>
      </c>
      <c r="AX922">
        <v>5.511811024</v>
      </c>
      <c r="AY922">
        <v>131</v>
      </c>
      <c r="AZ922">
        <v>0</v>
      </c>
      <c r="BA922">
        <v>7.6335880000000002E-3</v>
      </c>
      <c r="BB922">
        <v>3.8167938999999998E-2</v>
      </c>
      <c r="BC922">
        <v>0</v>
      </c>
      <c r="BD922">
        <v>1.5267176E-2</v>
      </c>
      <c r="BE922">
        <v>1.5267176E-2</v>
      </c>
      <c r="BF922">
        <v>2.2900763000000001E-2</v>
      </c>
      <c r="BG922">
        <v>0</v>
      </c>
      <c r="BH922">
        <f>(AP922-J922)/J922</f>
        <v>1.0555555555555556</v>
      </c>
    </row>
    <row r="923" spans="1:60" x14ac:dyDescent="0.2">
      <c r="A923" t="s">
        <v>7044</v>
      </c>
      <c r="B923" t="s">
        <v>6977</v>
      </c>
      <c r="C923" t="s">
        <v>7735</v>
      </c>
      <c r="D923" t="s">
        <v>641</v>
      </c>
      <c r="E923" t="s">
        <v>7736</v>
      </c>
      <c r="F923" t="s">
        <v>1313</v>
      </c>
      <c r="G923" t="s">
        <v>293</v>
      </c>
      <c r="H923" t="s">
        <v>66</v>
      </c>
      <c r="I923">
        <v>53.3</v>
      </c>
      <c r="J923">
        <v>13</v>
      </c>
      <c r="K923" t="s">
        <v>86</v>
      </c>
      <c r="L923" t="s">
        <v>7737</v>
      </c>
      <c r="M923" t="s">
        <v>70</v>
      </c>
      <c r="N923" t="s">
        <v>295</v>
      </c>
      <c r="O923" t="s">
        <v>295</v>
      </c>
      <c r="P923">
        <v>4.2307699999999997</v>
      </c>
      <c r="Q923" t="s">
        <v>73</v>
      </c>
      <c r="U923">
        <v>57.5</v>
      </c>
      <c r="V923">
        <v>4100000</v>
      </c>
      <c r="X923" t="s">
        <v>6981</v>
      </c>
      <c r="Y923" t="s">
        <v>7738</v>
      </c>
      <c r="Z923" t="s">
        <v>134</v>
      </c>
      <c r="AA923" t="s">
        <v>7739</v>
      </c>
      <c r="AB923" t="s">
        <v>74</v>
      </c>
      <c r="AC923" t="s">
        <v>74</v>
      </c>
      <c r="AD923" t="s">
        <v>68</v>
      </c>
      <c r="AG923">
        <v>1</v>
      </c>
      <c r="AH923">
        <v>1</v>
      </c>
      <c r="AI923">
        <v>3</v>
      </c>
      <c r="AJ923">
        <v>10.31</v>
      </c>
      <c r="AK923">
        <v>87503</v>
      </c>
      <c r="AL923" t="s">
        <v>7740</v>
      </c>
      <c r="AM923" t="s">
        <v>7741</v>
      </c>
      <c r="AN923" t="s">
        <v>7736</v>
      </c>
      <c r="AO923" t="s">
        <v>6977</v>
      </c>
      <c r="AP923">
        <v>10.3125</v>
      </c>
      <c r="AQ923" t="s">
        <v>7741</v>
      </c>
      <c r="AR923" t="s">
        <v>6977</v>
      </c>
      <c r="AS923" t="s">
        <v>97</v>
      </c>
      <c r="AT923">
        <v>0</v>
      </c>
      <c r="AU923">
        <v>1.5748031499999999</v>
      </c>
      <c r="AV923">
        <v>1.5748031499999999</v>
      </c>
      <c r="AW923">
        <v>0</v>
      </c>
      <c r="AX923">
        <v>3.1496062990000002</v>
      </c>
      <c r="AY923">
        <v>128</v>
      </c>
      <c r="AZ923">
        <v>7.8125E-3</v>
      </c>
      <c r="BA923">
        <v>2.34375E-2</v>
      </c>
      <c r="BB923">
        <v>3.125E-2</v>
      </c>
      <c r="BC923">
        <v>7.8125E-3</v>
      </c>
      <c r="BD923">
        <v>2.34375E-2</v>
      </c>
      <c r="BE923">
        <v>1.5625E-2</v>
      </c>
      <c r="BF923">
        <v>7.8125E-3</v>
      </c>
      <c r="BG923">
        <v>1</v>
      </c>
      <c r="BH923">
        <f>(AP923-J923)/J923</f>
        <v>-0.20673076923076922</v>
      </c>
    </row>
    <row r="924" spans="1:60" x14ac:dyDescent="0.2">
      <c r="A924" t="s">
        <v>7054</v>
      </c>
      <c r="B924" t="s">
        <v>7574</v>
      </c>
      <c r="C924" t="s">
        <v>7742</v>
      </c>
      <c r="D924" t="s">
        <v>497</v>
      </c>
      <c r="E924" t="s">
        <v>7743</v>
      </c>
      <c r="F924" t="s">
        <v>103</v>
      </c>
      <c r="G924" t="s">
        <v>569</v>
      </c>
      <c r="H924" t="s">
        <v>66</v>
      </c>
      <c r="I924">
        <v>60</v>
      </c>
      <c r="J924">
        <v>15</v>
      </c>
      <c r="K924" t="s">
        <v>86</v>
      </c>
      <c r="L924" t="s">
        <v>7744</v>
      </c>
      <c r="M924" t="s">
        <v>70</v>
      </c>
      <c r="N924" t="s">
        <v>445</v>
      </c>
      <c r="O924" t="s">
        <v>445</v>
      </c>
      <c r="P924">
        <v>4.2</v>
      </c>
      <c r="Q924" t="s">
        <v>73</v>
      </c>
      <c r="U924">
        <v>60</v>
      </c>
      <c r="V924">
        <v>4000000</v>
      </c>
      <c r="AB924" t="s">
        <v>74</v>
      </c>
      <c r="AC924" t="s">
        <v>74</v>
      </c>
      <c r="AD924" t="s">
        <v>68</v>
      </c>
      <c r="AG924">
        <v>1</v>
      </c>
      <c r="AH924">
        <v>1</v>
      </c>
      <c r="AI924">
        <v>4</v>
      </c>
      <c r="AJ924">
        <v>25.63</v>
      </c>
      <c r="AK924">
        <v>87302</v>
      </c>
      <c r="AL924" t="s">
        <v>7745</v>
      </c>
      <c r="AM924" t="s">
        <v>7746</v>
      </c>
      <c r="AN924" t="s">
        <v>7743</v>
      </c>
      <c r="AO924" t="s">
        <v>7646</v>
      </c>
      <c r="AP924">
        <v>25.625</v>
      </c>
      <c r="AQ924" t="s">
        <v>7747</v>
      </c>
      <c r="AR924" t="s">
        <v>7646</v>
      </c>
      <c r="AS924" t="s">
        <v>97</v>
      </c>
      <c r="AT924">
        <v>0</v>
      </c>
      <c r="AU924">
        <v>1.886792453</v>
      </c>
      <c r="AV924">
        <v>4.7169811319999999</v>
      </c>
      <c r="AW924">
        <v>2.8301886789999999</v>
      </c>
      <c r="AX924">
        <v>2.8301886789999999</v>
      </c>
      <c r="AY924">
        <v>109</v>
      </c>
      <c r="AZ924">
        <v>0</v>
      </c>
      <c r="BA924">
        <v>0</v>
      </c>
      <c r="BB924">
        <v>3.6697247999999988E-2</v>
      </c>
      <c r="BC924">
        <v>0</v>
      </c>
      <c r="BD924">
        <v>1.8348624000000001E-2</v>
      </c>
      <c r="BE924">
        <v>9.1743119999999987E-3</v>
      </c>
      <c r="BF924">
        <v>9.1743119999999987E-3</v>
      </c>
      <c r="BG924">
        <v>0</v>
      </c>
      <c r="BH924">
        <f>(AP924-J924)/J924</f>
        <v>0.70833333333333337</v>
      </c>
    </row>
    <row r="925" spans="1:60" x14ac:dyDescent="0.2">
      <c r="A925" t="s">
        <v>7054</v>
      </c>
      <c r="B925" t="s">
        <v>7576</v>
      </c>
      <c r="C925" t="s">
        <v>7748</v>
      </c>
      <c r="D925" t="s">
        <v>6503</v>
      </c>
      <c r="E925" t="s">
        <v>7749</v>
      </c>
      <c r="F925" t="s">
        <v>6742</v>
      </c>
      <c r="G925" t="s">
        <v>2126</v>
      </c>
      <c r="H925" t="s">
        <v>232</v>
      </c>
      <c r="I925">
        <v>12.5</v>
      </c>
      <c r="J925">
        <v>10</v>
      </c>
      <c r="K925" t="s">
        <v>86</v>
      </c>
      <c r="L925" t="s">
        <v>7750</v>
      </c>
      <c r="M925" t="s">
        <v>70</v>
      </c>
      <c r="N925" t="s">
        <v>163</v>
      </c>
      <c r="O925" t="s">
        <v>163</v>
      </c>
      <c r="P925">
        <v>4</v>
      </c>
      <c r="Q925" t="s">
        <v>73</v>
      </c>
      <c r="R925">
        <v>11</v>
      </c>
      <c r="S925">
        <v>9</v>
      </c>
      <c r="T925">
        <v>1500000</v>
      </c>
      <c r="U925">
        <v>15</v>
      </c>
      <c r="V925">
        <v>1250000</v>
      </c>
      <c r="X925" t="s">
        <v>7751</v>
      </c>
      <c r="Y925" t="s">
        <v>7752</v>
      </c>
      <c r="Z925" t="s">
        <v>506</v>
      </c>
      <c r="AA925" t="s">
        <v>7753</v>
      </c>
      <c r="AB925" t="s">
        <v>74</v>
      </c>
      <c r="AC925" t="s">
        <v>74</v>
      </c>
      <c r="AD925" t="s">
        <v>74</v>
      </c>
      <c r="AG925">
        <v>1</v>
      </c>
      <c r="AH925">
        <v>1</v>
      </c>
      <c r="AI925">
        <v>1</v>
      </c>
      <c r="AJ925">
        <v>10.75</v>
      </c>
      <c r="AK925">
        <v>87338</v>
      </c>
      <c r="AL925" t="s">
        <v>7754</v>
      </c>
      <c r="AM925" t="s">
        <v>7755</v>
      </c>
      <c r="AN925" t="s">
        <v>7749</v>
      </c>
      <c r="AO925" t="s">
        <v>7582</v>
      </c>
      <c r="AP925">
        <v>10.75</v>
      </c>
      <c r="AQ925" t="s">
        <v>7755</v>
      </c>
      <c r="AR925" t="s">
        <v>7473</v>
      </c>
      <c r="AS925" t="s">
        <v>123</v>
      </c>
      <c r="AT925">
        <v>10</v>
      </c>
      <c r="AU925">
        <v>4.7348484849999997</v>
      </c>
      <c r="AV925">
        <v>4.3560606060000016</v>
      </c>
      <c r="AW925">
        <v>0.18939393900000001</v>
      </c>
      <c r="AX925">
        <v>0.946969697</v>
      </c>
      <c r="AY925">
        <v>533</v>
      </c>
      <c r="AZ925">
        <v>1.5009381E-2</v>
      </c>
      <c r="BA925">
        <v>1.8761730000000001E-3</v>
      </c>
      <c r="BB925">
        <v>2.0637899000000001E-2</v>
      </c>
      <c r="BC925">
        <v>0</v>
      </c>
      <c r="BD925">
        <v>3.3771107000000002E-2</v>
      </c>
      <c r="BE925">
        <v>9.3808629999999997E-3</v>
      </c>
      <c r="BF925">
        <v>5.6285180000000008E-3</v>
      </c>
      <c r="BG925">
        <v>0</v>
      </c>
      <c r="BH925">
        <f>(AP925-J925)/J925</f>
        <v>7.4999999999999997E-2</v>
      </c>
    </row>
    <row r="926" spans="1:60" x14ac:dyDescent="0.2">
      <c r="A926" t="s">
        <v>7054</v>
      </c>
      <c r="B926" t="s">
        <v>7756</v>
      </c>
      <c r="C926" t="s">
        <v>7757</v>
      </c>
      <c r="D926" t="s">
        <v>1774</v>
      </c>
      <c r="E926" t="s">
        <v>7758</v>
      </c>
      <c r="F926" t="s">
        <v>1862</v>
      </c>
      <c r="G926" t="s">
        <v>7759</v>
      </c>
      <c r="H926" t="s">
        <v>7760</v>
      </c>
      <c r="I926">
        <v>1800</v>
      </c>
      <c r="J926">
        <v>30</v>
      </c>
      <c r="K926" t="s">
        <v>86</v>
      </c>
      <c r="L926" t="s">
        <v>7761</v>
      </c>
      <c r="M926" t="s">
        <v>88</v>
      </c>
      <c r="N926" t="s">
        <v>7762</v>
      </c>
      <c r="O926" t="s">
        <v>7763</v>
      </c>
      <c r="P926">
        <v>2.6333299999999999</v>
      </c>
      <c r="Q926" t="s">
        <v>73</v>
      </c>
      <c r="U926">
        <v>100</v>
      </c>
      <c r="V926">
        <v>60000000</v>
      </c>
      <c r="AB926" t="s">
        <v>74</v>
      </c>
      <c r="AC926" t="s">
        <v>74</v>
      </c>
      <c r="AD926" t="s">
        <v>74</v>
      </c>
      <c r="AE926" t="s">
        <v>7764</v>
      </c>
      <c r="AF926" t="s">
        <v>7765</v>
      </c>
      <c r="AG926">
        <v>1</v>
      </c>
      <c r="AH926">
        <v>2</v>
      </c>
      <c r="AI926">
        <v>8</v>
      </c>
      <c r="AJ926">
        <v>42.75</v>
      </c>
      <c r="AK926">
        <v>87432</v>
      </c>
      <c r="AL926" t="s">
        <v>7766</v>
      </c>
      <c r="AM926" t="s">
        <v>7767</v>
      </c>
      <c r="AN926" t="s">
        <v>7758</v>
      </c>
      <c r="AO926" t="s">
        <v>7768</v>
      </c>
      <c r="AP926">
        <v>42.75</v>
      </c>
      <c r="AQ926" t="s">
        <v>7767</v>
      </c>
      <c r="AR926" t="s">
        <v>7768</v>
      </c>
      <c r="AS926" t="s">
        <v>97</v>
      </c>
      <c r="AT926">
        <v>0</v>
      </c>
      <c r="AU926">
        <v>0</v>
      </c>
      <c r="AV926">
        <v>1.6666666670000001</v>
      </c>
      <c r="AW926">
        <v>0</v>
      </c>
      <c r="AX926">
        <v>0</v>
      </c>
      <c r="AY926">
        <v>60</v>
      </c>
      <c r="AZ926">
        <v>0</v>
      </c>
      <c r="BA926">
        <v>0</v>
      </c>
      <c r="BB926">
        <v>1.6666667E-2</v>
      </c>
      <c r="BC926">
        <v>0</v>
      </c>
      <c r="BD926">
        <v>0.05</v>
      </c>
      <c r="BE926">
        <v>0</v>
      </c>
      <c r="BF926">
        <v>0</v>
      </c>
      <c r="BG926">
        <v>0</v>
      </c>
      <c r="BH926">
        <f>(AP926-J926)/J926</f>
        <v>0.42499999999999999</v>
      </c>
    </row>
    <row r="927" spans="1:60" x14ac:dyDescent="0.2">
      <c r="A927" t="s">
        <v>7054</v>
      </c>
      <c r="B927" t="s">
        <v>7769</v>
      </c>
      <c r="C927" t="s">
        <v>7770</v>
      </c>
      <c r="D927" t="s">
        <v>641</v>
      </c>
      <c r="E927" t="s">
        <v>7771</v>
      </c>
      <c r="F927" t="s">
        <v>6286</v>
      </c>
      <c r="G927" t="s">
        <v>65</v>
      </c>
      <c r="H927" t="s">
        <v>66</v>
      </c>
      <c r="I927">
        <v>53.2</v>
      </c>
      <c r="J927">
        <v>14</v>
      </c>
      <c r="K927" t="s">
        <v>86</v>
      </c>
      <c r="L927" t="s">
        <v>7772</v>
      </c>
      <c r="M927" t="s">
        <v>70</v>
      </c>
      <c r="N927" t="s">
        <v>105</v>
      </c>
      <c r="O927" t="s">
        <v>71</v>
      </c>
      <c r="P927">
        <v>4.2142900000000001</v>
      </c>
      <c r="Q927" t="s">
        <v>73</v>
      </c>
      <c r="U927">
        <v>57.5</v>
      </c>
      <c r="V927">
        <v>3530000</v>
      </c>
      <c r="W927">
        <v>270000</v>
      </c>
      <c r="X927" t="s">
        <v>7773</v>
      </c>
      <c r="Y927" t="s">
        <v>7774</v>
      </c>
      <c r="Z927" t="s">
        <v>134</v>
      </c>
      <c r="AA927" t="s">
        <v>7775</v>
      </c>
      <c r="AB927" t="s">
        <v>74</v>
      </c>
      <c r="AC927" t="s">
        <v>74</v>
      </c>
      <c r="AD927" t="s">
        <v>68</v>
      </c>
      <c r="AG927">
        <v>1</v>
      </c>
      <c r="AH927">
        <v>1</v>
      </c>
      <c r="AI927">
        <v>3</v>
      </c>
      <c r="AJ927">
        <v>24</v>
      </c>
      <c r="AK927">
        <v>87431</v>
      </c>
      <c r="AL927" t="s">
        <v>7776</v>
      </c>
      <c r="AM927" t="s">
        <v>7777</v>
      </c>
      <c r="AN927" t="s">
        <v>7771</v>
      </c>
      <c r="AO927" t="s">
        <v>7769</v>
      </c>
      <c r="AP927">
        <v>24</v>
      </c>
      <c r="AQ927" t="s">
        <v>7777</v>
      </c>
      <c r="AR927" t="s">
        <v>7769</v>
      </c>
      <c r="AS927" t="s">
        <v>97</v>
      </c>
      <c r="AT927">
        <v>0</v>
      </c>
      <c r="AU927">
        <v>1.526717557</v>
      </c>
      <c r="AV927">
        <v>3.0534351150000001</v>
      </c>
      <c r="AW927">
        <v>0</v>
      </c>
      <c r="AX927">
        <v>0.76335877900000004</v>
      </c>
      <c r="AY927">
        <v>132</v>
      </c>
      <c r="AZ927">
        <v>0</v>
      </c>
      <c r="BA927">
        <v>7.5757580000000001E-3</v>
      </c>
      <c r="BB927">
        <v>3.0303030000000002E-2</v>
      </c>
      <c r="BC927">
        <v>0</v>
      </c>
      <c r="BD927">
        <v>5.3030303000000001E-2</v>
      </c>
      <c r="BE927">
        <v>1.5151515000000001E-2</v>
      </c>
      <c r="BF927">
        <v>1.5151515000000001E-2</v>
      </c>
      <c r="BG927">
        <v>1</v>
      </c>
      <c r="BH927">
        <f>(AP927-J927)/J927</f>
        <v>0.7142857142857143</v>
      </c>
    </row>
    <row r="928" spans="1:60" x14ac:dyDescent="0.2">
      <c r="A928" t="s">
        <v>7252</v>
      </c>
      <c r="B928" t="s">
        <v>7472</v>
      </c>
      <c r="C928" t="s">
        <v>7778</v>
      </c>
      <c r="D928" t="s">
        <v>497</v>
      </c>
      <c r="E928" t="s">
        <v>7779</v>
      </c>
      <c r="F928" t="s">
        <v>381</v>
      </c>
      <c r="G928" t="s">
        <v>130</v>
      </c>
      <c r="H928" t="s">
        <v>66</v>
      </c>
      <c r="I928">
        <v>119</v>
      </c>
      <c r="J928">
        <v>17</v>
      </c>
      <c r="K928" t="s">
        <v>86</v>
      </c>
      <c r="L928" t="s">
        <v>7780</v>
      </c>
      <c r="M928" t="s">
        <v>70</v>
      </c>
      <c r="N928" t="s">
        <v>132</v>
      </c>
      <c r="O928" t="s">
        <v>132</v>
      </c>
      <c r="P928">
        <v>4.1764700000000001</v>
      </c>
      <c r="Q928" t="s">
        <v>73</v>
      </c>
      <c r="U928">
        <v>85</v>
      </c>
      <c r="V928">
        <v>7000000</v>
      </c>
      <c r="X928" t="s">
        <v>7547</v>
      </c>
      <c r="Y928" t="s">
        <v>7781</v>
      </c>
      <c r="Z928" t="s">
        <v>134</v>
      </c>
      <c r="AA928" t="s">
        <v>7782</v>
      </c>
      <c r="AB928" t="s">
        <v>74</v>
      </c>
      <c r="AC928" t="s">
        <v>74</v>
      </c>
      <c r="AD928" t="s">
        <v>68</v>
      </c>
      <c r="AG928">
        <v>1</v>
      </c>
      <c r="AH928">
        <v>1</v>
      </c>
      <c r="AI928">
        <v>4</v>
      </c>
      <c r="AJ928">
        <v>22.38</v>
      </c>
      <c r="AK928">
        <v>87319</v>
      </c>
      <c r="AL928" t="s">
        <v>7783</v>
      </c>
      <c r="AM928" t="s">
        <v>7784</v>
      </c>
      <c r="AN928" t="s">
        <v>7779</v>
      </c>
      <c r="AO928" t="s">
        <v>7472</v>
      </c>
      <c r="AP928">
        <v>22.375</v>
      </c>
      <c r="AQ928" t="s">
        <v>7785</v>
      </c>
      <c r="AR928" t="s">
        <v>7786</v>
      </c>
      <c r="AS928" t="s">
        <v>256</v>
      </c>
      <c r="AT928">
        <v>0</v>
      </c>
      <c r="AU928">
        <v>0.99009901</v>
      </c>
      <c r="AV928">
        <v>1.98019802</v>
      </c>
      <c r="AW928">
        <v>0</v>
      </c>
      <c r="AX928">
        <v>2.9702970299999998</v>
      </c>
      <c r="AY928">
        <v>102</v>
      </c>
      <c r="AZ928">
        <v>0</v>
      </c>
      <c r="BA928">
        <v>9.8039219999999996E-3</v>
      </c>
      <c r="BB928">
        <v>2.9411764999999999E-2</v>
      </c>
      <c r="BC928">
        <v>1.9607843E-2</v>
      </c>
      <c r="BD928">
        <v>9.8039219999999996E-3</v>
      </c>
      <c r="BE928">
        <v>9.8039219999999996E-3</v>
      </c>
      <c r="BF928">
        <v>1.9607843E-2</v>
      </c>
      <c r="BG928">
        <v>0</v>
      </c>
      <c r="BH928">
        <f>(AP928-J928)/J928</f>
        <v>0.31617647058823528</v>
      </c>
    </row>
    <row r="929" spans="1:60" x14ac:dyDescent="0.2">
      <c r="A929" t="s">
        <v>7062</v>
      </c>
      <c r="B929" t="s">
        <v>7574</v>
      </c>
      <c r="C929" t="s">
        <v>7787</v>
      </c>
      <c r="D929" t="s">
        <v>497</v>
      </c>
      <c r="E929" t="s">
        <v>7788</v>
      </c>
      <c r="F929" t="s">
        <v>6600</v>
      </c>
      <c r="G929" t="s">
        <v>1595</v>
      </c>
      <c r="H929" t="s">
        <v>66</v>
      </c>
      <c r="I929">
        <v>67.5</v>
      </c>
      <c r="J929">
        <v>18</v>
      </c>
      <c r="K929" t="s">
        <v>86</v>
      </c>
      <c r="L929" t="s">
        <v>7789</v>
      </c>
      <c r="M929" t="s">
        <v>265</v>
      </c>
      <c r="N929" t="s">
        <v>1033</v>
      </c>
      <c r="O929" t="s">
        <v>1033</v>
      </c>
      <c r="P929">
        <v>4.2222200000000001</v>
      </c>
      <c r="Q929" t="s">
        <v>73</v>
      </c>
      <c r="U929">
        <v>46</v>
      </c>
      <c r="V929">
        <v>3750000</v>
      </c>
      <c r="X929" t="s">
        <v>7790</v>
      </c>
      <c r="Y929" t="s">
        <v>7791</v>
      </c>
      <c r="Z929" t="s">
        <v>134</v>
      </c>
      <c r="AA929" t="s">
        <v>7792</v>
      </c>
      <c r="AB929" t="s">
        <v>74</v>
      </c>
      <c r="AC929" t="s">
        <v>74</v>
      </c>
      <c r="AD929" t="s">
        <v>68</v>
      </c>
      <c r="AG929">
        <v>1</v>
      </c>
      <c r="AH929">
        <v>1</v>
      </c>
      <c r="AI929">
        <v>3</v>
      </c>
      <c r="AJ929">
        <v>78.72</v>
      </c>
      <c r="AK929">
        <v>87310</v>
      </c>
      <c r="AL929" t="s">
        <v>7793</v>
      </c>
      <c r="AM929" t="s">
        <v>7794</v>
      </c>
      <c r="AN929" t="s">
        <v>7788</v>
      </c>
      <c r="AO929" t="s">
        <v>7646</v>
      </c>
      <c r="AP929">
        <v>78.71875</v>
      </c>
      <c r="AQ929" t="s">
        <v>7794</v>
      </c>
      <c r="AR929" t="s">
        <v>7646</v>
      </c>
      <c r="AS929" t="s">
        <v>97</v>
      </c>
      <c r="AT929">
        <v>0</v>
      </c>
      <c r="AU929">
        <v>1.298701299</v>
      </c>
      <c r="AV929">
        <v>1.298701299</v>
      </c>
      <c r="AW929">
        <v>0.86580086599999995</v>
      </c>
      <c r="AX929">
        <v>3.4632034630000001</v>
      </c>
      <c r="AY929">
        <v>233</v>
      </c>
      <c r="AZ929">
        <v>0</v>
      </c>
      <c r="BA929">
        <v>4.2918449999999999E-3</v>
      </c>
      <c r="BB929">
        <v>1.2875536E-2</v>
      </c>
      <c r="BC929">
        <v>4.2918449999999999E-3</v>
      </c>
      <c r="BD929">
        <v>3.0042917999999998E-2</v>
      </c>
      <c r="BE929">
        <v>4.2918449999999999E-3</v>
      </c>
      <c r="BF929">
        <v>0</v>
      </c>
      <c r="BG929">
        <v>0</v>
      </c>
      <c r="BH929">
        <f>(AP929-J929)/J929</f>
        <v>3.3732638888888888</v>
      </c>
    </row>
    <row r="930" spans="1:60" x14ac:dyDescent="0.2">
      <c r="A930" t="s">
        <v>7062</v>
      </c>
      <c r="B930" t="s">
        <v>7582</v>
      </c>
      <c r="C930" t="s">
        <v>7795</v>
      </c>
      <c r="D930" t="s">
        <v>62</v>
      </c>
      <c r="E930" t="s">
        <v>7796</v>
      </c>
      <c r="F930" t="s">
        <v>64</v>
      </c>
      <c r="G930" t="s">
        <v>434</v>
      </c>
      <c r="H930" t="s">
        <v>431</v>
      </c>
      <c r="I930">
        <v>379.1</v>
      </c>
      <c r="J930">
        <v>20</v>
      </c>
      <c r="K930" t="s">
        <v>67</v>
      </c>
      <c r="L930" t="s">
        <v>7797</v>
      </c>
      <c r="M930" t="s">
        <v>70</v>
      </c>
      <c r="N930" t="s">
        <v>434</v>
      </c>
      <c r="O930" t="s">
        <v>434</v>
      </c>
      <c r="P930">
        <v>3.75</v>
      </c>
      <c r="Q930" t="s">
        <v>73</v>
      </c>
      <c r="U930">
        <v>300</v>
      </c>
      <c r="V930">
        <v>15224729</v>
      </c>
      <c r="W930">
        <v>3729971</v>
      </c>
      <c r="AB930" t="s">
        <v>74</v>
      </c>
      <c r="AC930" t="s">
        <v>74</v>
      </c>
      <c r="AD930" t="s">
        <v>74</v>
      </c>
      <c r="AG930">
        <v>1</v>
      </c>
      <c r="AH930">
        <v>2</v>
      </c>
      <c r="AI930">
        <v>2</v>
      </c>
      <c r="AJ930">
        <v>27.75</v>
      </c>
      <c r="AK930">
        <v>87342</v>
      </c>
      <c r="AL930" t="s">
        <v>7798</v>
      </c>
      <c r="AM930" t="s">
        <v>7799</v>
      </c>
      <c r="AN930" t="s">
        <v>7796</v>
      </c>
      <c r="AO930" t="s">
        <v>7473</v>
      </c>
      <c r="AP930">
        <v>27.75</v>
      </c>
      <c r="AQ930" t="s">
        <v>7799</v>
      </c>
      <c r="AR930" t="s">
        <v>7473</v>
      </c>
      <c r="AS930" t="s">
        <v>97</v>
      </c>
      <c r="AT930">
        <v>0</v>
      </c>
      <c r="AU930">
        <v>0</v>
      </c>
      <c r="AV930">
        <v>4.1666666670000003</v>
      </c>
      <c r="AW930">
        <v>0</v>
      </c>
      <c r="AX930">
        <v>0</v>
      </c>
      <c r="AY930">
        <v>312</v>
      </c>
      <c r="AZ930">
        <v>1.2820513E-2</v>
      </c>
      <c r="BA930">
        <v>6.4102559999999996E-3</v>
      </c>
      <c r="BB930">
        <v>1.2820513E-2</v>
      </c>
      <c r="BC930">
        <v>9.6153850000000006E-3</v>
      </c>
      <c r="BD930">
        <v>1.9230769000000002E-2</v>
      </c>
      <c r="BE930">
        <v>0</v>
      </c>
      <c r="BF930">
        <v>3.2051279999999998E-3</v>
      </c>
      <c r="BG930">
        <v>0</v>
      </c>
      <c r="BH930">
        <f>(AP930-J930)/J930</f>
        <v>0.38750000000000001</v>
      </c>
    </row>
    <row r="931" spans="1:60" x14ac:dyDescent="0.2">
      <c r="A931" t="s">
        <v>7062</v>
      </c>
      <c r="B931" t="s">
        <v>7160</v>
      </c>
      <c r="C931" t="s">
        <v>7800</v>
      </c>
      <c r="D931" t="s">
        <v>6841</v>
      </c>
      <c r="E931" t="s">
        <v>7801</v>
      </c>
      <c r="F931" t="s">
        <v>103</v>
      </c>
      <c r="G931" t="s">
        <v>569</v>
      </c>
      <c r="H931" t="s">
        <v>66</v>
      </c>
      <c r="I931">
        <v>60</v>
      </c>
      <c r="J931">
        <v>15</v>
      </c>
      <c r="K931" t="s">
        <v>86</v>
      </c>
      <c r="L931" t="s">
        <v>7802</v>
      </c>
      <c r="M931" t="s">
        <v>70</v>
      </c>
      <c r="N931" t="s">
        <v>445</v>
      </c>
      <c r="O931" t="s">
        <v>445</v>
      </c>
      <c r="P931">
        <v>4.2</v>
      </c>
      <c r="Q931" t="s">
        <v>73</v>
      </c>
      <c r="U931">
        <v>70</v>
      </c>
      <c r="V931">
        <v>4000000</v>
      </c>
      <c r="AB931" t="s">
        <v>74</v>
      </c>
      <c r="AC931" t="s">
        <v>74</v>
      </c>
      <c r="AD931" t="s">
        <v>68</v>
      </c>
      <c r="AG931">
        <v>1</v>
      </c>
      <c r="AH931">
        <v>1</v>
      </c>
      <c r="AI931">
        <v>3</v>
      </c>
      <c r="AJ931">
        <v>62</v>
      </c>
      <c r="AK931">
        <v>87430</v>
      </c>
      <c r="AL931" t="s">
        <v>7803</v>
      </c>
      <c r="AM931" t="s">
        <v>7804</v>
      </c>
      <c r="AN931" t="s">
        <v>7801</v>
      </c>
      <c r="AO931" t="s">
        <v>7728</v>
      </c>
      <c r="AP931">
        <v>62</v>
      </c>
      <c r="AQ931" t="s">
        <v>7805</v>
      </c>
      <c r="AR931" t="s">
        <v>7728</v>
      </c>
      <c r="AS931" t="s">
        <v>97</v>
      </c>
      <c r="AT931">
        <v>0</v>
      </c>
      <c r="AU931">
        <v>1.4388489209999999</v>
      </c>
      <c r="AV931">
        <v>5.0359712229999998</v>
      </c>
      <c r="AW931">
        <v>0.71942446000000004</v>
      </c>
      <c r="AX931">
        <v>0</v>
      </c>
      <c r="AY931">
        <v>140</v>
      </c>
      <c r="AZ931">
        <v>0</v>
      </c>
      <c r="BA931">
        <v>0</v>
      </c>
      <c r="BB931">
        <v>1.4285714E-2</v>
      </c>
      <c r="BC931">
        <v>0</v>
      </c>
      <c r="BD931">
        <v>0</v>
      </c>
      <c r="BE931">
        <v>7.1428569999999999E-3</v>
      </c>
      <c r="BF931">
        <v>7.1428569999999999E-3</v>
      </c>
      <c r="BG931">
        <v>0</v>
      </c>
      <c r="BH931">
        <f>(AP931-J931)/J931</f>
        <v>3.1333333333333333</v>
      </c>
    </row>
    <row r="932" spans="1:60" x14ac:dyDescent="0.2">
      <c r="A932" t="s">
        <v>7062</v>
      </c>
      <c r="B932" t="s">
        <v>6405</v>
      </c>
      <c r="C932" t="s">
        <v>7806</v>
      </c>
      <c r="D932" t="s">
        <v>641</v>
      </c>
      <c r="E932" t="s">
        <v>7807</v>
      </c>
      <c r="F932" t="s">
        <v>7808</v>
      </c>
      <c r="G932" t="s">
        <v>206</v>
      </c>
      <c r="H932" t="s">
        <v>66</v>
      </c>
      <c r="I932">
        <v>48</v>
      </c>
      <c r="J932">
        <v>12</v>
      </c>
      <c r="K932" t="s">
        <v>86</v>
      </c>
      <c r="L932" t="s">
        <v>7809</v>
      </c>
      <c r="M932" t="s">
        <v>70</v>
      </c>
      <c r="N932" t="s">
        <v>89</v>
      </c>
      <c r="O932" t="s">
        <v>89</v>
      </c>
      <c r="P932">
        <v>4.1666699999999999</v>
      </c>
      <c r="Q932" t="s">
        <v>73</v>
      </c>
      <c r="U932">
        <v>50</v>
      </c>
      <c r="V932">
        <v>4000000</v>
      </c>
      <c r="X932" t="s">
        <v>7810</v>
      </c>
      <c r="Y932" t="s">
        <v>123</v>
      </c>
      <c r="Z932" t="s">
        <v>134</v>
      </c>
      <c r="AA932" t="s">
        <v>7811</v>
      </c>
      <c r="AB932" t="s">
        <v>74</v>
      </c>
      <c r="AC932" t="s">
        <v>74</v>
      </c>
      <c r="AD932" t="s">
        <v>68</v>
      </c>
      <c r="AG932">
        <v>1</v>
      </c>
      <c r="AH932">
        <v>1</v>
      </c>
      <c r="AI932">
        <v>4</v>
      </c>
      <c r="AJ932">
        <v>16.63</v>
      </c>
      <c r="AK932">
        <v>87830</v>
      </c>
      <c r="AL932" t="s">
        <v>7812</v>
      </c>
      <c r="AM932" t="s">
        <v>7813</v>
      </c>
      <c r="AN932" t="s">
        <v>7807</v>
      </c>
      <c r="AO932" t="s">
        <v>6405</v>
      </c>
      <c r="AP932">
        <v>16.625</v>
      </c>
      <c r="AQ932" t="s">
        <v>7814</v>
      </c>
      <c r="AR932" t="s">
        <v>6405</v>
      </c>
      <c r="AS932" t="s">
        <v>97</v>
      </c>
      <c r="AT932">
        <v>0</v>
      </c>
      <c r="AU932">
        <v>0.76045627400000004</v>
      </c>
      <c r="AV932">
        <v>2.6615969580000001</v>
      </c>
      <c r="AW932">
        <v>1.5209125480000001</v>
      </c>
      <c r="AX932">
        <v>2.6615969580000001</v>
      </c>
      <c r="AY932">
        <v>266</v>
      </c>
      <c r="AZ932">
        <v>0</v>
      </c>
      <c r="BA932">
        <v>3.7593980000000002E-3</v>
      </c>
      <c r="BB932">
        <v>2.6315788999999999E-2</v>
      </c>
      <c r="BC932">
        <v>0</v>
      </c>
      <c r="BD932">
        <v>2.6315788999999999E-2</v>
      </c>
      <c r="BE932">
        <v>1.8796991999999998E-2</v>
      </c>
      <c r="BF932">
        <v>7.5187969999999998E-3</v>
      </c>
      <c r="BG932">
        <v>0</v>
      </c>
      <c r="BH932">
        <f>(AP932-J932)/J932</f>
        <v>0.38541666666666669</v>
      </c>
    </row>
    <row r="933" spans="1:60" x14ac:dyDescent="0.2">
      <c r="A933" t="s">
        <v>6351</v>
      </c>
      <c r="B933" t="s">
        <v>7487</v>
      </c>
      <c r="C933" t="s">
        <v>7815</v>
      </c>
      <c r="D933" t="s">
        <v>641</v>
      </c>
      <c r="E933" t="s">
        <v>7816</v>
      </c>
      <c r="F933" t="s">
        <v>2225</v>
      </c>
      <c r="G933" t="s">
        <v>677</v>
      </c>
      <c r="H933" t="s">
        <v>66</v>
      </c>
      <c r="I933">
        <v>108.8</v>
      </c>
      <c r="J933">
        <v>16</v>
      </c>
      <c r="K933" t="s">
        <v>86</v>
      </c>
      <c r="L933" t="s">
        <v>7817</v>
      </c>
      <c r="M933" t="s">
        <v>70</v>
      </c>
      <c r="N933" t="s">
        <v>455</v>
      </c>
      <c r="O933" t="s">
        <v>455</v>
      </c>
      <c r="P933">
        <v>4.25</v>
      </c>
      <c r="Q933" t="s">
        <v>73</v>
      </c>
      <c r="U933">
        <v>86.3</v>
      </c>
      <c r="V933">
        <v>6800000</v>
      </c>
      <c r="X933" t="s">
        <v>7818</v>
      </c>
      <c r="Z933" t="s">
        <v>134</v>
      </c>
      <c r="AA933" t="s">
        <v>7819</v>
      </c>
      <c r="AB933" t="s">
        <v>74</v>
      </c>
      <c r="AC933" t="s">
        <v>74</v>
      </c>
      <c r="AD933" t="s">
        <v>68</v>
      </c>
      <c r="AG933">
        <v>1</v>
      </c>
      <c r="AH933">
        <v>1</v>
      </c>
      <c r="AI933">
        <v>3</v>
      </c>
      <c r="AJ933">
        <v>40.25</v>
      </c>
      <c r="AK933">
        <v>87392</v>
      </c>
      <c r="AL933" t="s">
        <v>7820</v>
      </c>
      <c r="AM933" t="s">
        <v>7821</v>
      </c>
      <c r="AN933" t="s">
        <v>7816</v>
      </c>
      <c r="AO933" t="s">
        <v>7487</v>
      </c>
      <c r="AP933">
        <v>40.25</v>
      </c>
      <c r="AQ933" t="s">
        <v>7821</v>
      </c>
      <c r="AR933" t="s">
        <v>7487</v>
      </c>
      <c r="AS933" t="s">
        <v>97</v>
      </c>
      <c r="AT933">
        <v>0</v>
      </c>
      <c r="AU933">
        <v>1.612903226</v>
      </c>
      <c r="AV933">
        <v>4.0322580649999997</v>
      </c>
      <c r="AW933">
        <v>1.612903226</v>
      </c>
      <c r="AX933">
        <v>0.80645161300000001</v>
      </c>
      <c r="AY933">
        <v>127</v>
      </c>
      <c r="AZ933">
        <v>0</v>
      </c>
      <c r="BA933">
        <v>0</v>
      </c>
      <c r="BB933">
        <v>1.5748030999999999E-2</v>
      </c>
      <c r="BC933">
        <v>0</v>
      </c>
      <c r="BD933">
        <v>1.5748030999999999E-2</v>
      </c>
      <c r="BE933">
        <v>7.8740159999999993E-3</v>
      </c>
      <c r="BF933">
        <v>1.5748030999999999E-2</v>
      </c>
      <c r="BG933">
        <v>1</v>
      </c>
      <c r="BH933">
        <f>(AP933-J933)/J933</f>
        <v>1.515625</v>
      </c>
    </row>
    <row r="934" spans="1:60" x14ac:dyDescent="0.2">
      <c r="A934" t="s">
        <v>6360</v>
      </c>
      <c r="B934" t="s">
        <v>2232</v>
      </c>
      <c r="C934" t="s">
        <v>7822</v>
      </c>
      <c r="D934" t="s">
        <v>343</v>
      </c>
      <c r="E934" t="s">
        <v>7823</v>
      </c>
      <c r="F934" t="s">
        <v>6286</v>
      </c>
      <c r="G934" t="s">
        <v>130</v>
      </c>
      <c r="H934" t="s">
        <v>66</v>
      </c>
      <c r="I934">
        <v>57</v>
      </c>
      <c r="J934">
        <v>17</v>
      </c>
      <c r="K934" t="s">
        <v>86</v>
      </c>
      <c r="L934" t="s">
        <v>7824</v>
      </c>
      <c r="M934" t="s">
        <v>70</v>
      </c>
      <c r="N934" t="s">
        <v>132</v>
      </c>
      <c r="O934" t="s">
        <v>132</v>
      </c>
      <c r="P934">
        <v>4.1764700000000001</v>
      </c>
      <c r="Q934" t="s">
        <v>73</v>
      </c>
      <c r="U934">
        <v>60</v>
      </c>
      <c r="V934">
        <v>3000000</v>
      </c>
      <c r="W934">
        <v>350000</v>
      </c>
      <c r="X934" t="s">
        <v>7825</v>
      </c>
      <c r="Y934" t="s">
        <v>7826</v>
      </c>
      <c r="Z934" t="s">
        <v>134</v>
      </c>
      <c r="AA934" t="s">
        <v>7827</v>
      </c>
      <c r="AB934" t="s">
        <v>74</v>
      </c>
      <c r="AC934" t="s">
        <v>74</v>
      </c>
      <c r="AD934" t="s">
        <v>74</v>
      </c>
      <c r="AG934">
        <v>1</v>
      </c>
      <c r="AH934">
        <v>1</v>
      </c>
      <c r="AI934">
        <v>3</v>
      </c>
      <c r="AJ934">
        <v>37.75</v>
      </c>
      <c r="AK934">
        <v>87312</v>
      </c>
      <c r="AL934" t="s">
        <v>7828</v>
      </c>
      <c r="AM934" t="s">
        <v>7829</v>
      </c>
      <c r="AN934" t="s">
        <v>7823</v>
      </c>
      <c r="AO934" t="s">
        <v>2232</v>
      </c>
      <c r="AP934">
        <v>37.75</v>
      </c>
      <c r="AQ934" t="s">
        <v>7829</v>
      </c>
      <c r="AR934" t="s">
        <v>2232</v>
      </c>
      <c r="AS934" t="s">
        <v>97</v>
      </c>
      <c r="AT934">
        <v>0</v>
      </c>
      <c r="AU934">
        <v>0</v>
      </c>
      <c r="AV934">
        <v>3.7383177569999999</v>
      </c>
      <c r="AW934">
        <v>0.93457943900000007</v>
      </c>
      <c r="AX934">
        <v>1.869158879</v>
      </c>
      <c r="AY934">
        <v>109</v>
      </c>
      <c r="AZ934">
        <v>0</v>
      </c>
      <c r="BA934">
        <v>0</v>
      </c>
      <c r="BB934">
        <v>1.8348624000000001E-2</v>
      </c>
      <c r="BC934">
        <v>0</v>
      </c>
      <c r="BD934">
        <v>3.6697247999999988E-2</v>
      </c>
      <c r="BE934">
        <v>9.1743119999999987E-3</v>
      </c>
      <c r="BF934">
        <v>0</v>
      </c>
      <c r="BG934">
        <v>1</v>
      </c>
      <c r="BH934">
        <f>(AP934-J934)/J934</f>
        <v>1.2205882352941178</v>
      </c>
    </row>
    <row r="935" spans="1:60" x14ac:dyDescent="0.2">
      <c r="A935" t="s">
        <v>6360</v>
      </c>
      <c r="B935" t="s">
        <v>7646</v>
      </c>
      <c r="C935" t="s">
        <v>7830</v>
      </c>
      <c r="D935" t="s">
        <v>6841</v>
      </c>
      <c r="E935" t="s">
        <v>7831</v>
      </c>
      <c r="F935" t="s">
        <v>84</v>
      </c>
      <c r="G935" t="s">
        <v>677</v>
      </c>
      <c r="H935" t="s">
        <v>66</v>
      </c>
      <c r="I935">
        <v>87.4</v>
      </c>
      <c r="J935">
        <v>16</v>
      </c>
      <c r="K935" t="s">
        <v>86</v>
      </c>
      <c r="L935" t="s">
        <v>7832</v>
      </c>
      <c r="M935" t="s">
        <v>70</v>
      </c>
      <c r="N935" t="s">
        <v>679</v>
      </c>
      <c r="O935" t="s">
        <v>455</v>
      </c>
      <c r="P935">
        <v>4.1875</v>
      </c>
      <c r="Q935" t="s">
        <v>73</v>
      </c>
      <c r="U935">
        <v>75</v>
      </c>
      <c r="V935">
        <v>5460000</v>
      </c>
      <c r="AB935" t="s">
        <v>74</v>
      </c>
      <c r="AC935" t="s">
        <v>74</v>
      </c>
      <c r="AD935" t="s">
        <v>68</v>
      </c>
      <c r="AG935">
        <v>1</v>
      </c>
      <c r="AH935">
        <v>1</v>
      </c>
      <c r="AI935">
        <v>4</v>
      </c>
      <c r="AJ935">
        <v>48.44</v>
      </c>
      <c r="AK935">
        <v>87298</v>
      </c>
      <c r="AL935" t="s">
        <v>7833</v>
      </c>
      <c r="AM935" t="s">
        <v>7834</v>
      </c>
      <c r="AN935" t="s">
        <v>7831</v>
      </c>
      <c r="AO935" t="s">
        <v>7715</v>
      </c>
      <c r="AP935">
        <v>48.4375</v>
      </c>
      <c r="AQ935" t="s">
        <v>7835</v>
      </c>
      <c r="AR935" t="s">
        <v>7715</v>
      </c>
      <c r="AS935" t="s">
        <v>97</v>
      </c>
      <c r="AT935">
        <v>0</v>
      </c>
      <c r="AU935">
        <v>0.70175438599999995</v>
      </c>
      <c r="AV935">
        <v>3.1578947369999999</v>
      </c>
      <c r="AW935">
        <v>0.35087719299999998</v>
      </c>
      <c r="AX935">
        <v>1.4035087719999999</v>
      </c>
      <c r="AY935">
        <v>286</v>
      </c>
      <c r="AZ935">
        <v>1.0489510000000001E-2</v>
      </c>
      <c r="BA935">
        <v>6.9930069999999999E-3</v>
      </c>
      <c r="BB935">
        <v>3.4965034999999998E-2</v>
      </c>
      <c r="BC935">
        <v>3.4965030000000002E-3</v>
      </c>
      <c r="BD935">
        <v>2.4475523999999999E-2</v>
      </c>
      <c r="BE935">
        <v>1.0489510000000001E-2</v>
      </c>
      <c r="BF935">
        <v>6.9930069999999999E-3</v>
      </c>
      <c r="BG935">
        <v>0</v>
      </c>
      <c r="BH935">
        <f>(AP935-J935)/J935</f>
        <v>2.02734375</v>
      </c>
    </row>
    <row r="936" spans="1:60" x14ac:dyDescent="0.2">
      <c r="A936" t="s">
        <v>6360</v>
      </c>
      <c r="B936" t="s">
        <v>7473</v>
      </c>
      <c r="C936" t="s">
        <v>7836</v>
      </c>
      <c r="D936" t="s">
        <v>1166</v>
      </c>
      <c r="E936" t="s">
        <v>7837</v>
      </c>
      <c r="F936" t="s">
        <v>1862</v>
      </c>
      <c r="G936" t="s">
        <v>7838</v>
      </c>
      <c r="H936" t="s">
        <v>66</v>
      </c>
      <c r="I936">
        <v>234</v>
      </c>
      <c r="J936">
        <v>26</v>
      </c>
      <c r="K936" t="s">
        <v>86</v>
      </c>
      <c r="L936" t="s">
        <v>7839</v>
      </c>
      <c r="M936" t="s">
        <v>70</v>
      </c>
      <c r="N936" t="s">
        <v>295</v>
      </c>
      <c r="O936" t="s">
        <v>3309</v>
      </c>
      <c r="P936">
        <v>4.5384599999999997</v>
      </c>
      <c r="Q936" t="s">
        <v>73</v>
      </c>
      <c r="U936">
        <v>86.3</v>
      </c>
      <c r="V936">
        <v>9000000</v>
      </c>
      <c r="AB936" t="s">
        <v>74</v>
      </c>
      <c r="AC936" t="s">
        <v>74</v>
      </c>
      <c r="AD936" t="s">
        <v>68</v>
      </c>
      <c r="AG936">
        <v>1</v>
      </c>
      <c r="AH936">
        <v>1</v>
      </c>
      <c r="AI936">
        <v>4</v>
      </c>
      <c r="AJ936">
        <v>145.19</v>
      </c>
      <c r="AK936">
        <v>87299</v>
      </c>
      <c r="AL936" t="s">
        <v>7840</v>
      </c>
      <c r="AM936" t="s">
        <v>7841</v>
      </c>
      <c r="AN936" t="s">
        <v>7837</v>
      </c>
      <c r="AO936" t="s">
        <v>7224</v>
      </c>
      <c r="AP936">
        <v>145.1875</v>
      </c>
      <c r="AQ936" t="s">
        <v>7841</v>
      </c>
      <c r="AR936" t="s">
        <v>7224</v>
      </c>
      <c r="AS936" t="s">
        <v>97</v>
      </c>
      <c r="AT936">
        <v>0</v>
      </c>
      <c r="AU936">
        <v>2.5316455699999998</v>
      </c>
      <c r="AV936">
        <v>5.0632911389999986</v>
      </c>
      <c r="AW936">
        <v>0</v>
      </c>
      <c r="AX936">
        <v>1.2658227849999999</v>
      </c>
      <c r="AY936">
        <v>81</v>
      </c>
      <c r="AZ936">
        <v>0</v>
      </c>
      <c r="BA936">
        <v>0</v>
      </c>
      <c r="BB936">
        <v>3.7037037000000002E-2</v>
      </c>
      <c r="BC936">
        <v>0</v>
      </c>
      <c r="BD936">
        <v>1.2345679E-2</v>
      </c>
      <c r="BE936">
        <v>1.2345679E-2</v>
      </c>
      <c r="BF936">
        <v>0</v>
      </c>
      <c r="BG936">
        <v>1</v>
      </c>
      <c r="BH936">
        <f>(AP936-J936)/J936</f>
        <v>4.584134615384615</v>
      </c>
    </row>
    <row r="937" spans="1:60" x14ac:dyDescent="0.2">
      <c r="A937" t="s">
        <v>7842</v>
      </c>
      <c r="B937" t="s">
        <v>7397</v>
      </c>
      <c r="C937" t="s">
        <v>7843</v>
      </c>
      <c r="D937" t="s">
        <v>619</v>
      </c>
      <c r="E937" t="s">
        <v>7844</v>
      </c>
      <c r="F937" t="s">
        <v>1862</v>
      </c>
      <c r="G937" t="s">
        <v>2626</v>
      </c>
      <c r="H937" t="s">
        <v>66</v>
      </c>
      <c r="I937">
        <v>74.099999999999994</v>
      </c>
      <c r="J937">
        <v>19</v>
      </c>
      <c r="K937" t="s">
        <v>86</v>
      </c>
      <c r="L937" t="s">
        <v>7845</v>
      </c>
      <c r="M937" t="s">
        <v>70</v>
      </c>
      <c r="N937" t="s">
        <v>279</v>
      </c>
      <c r="O937" t="s">
        <v>280</v>
      </c>
      <c r="P937">
        <v>4.2105300000000003</v>
      </c>
      <c r="Q937" t="s">
        <v>73</v>
      </c>
      <c r="U937">
        <v>60</v>
      </c>
      <c r="V937">
        <v>3900000</v>
      </c>
      <c r="X937" t="s">
        <v>7467</v>
      </c>
      <c r="Y937" t="s">
        <v>7846</v>
      </c>
      <c r="Z937" t="s">
        <v>134</v>
      </c>
      <c r="AA937" t="s">
        <v>7847</v>
      </c>
      <c r="AB937" t="s">
        <v>74</v>
      </c>
      <c r="AC937" t="s">
        <v>74</v>
      </c>
      <c r="AD937" t="s">
        <v>68</v>
      </c>
      <c r="AG937">
        <v>1</v>
      </c>
      <c r="AH937">
        <v>1</v>
      </c>
      <c r="AI937">
        <v>3</v>
      </c>
      <c r="AJ937">
        <v>28.5</v>
      </c>
      <c r="AK937">
        <v>87326</v>
      </c>
      <c r="AL937" t="s">
        <v>7848</v>
      </c>
      <c r="AM937" t="s">
        <v>7849</v>
      </c>
      <c r="AN937" t="s">
        <v>7844</v>
      </c>
      <c r="AO937" t="s">
        <v>7472</v>
      </c>
      <c r="AP937">
        <v>28.5</v>
      </c>
      <c r="AQ937" t="s">
        <v>7849</v>
      </c>
      <c r="AR937" t="s">
        <v>7786</v>
      </c>
      <c r="AS937" t="s">
        <v>256</v>
      </c>
      <c r="AT937">
        <v>0</v>
      </c>
      <c r="AU937">
        <v>1.9607843140000001</v>
      </c>
      <c r="AV937">
        <v>0</v>
      </c>
      <c r="AW937">
        <v>0.98039215700000004</v>
      </c>
      <c r="AX937">
        <v>1.9607843140000001</v>
      </c>
      <c r="AY937">
        <v>103</v>
      </c>
      <c r="AZ937">
        <v>0</v>
      </c>
      <c r="BA937">
        <v>9.7087379999999997E-3</v>
      </c>
      <c r="BB937">
        <v>2.9126214000000001E-2</v>
      </c>
      <c r="BC937">
        <v>0</v>
      </c>
      <c r="BD937">
        <v>3.8834950999999999E-2</v>
      </c>
      <c r="BE937">
        <v>0</v>
      </c>
      <c r="BF937">
        <v>1.9417475999999999E-2</v>
      </c>
      <c r="BG937">
        <v>0</v>
      </c>
      <c r="BH937">
        <f>(AP937-J937)/J937</f>
        <v>0.5</v>
      </c>
    </row>
    <row r="938" spans="1:60" x14ac:dyDescent="0.2">
      <c r="A938" t="s">
        <v>7850</v>
      </c>
      <c r="B938" t="s">
        <v>7508</v>
      </c>
      <c r="C938" t="s">
        <v>7851</v>
      </c>
      <c r="D938" t="s">
        <v>631</v>
      </c>
      <c r="E938" t="s">
        <v>7852</v>
      </c>
      <c r="F938" t="s">
        <v>2225</v>
      </c>
      <c r="G938" t="s">
        <v>677</v>
      </c>
      <c r="H938" t="s">
        <v>66</v>
      </c>
      <c r="I938">
        <v>54.4</v>
      </c>
      <c r="J938">
        <v>16</v>
      </c>
      <c r="K938" t="s">
        <v>86</v>
      </c>
      <c r="L938" t="s">
        <v>7853</v>
      </c>
      <c r="M938" t="s">
        <v>70</v>
      </c>
      <c r="N938" t="s">
        <v>455</v>
      </c>
      <c r="O938" t="s">
        <v>679</v>
      </c>
      <c r="P938">
        <v>4.1875</v>
      </c>
      <c r="Q938" t="s">
        <v>73</v>
      </c>
      <c r="U938">
        <v>61.9</v>
      </c>
      <c r="V938">
        <v>3400000</v>
      </c>
      <c r="X938" t="s">
        <v>7512</v>
      </c>
      <c r="Y938" t="s">
        <v>7854</v>
      </c>
      <c r="Z938" t="s">
        <v>134</v>
      </c>
      <c r="AA938" t="s">
        <v>7855</v>
      </c>
      <c r="AB938" t="s">
        <v>74</v>
      </c>
      <c r="AC938" t="s">
        <v>74</v>
      </c>
      <c r="AD938" t="s">
        <v>68</v>
      </c>
      <c r="AG938">
        <v>1</v>
      </c>
      <c r="AH938">
        <v>1</v>
      </c>
      <c r="AI938">
        <v>3</v>
      </c>
      <c r="AJ938">
        <v>20</v>
      </c>
      <c r="AK938">
        <v>87332</v>
      </c>
      <c r="AL938" t="s">
        <v>7856</v>
      </c>
      <c r="AM938" t="s">
        <v>7857</v>
      </c>
      <c r="AN938" t="s">
        <v>7852</v>
      </c>
      <c r="AO938" t="s">
        <v>7508</v>
      </c>
      <c r="AP938">
        <v>20</v>
      </c>
      <c r="AQ938" t="s">
        <v>7858</v>
      </c>
      <c r="AR938" t="s">
        <v>7508</v>
      </c>
      <c r="AS938" t="s">
        <v>97</v>
      </c>
      <c r="AT938">
        <v>0</v>
      </c>
      <c r="AU938">
        <v>0</v>
      </c>
      <c r="AV938">
        <v>2.2727272730000001</v>
      </c>
      <c r="AW938">
        <v>0</v>
      </c>
      <c r="AX938">
        <v>0</v>
      </c>
      <c r="AY938">
        <v>177</v>
      </c>
      <c r="AZ938">
        <v>0</v>
      </c>
      <c r="BA938">
        <v>0</v>
      </c>
      <c r="BB938">
        <v>6.2146892999999988E-2</v>
      </c>
      <c r="BC938">
        <v>0</v>
      </c>
      <c r="BD938">
        <v>1.6949153000000002E-2</v>
      </c>
      <c r="BE938">
        <v>0</v>
      </c>
      <c r="BF938">
        <v>1.6949153000000002E-2</v>
      </c>
      <c r="BG938">
        <v>0</v>
      </c>
      <c r="BH938">
        <f>(AP938-J938)/J938</f>
        <v>0.25</v>
      </c>
    </row>
    <row r="939" spans="1:60" x14ac:dyDescent="0.2">
      <c r="A939" t="s">
        <v>7266</v>
      </c>
      <c r="B939" t="s">
        <v>7756</v>
      </c>
      <c r="C939" t="s">
        <v>7859</v>
      </c>
      <c r="D939" t="s">
        <v>758</v>
      </c>
      <c r="E939" t="s">
        <v>7860</v>
      </c>
      <c r="F939" t="s">
        <v>2695</v>
      </c>
      <c r="G939" t="s">
        <v>115</v>
      </c>
      <c r="H939" t="s">
        <v>66</v>
      </c>
      <c r="I939">
        <v>41.3</v>
      </c>
      <c r="J939">
        <v>11</v>
      </c>
      <c r="K939" t="s">
        <v>86</v>
      </c>
      <c r="L939" t="s">
        <v>7861</v>
      </c>
      <c r="M939" t="s">
        <v>70</v>
      </c>
      <c r="N939" t="s">
        <v>117</v>
      </c>
      <c r="O939" t="s">
        <v>117</v>
      </c>
      <c r="P939">
        <v>4.09091</v>
      </c>
      <c r="Q939" t="s">
        <v>73</v>
      </c>
      <c r="U939">
        <v>50</v>
      </c>
      <c r="V939">
        <v>3750000</v>
      </c>
      <c r="AB939" t="s">
        <v>74</v>
      </c>
      <c r="AC939" t="s">
        <v>74</v>
      </c>
      <c r="AD939" t="s">
        <v>68</v>
      </c>
      <c r="AG939">
        <v>1</v>
      </c>
      <c r="AH939">
        <v>1</v>
      </c>
      <c r="AI939">
        <v>3</v>
      </c>
      <c r="AJ939">
        <v>12.38</v>
      </c>
      <c r="AK939">
        <v>87429</v>
      </c>
      <c r="AL939" t="s">
        <v>7862</v>
      </c>
      <c r="AM939" t="s">
        <v>7863</v>
      </c>
      <c r="AN939" t="s">
        <v>7860</v>
      </c>
      <c r="AO939" t="s">
        <v>7756</v>
      </c>
      <c r="AP939">
        <v>12.375</v>
      </c>
      <c r="AQ939" t="s">
        <v>7864</v>
      </c>
      <c r="AR939" t="s">
        <v>7756</v>
      </c>
      <c r="AS939" t="s">
        <v>97</v>
      </c>
      <c r="AT939">
        <v>0</v>
      </c>
      <c r="AU939">
        <v>1.869158879</v>
      </c>
      <c r="AV939">
        <v>1.4018691590000001</v>
      </c>
      <c r="AW939">
        <v>0</v>
      </c>
      <c r="AX939">
        <v>1.869158879</v>
      </c>
      <c r="AY939">
        <v>216</v>
      </c>
      <c r="AZ939">
        <v>9.2592590000000006E-3</v>
      </c>
      <c r="BA939">
        <v>4.62963E-3</v>
      </c>
      <c r="BB939">
        <v>3.2407406999999999E-2</v>
      </c>
      <c r="BC939">
        <v>0</v>
      </c>
      <c r="BD939">
        <v>1.8518519000000001E-2</v>
      </c>
      <c r="BE939">
        <v>1.3888889E-2</v>
      </c>
      <c r="BF939">
        <v>9.2592590000000006E-3</v>
      </c>
      <c r="BG939">
        <v>1</v>
      </c>
      <c r="BH939">
        <f>(AP939-J939)/J939</f>
        <v>0.125</v>
      </c>
    </row>
    <row r="940" spans="1:60" x14ac:dyDescent="0.2">
      <c r="A940" t="s">
        <v>6888</v>
      </c>
      <c r="B940" t="s">
        <v>7487</v>
      </c>
      <c r="C940" t="s">
        <v>7865</v>
      </c>
      <c r="D940" t="s">
        <v>877</v>
      </c>
      <c r="E940" t="s">
        <v>7866</v>
      </c>
      <c r="F940" t="s">
        <v>1313</v>
      </c>
      <c r="G940" t="s">
        <v>160</v>
      </c>
      <c r="H940" t="s">
        <v>66</v>
      </c>
      <c r="I940">
        <v>40</v>
      </c>
      <c r="J940">
        <v>8</v>
      </c>
      <c r="K940" t="s">
        <v>86</v>
      </c>
      <c r="L940" t="s">
        <v>7867</v>
      </c>
      <c r="M940" t="s">
        <v>70</v>
      </c>
      <c r="N940" t="s">
        <v>455</v>
      </c>
      <c r="O940" t="s">
        <v>455</v>
      </c>
      <c r="P940">
        <v>4.25</v>
      </c>
      <c r="Q940" t="s">
        <v>73</v>
      </c>
      <c r="U940">
        <v>57.5</v>
      </c>
      <c r="V940">
        <v>5000000</v>
      </c>
      <c r="X940" t="s">
        <v>7818</v>
      </c>
      <c r="Y940" t="s">
        <v>7868</v>
      </c>
      <c r="Z940" t="s">
        <v>134</v>
      </c>
      <c r="AA940" t="s">
        <v>7869</v>
      </c>
      <c r="AB940" t="s">
        <v>74</v>
      </c>
      <c r="AC940" t="s">
        <v>74</v>
      </c>
      <c r="AD940" t="s">
        <v>68</v>
      </c>
      <c r="AG940">
        <v>1</v>
      </c>
      <c r="AH940">
        <v>1</v>
      </c>
      <c r="AI940">
        <v>4</v>
      </c>
      <c r="AJ940">
        <v>8.8800000000000008</v>
      </c>
      <c r="AK940">
        <v>87375</v>
      </c>
      <c r="AL940" t="s">
        <v>7870</v>
      </c>
      <c r="AM940" t="s">
        <v>7871</v>
      </c>
      <c r="AN940" t="s">
        <v>7866</v>
      </c>
      <c r="AO940" t="s">
        <v>7654</v>
      </c>
      <c r="AP940">
        <v>8.875</v>
      </c>
      <c r="AQ940" t="s">
        <v>7872</v>
      </c>
      <c r="AR940" t="s">
        <v>3463</v>
      </c>
      <c r="AS940" t="s">
        <v>123</v>
      </c>
      <c r="AT940">
        <v>0</v>
      </c>
      <c r="AU940">
        <v>0.80971659900000004</v>
      </c>
      <c r="AV940">
        <v>0.4048583</v>
      </c>
      <c r="AW940">
        <v>0.4048583</v>
      </c>
      <c r="AX940">
        <v>2.0242914980000002</v>
      </c>
      <c r="AY940">
        <v>250</v>
      </c>
      <c r="AZ940">
        <v>4.0000000000000001E-3</v>
      </c>
      <c r="BA940">
        <v>8.0000000000000002E-3</v>
      </c>
      <c r="BB940">
        <v>2.4E-2</v>
      </c>
      <c r="BC940">
        <v>0</v>
      </c>
      <c r="BD940">
        <v>2.4E-2</v>
      </c>
      <c r="BE940">
        <v>1.2E-2</v>
      </c>
      <c r="BF940">
        <v>1.2E-2</v>
      </c>
      <c r="BG940">
        <v>0</v>
      </c>
      <c r="BH940">
        <f>(AP940-J940)/J940</f>
        <v>0.109375</v>
      </c>
    </row>
    <row r="941" spans="1:60" x14ac:dyDescent="0.2">
      <c r="A941" t="s">
        <v>7873</v>
      </c>
      <c r="B941" t="s">
        <v>7473</v>
      </c>
      <c r="C941" t="s">
        <v>7874</v>
      </c>
      <c r="D941" t="s">
        <v>7875</v>
      </c>
      <c r="E941" t="s">
        <v>7876</v>
      </c>
      <c r="F941" t="s">
        <v>814</v>
      </c>
      <c r="G941" t="s">
        <v>569</v>
      </c>
      <c r="H941" t="s">
        <v>66</v>
      </c>
      <c r="I941">
        <v>73.099999999999994</v>
      </c>
      <c r="J941">
        <v>15</v>
      </c>
      <c r="K941" t="s">
        <v>86</v>
      </c>
      <c r="L941" t="s">
        <v>7877</v>
      </c>
      <c r="M941" t="s">
        <v>70</v>
      </c>
      <c r="N941" t="s">
        <v>445</v>
      </c>
      <c r="O941" t="s">
        <v>445</v>
      </c>
      <c r="P941">
        <v>4.2</v>
      </c>
      <c r="Q941" t="s">
        <v>73</v>
      </c>
      <c r="U941">
        <v>117.3</v>
      </c>
      <c r="V941">
        <v>4870000</v>
      </c>
      <c r="AB941" t="s">
        <v>74</v>
      </c>
      <c r="AC941" t="s">
        <v>74</v>
      </c>
      <c r="AD941" t="s">
        <v>74</v>
      </c>
      <c r="AG941">
        <v>1</v>
      </c>
      <c r="AH941">
        <v>1</v>
      </c>
      <c r="AI941">
        <v>4</v>
      </c>
      <c r="AJ941">
        <v>16</v>
      </c>
      <c r="AK941">
        <v>87337</v>
      </c>
      <c r="AL941" t="s">
        <v>7878</v>
      </c>
      <c r="AM941" t="s">
        <v>7879</v>
      </c>
      <c r="AN941" t="s">
        <v>7876</v>
      </c>
      <c r="AO941" t="s">
        <v>7224</v>
      </c>
      <c r="AP941">
        <v>16</v>
      </c>
      <c r="AQ941" t="s">
        <v>7879</v>
      </c>
      <c r="AR941" t="s">
        <v>7224</v>
      </c>
      <c r="AS941" t="s">
        <v>97</v>
      </c>
      <c r="AT941">
        <v>0</v>
      </c>
      <c r="AU941">
        <v>1.0989010990000001</v>
      </c>
      <c r="AV941">
        <v>4.3956043960000004</v>
      </c>
      <c r="AW941">
        <v>0</v>
      </c>
      <c r="AX941">
        <v>6.5934065929999992</v>
      </c>
      <c r="AY941">
        <v>94</v>
      </c>
      <c r="AZ941">
        <v>0</v>
      </c>
      <c r="BA941">
        <v>0</v>
      </c>
      <c r="BB941">
        <v>3.1914893999999999E-2</v>
      </c>
      <c r="BC941">
        <v>0</v>
      </c>
      <c r="BD941">
        <v>6.3829786999999999E-2</v>
      </c>
      <c r="BE941">
        <v>0</v>
      </c>
      <c r="BF941">
        <v>0</v>
      </c>
      <c r="BG941">
        <v>0</v>
      </c>
      <c r="BH941">
        <f>(AP941-J941)/J941</f>
        <v>6.6666666666666666E-2</v>
      </c>
    </row>
    <row r="942" spans="1:60" x14ac:dyDescent="0.2">
      <c r="A942" t="s">
        <v>7873</v>
      </c>
      <c r="B942" t="s">
        <v>6846</v>
      </c>
      <c r="C942" t="s">
        <v>7880</v>
      </c>
      <c r="D942" t="s">
        <v>631</v>
      </c>
      <c r="E942" t="s">
        <v>7881</v>
      </c>
      <c r="F942" t="s">
        <v>7882</v>
      </c>
      <c r="G942" t="s">
        <v>445</v>
      </c>
      <c r="H942" t="s">
        <v>66</v>
      </c>
      <c r="I942">
        <v>170</v>
      </c>
      <c r="J942">
        <v>20</v>
      </c>
      <c r="K942" t="s">
        <v>86</v>
      </c>
      <c r="L942" t="s">
        <v>7883</v>
      </c>
      <c r="M942" t="s">
        <v>70</v>
      </c>
      <c r="N942" t="s">
        <v>445</v>
      </c>
      <c r="O942" t="s">
        <v>445</v>
      </c>
      <c r="P942">
        <v>4.2</v>
      </c>
      <c r="Q942" t="s">
        <v>73</v>
      </c>
      <c r="U942">
        <v>125</v>
      </c>
      <c r="V942">
        <v>8500000</v>
      </c>
      <c r="AB942" t="s">
        <v>74</v>
      </c>
      <c r="AC942" t="s">
        <v>74</v>
      </c>
      <c r="AD942" t="s">
        <v>68</v>
      </c>
      <c r="AE942" t="s">
        <v>7884</v>
      </c>
      <c r="AF942" t="s">
        <v>7885</v>
      </c>
      <c r="AG942">
        <v>2</v>
      </c>
      <c r="AH942">
        <v>2</v>
      </c>
      <c r="AI942">
        <v>5</v>
      </c>
      <c r="AJ942">
        <v>50.75</v>
      </c>
      <c r="AK942">
        <v>87455</v>
      </c>
      <c r="AL942" t="s">
        <v>7886</v>
      </c>
      <c r="AM942" t="s">
        <v>7887</v>
      </c>
      <c r="AN942" t="s">
        <v>7881</v>
      </c>
      <c r="AO942" t="s">
        <v>7487</v>
      </c>
      <c r="AP942">
        <v>50.75</v>
      </c>
      <c r="AQ942" t="s">
        <v>7887</v>
      </c>
      <c r="AR942" t="s">
        <v>7487</v>
      </c>
      <c r="AS942" t="s">
        <v>97</v>
      </c>
      <c r="AT942">
        <v>0</v>
      </c>
      <c r="AU942">
        <v>2.6548672569999998</v>
      </c>
      <c r="AV942">
        <v>0.88495575199999998</v>
      </c>
      <c r="AW942">
        <v>1.769911504</v>
      </c>
      <c r="AX942">
        <v>0.88495575199999998</v>
      </c>
      <c r="AY942">
        <v>115</v>
      </c>
      <c r="AZ942">
        <v>0</v>
      </c>
      <c r="BA942">
        <v>8.6956519999999999E-3</v>
      </c>
      <c r="BB942">
        <v>8.6956519999999999E-3</v>
      </c>
      <c r="BC942">
        <v>0</v>
      </c>
      <c r="BD942">
        <v>2.6086957000000001E-2</v>
      </c>
      <c r="BE942">
        <v>8.6956519999999999E-3</v>
      </c>
      <c r="BF942">
        <v>1.7391304E-2</v>
      </c>
      <c r="BG942">
        <v>1</v>
      </c>
      <c r="BH942">
        <f>(AP942-J942)/J942</f>
        <v>1.5375000000000001</v>
      </c>
    </row>
    <row r="943" spans="1:60" x14ac:dyDescent="0.2">
      <c r="A943" t="s">
        <v>7873</v>
      </c>
      <c r="B943" t="s">
        <v>7487</v>
      </c>
      <c r="C943" t="s">
        <v>7888</v>
      </c>
      <c r="D943" t="s">
        <v>641</v>
      </c>
      <c r="E943" t="s">
        <v>7889</v>
      </c>
      <c r="F943" t="s">
        <v>1313</v>
      </c>
      <c r="G943" t="s">
        <v>65</v>
      </c>
      <c r="H943" t="s">
        <v>66</v>
      </c>
      <c r="I943">
        <v>56</v>
      </c>
      <c r="J943">
        <v>14</v>
      </c>
      <c r="K943" t="s">
        <v>86</v>
      </c>
      <c r="L943" t="s">
        <v>7890</v>
      </c>
      <c r="M943" t="s">
        <v>70</v>
      </c>
      <c r="N943" t="s">
        <v>71</v>
      </c>
      <c r="O943" t="s">
        <v>105</v>
      </c>
      <c r="P943">
        <v>4.2142900000000001</v>
      </c>
      <c r="Q943" t="s">
        <v>73</v>
      </c>
      <c r="U943">
        <v>46</v>
      </c>
      <c r="V943">
        <v>4000000</v>
      </c>
      <c r="X943" t="s">
        <v>7818</v>
      </c>
      <c r="Y943" t="s">
        <v>7891</v>
      </c>
      <c r="Z943" t="s">
        <v>134</v>
      </c>
      <c r="AA943" t="s">
        <v>7892</v>
      </c>
      <c r="AB943" t="s">
        <v>74</v>
      </c>
      <c r="AC943" t="s">
        <v>74</v>
      </c>
      <c r="AD943" t="s">
        <v>68</v>
      </c>
      <c r="AG943">
        <v>1</v>
      </c>
      <c r="AH943">
        <v>1</v>
      </c>
      <c r="AI943">
        <v>3</v>
      </c>
      <c r="AJ943">
        <v>26.06</v>
      </c>
      <c r="AK943">
        <v>87419</v>
      </c>
      <c r="AL943" t="s">
        <v>7893</v>
      </c>
      <c r="AM943" t="s">
        <v>7894</v>
      </c>
      <c r="AN943" t="s">
        <v>7889</v>
      </c>
      <c r="AO943" t="s">
        <v>7654</v>
      </c>
      <c r="AP943">
        <v>26.0625</v>
      </c>
      <c r="AQ943" t="s">
        <v>7894</v>
      </c>
      <c r="AR943" t="s">
        <v>3463</v>
      </c>
      <c r="AS943" t="s">
        <v>123</v>
      </c>
      <c r="AT943">
        <v>0</v>
      </c>
      <c r="AU943">
        <v>2.6785714289999998</v>
      </c>
      <c r="AV943">
        <v>2.6785714289999998</v>
      </c>
      <c r="AW943">
        <v>1.7857142859999999</v>
      </c>
      <c r="AX943">
        <v>2.6785714289999998</v>
      </c>
      <c r="AY943">
        <v>114</v>
      </c>
      <c r="AZ943">
        <v>0</v>
      </c>
      <c r="BA943">
        <v>0</v>
      </c>
      <c r="BB943">
        <v>3.5087719000000003E-2</v>
      </c>
      <c r="BC943">
        <v>0</v>
      </c>
      <c r="BD943">
        <v>8.7719300000000007E-3</v>
      </c>
      <c r="BE943">
        <v>8.7719300000000007E-3</v>
      </c>
      <c r="BF943">
        <v>8.7719300000000007E-3</v>
      </c>
      <c r="BG943">
        <v>1</v>
      </c>
      <c r="BH943">
        <f>(AP943-J943)/J943</f>
        <v>0.8616071428571429</v>
      </c>
    </row>
    <row r="944" spans="1:60" x14ac:dyDescent="0.2">
      <c r="A944" t="s">
        <v>7895</v>
      </c>
      <c r="B944" t="s">
        <v>7654</v>
      </c>
      <c r="C944" t="s">
        <v>7896</v>
      </c>
      <c r="D944" t="s">
        <v>988</v>
      </c>
      <c r="E944" t="s">
        <v>7897</v>
      </c>
      <c r="F944" t="s">
        <v>2225</v>
      </c>
      <c r="G944" t="s">
        <v>206</v>
      </c>
      <c r="H944" t="s">
        <v>66</v>
      </c>
      <c r="I944">
        <v>36</v>
      </c>
      <c r="J944">
        <v>12</v>
      </c>
      <c r="K944" t="s">
        <v>86</v>
      </c>
      <c r="L944" t="s">
        <v>7898</v>
      </c>
      <c r="M944" t="s">
        <v>70</v>
      </c>
      <c r="N944" t="s">
        <v>234</v>
      </c>
      <c r="O944" t="s">
        <v>162</v>
      </c>
      <c r="P944">
        <v>4.1666699999999999</v>
      </c>
      <c r="Q944" t="s">
        <v>73</v>
      </c>
      <c r="U944">
        <v>34.5</v>
      </c>
      <c r="V944">
        <v>3000000</v>
      </c>
      <c r="X944" t="s">
        <v>7899</v>
      </c>
      <c r="Y944" t="s">
        <v>7900</v>
      </c>
      <c r="Z944" t="s">
        <v>134</v>
      </c>
      <c r="AA944" t="s">
        <v>7901</v>
      </c>
      <c r="AB944" t="s">
        <v>74</v>
      </c>
      <c r="AC944" t="s">
        <v>74</v>
      </c>
      <c r="AD944" t="s">
        <v>68</v>
      </c>
      <c r="AG944">
        <v>1</v>
      </c>
      <c r="AH944">
        <v>1</v>
      </c>
      <c r="AI944">
        <v>3</v>
      </c>
      <c r="AJ944">
        <v>21.75</v>
      </c>
      <c r="AK944">
        <v>87416</v>
      </c>
      <c r="AL944" t="s">
        <v>7902</v>
      </c>
      <c r="AM944" t="s">
        <v>7903</v>
      </c>
      <c r="AN944" t="s">
        <v>7897</v>
      </c>
      <c r="AO944" t="s">
        <v>7654</v>
      </c>
      <c r="AP944">
        <v>21.75</v>
      </c>
      <c r="AQ944" t="s">
        <v>7904</v>
      </c>
      <c r="AR944" t="s">
        <v>3463</v>
      </c>
      <c r="AS944" t="s">
        <v>123</v>
      </c>
      <c r="AT944">
        <v>0</v>
      </c>
      <c r="AU944">
        <v>1.063829787</v>
      </c>
      <c r="AV944">
        <v>4.255319149</v>
      </c>
      <c r="AW944">
        <v>1.063829787</v>
      </c>
      <c r="AX944">
        <v>3.191489362</v>
      </c>
      <c r="AY944">
        <v>95</v>
      </c>
      <c r="AZ944">
        <v>0</v>
      </c>
      <c r="BA944">
        <v>1.0526316000000001E-2</v>
      </c>
      <c r="BB944">
        <v>2.1052632000000002E-2</v>
      </c>
      <c r="BC944">
        <v>0</v>
      </c>
      <c r="BD944">
        <v>0</v>
      </c>
      <c r="BE944">
        <v>1.0526316000000001E-2</v>
      </c>
      <c r="BF944">
        <v>0</v>
      </c>
      <c r="BG944">
        <v>0</v>
      </c>
      <c r="BH944">
        <f>(AP944-J944)/J944</f>
        <v>0.8125</v>
      </c>
    </row>
    <row r="945" spans="1:60" x14ac:dyDescent="0.2">
      <c r="A945" t="s">
        <v>7905</v>
      </c>
      <c r="B945" t="s">
        <v>4455</v>
      </c>
      <c r="C945" t="s">
        <v>7906</v>
      </c>
      <c r="D945" t="s">
        <v>555</v>
      </c>
      <c r="E945" t="s">
        <v>7907</v>
      </c>
      <c r="F945" t="s">
        <v>1862</v>
      </c>
      <c r="G945" t="s">
        <v>569</v>
      </c>
      <c r="H945" t="s">
        <v>66</v>
      </c>
      <c r="I945">
        <v>44.3</v>
      </c>
      <c r="J945">
        <v>15</v>
      </c>
      <c r="K945" t="s">
        <v>86</v>
      </c>
      <c r="L945" t="s">
        <v>7908</v>
      </c>
      <c r="M945" t="s">
        <v>70</v>
      </c>
      <c r="N945" t="s">
        <v>445</v>
      </c>
      <c r="O945" t="s">
        <v>445</v>
      </c>
      <c r="P945">
        <v>4.2</v>
      </c>
      <c r="Q945" t="s">
        <v>73</v>
      </c>
      <c r="U945">
        <v>40.299999999999997</v>
      </c>
      <c r="V945">
        <v>2950000</v>
      </c>
      <c r="AB945" t="s">
        <v>74</v>
      </c>
      <c r="AC945" t="s">
        <v>74</v>
      </c>
      <c r="AD945" t="s">
        <v>68</v>
      </c>
      <c r="AG945">
        <v>1</v>
      </c>
      <c r="AH945">
        <v>1</v>
      </c>
      <c r="AI945">
        <v>3</v>
      </c>
      <c r="AJ945">
        <v>28.25</v>
      </c>
      <c r="AK945">
        <v>87571</v>
      </c>
      <c r="AL945" t="s">
        <v>7909</v>
      </c>
      <c r="AM945" t="s">
        <v>7910</v>
      </c>
      <c r="AN945" t="s">
        <v>7907</v>
      </c>
      <c r="AO945" t="s">
        <v>4464</v>
      </c>
      <c r="AP945">
        <v>28.25</v>
      </c>
      <c r="AQ945" t="s">
        <v>7910</v>
      </c>
      <c r="AR945" t="s">
        <v>4464</v>
      </c>
      <c r="AS945" t="s">
        <v>97</v>
      </c>
      <c r="AT945">
        <v>0</v>
      </c>
      <c r="AU945">
        <v>1.818181818</v>
      </c>
      <c r="AV945">
        <v>3.6363636360000009</v>
      </c>
      <c r="AW945">
        <v>0</v>
      </c>
      <c r="AX945">
        <v>1.818181818</v>
      </c>
      <c r="AY945">
        <v>112</v>
      </c>
      <c r="AZ945">
        <v>0</v>
      </c>
      <c r="BA945">
        <v>0</v>
      </c>
      <c r="BB945">
        <v>2.6785713999999999E-2</v>
      </c>
      <c r="BC945">
        <v>0</v>
      </c>
      <c r="BD945">
        <v>1.7857142999999999E-2</v>
      </c>
      <c r="BE945">
        <v>8.9285709999999997E-3</v>
      </c>
      <c r="BF945">
        <v>8.9285709999999997E-3</v>
      </c>
      <c r="BG945">
        <v>0</v>
      </c>
      <c r="BH945">
        <f>(AP945-J945)/J945</f>
        <v>0.8833333333333333</v>
      </c>
    </row>
    <row r="946" spans="1:60" x14ac:dyDescent="0.2">
      <c r="A946" t="s">
        <v>7911</v>
      </c>
      <c r="B946" t="s">
        <v>3463</v>
      </c>
      <c r="C946" t="s">
        <v>7912</v>
      </c>
      <c r="D946" t="s">
        <v>652</v>
      </c>
      <c r="E946" t="s">
        <v>7913</v>
      </c>
      <c r="F946" t="s">
        <v>768</v>
      </c>
      <c r="G946" t="s">
        <v>206</v>
      </c>
      <c r="H946" t="s">
        <v>66</v>
      </c>
      <c r="I946">
        <v>51</v>
      </c>
      <c r="J946">
        <v>12</v>
      </c>
      <c r="K946" t="s">
        <v>86</v>
      </c>
      <c r="L946" t="s">
        <v>7914</v>
      </c>
      <c r="M946" t="s">
        <v>70</v>
      </c>
      <c r="N946" t="s">
        <v>89</v>
      </c>
      <c r="O946" t="s">
        <v>89</v>
      </c>
      <c r="P946">
        <v>4.1666699999999999</v>
      </c>
      <c r="Q946" t="s">
        <v>73</v>
      </c>
      <c r="U946">
        <v>53.8</v>
      </c>
      <c r="V946">
        <v>4250000</v>
      </c>
      <c r="X946" t="s">
        <v>3467</v>
      </c>
      <c r="Y946" t="s">
        <v>7915</v>
      </c>
      <c r="Z946" t="s">
        <v>134</v>
      </c>
      <c r="AA946" t="s">
        <v>7916</v>
      </c>
      <c r="AB946" t="s">
        <v>74</v>
      </c>
      <c r="AC946" t="s">
        <v>74</v>
      </c>
      <c r="AD946" t="s">
        <v>74</v>
      </c>
      <c r="AG946">
        <v>1</v>
      </c>
      <c r="AH946">
        <v>1</v>
      </c>
      <c r="AI946">
        <v>3</v>
      </c>
      <c r="AJ946">
        <v>18.63</v>
      </c>
      <c r="AK946">
        <v>87394</v>
      </c>
      <c r="AL946" t="s">
        <v>7917</v>
      </c>
      <c r="AM946" t="s">
        <v>7918</v>
      </c>
      <c r="AN946" t="s">
        <v>7913</v>
      </c>
      <c r="AO946" t="s">
        <v>3463</v>
      </c>
      <c r="AP946">
        <v>18.625</v>
      </c>
      <c r="AQ946" t="s">
        <v>7918</v>
      </c>
      <c r="AR946" t="s">
        <v>7919</v>
      </c>
      <c r="AS946" t="s">
        <v>256</v>
      </c>
      <c r="AT946">
        <v>0</v>
      </c>
      <c r="AU946">
        <v>1.4492753620000001</v>
      </c>
      <c r="AV946">
        <v>2.8985507250000002</v>
      </c>
      <c r="AW946">
        <v>0.72463768099999992</v>
      </c>
      <c r="AX946">
        <v>2.1739130430000002</v>
      </c>
      <c r="AY946">
        <v>141</v>
      </c>
      <c r="AZ946">
        <v>0</v>
      </c>
      <c r="BA946">
        <v>0</v>
      </c>
      <c r="BB946">
        <v>2.8368793999999999E-2</v>
      </c>
      <c r="BC946">
        <v>0</v>
      </c>
      <c r="BD946">
        <v>2.1276595999999998E-2</v>
      </c>
      <c r="BE946">
        <v>2.1276595999999998E-2</v>
      </c>
      <c r="BF946">
        <v>1.4184397E-2</v>
      </c>
      <c r="BG946">
        <v>0</v>
      </c>
      <c r="BH946">
        <f>(AP946-J946)/J946</f>
        <v>0.55208333333333337</v>
      </c>
    </row>
    <row r="947" spans="1:60" x14ac:dyDescent="0.2">
      <c r="A947" t="s">
        <v>7911</v>
      </c>
      <c r="B947" t="s">
        <v>7756</v>
      </c>
      <c r="C947" t="s">
        <v>7920</v>
      </c>
      <c r="D947" t="s">
        <v>497</v>
      </c>
      <c r="E947" t="s">
        <v>7921</v>
      </c>
      <c r="F947" t="s">
        <v>2225</v>
      </c>
      <c r="G947" t="s">
        <v>115</v>
      </c>
      <c r="H947" t="s">
        <v>66</v>
      </c>
      <c r="I947">
        <v>39.6</v>
      </c>
      <c r="J947">
        <v>11</v>
      </c>
      <c r="K947" t="s">
        <v>86</v>
      </c>
      <c r="L947" t="s">
        <v>7922</v>
      </c>
      <c r="M947" t="s">
        <v>70</v>
      </c>
      <c r="N947" t="s">
        <v>1075</v>
      </c>
      <c r="O947" t="s">
        <v>117</v>
      </c>
      <c r="P947">
        <v>4.2727300000000001</v>
      </c>
      <c r="Q947" t="s">
        <v>73</v>
      </c>
      <c r="U947">
        <v>40</v>
      </c>
      <c r="V947">
        <v>3600000</v>
      </c>
      <c r="X947" t="s">
        <v>7923</v>
      </c>
      <c r="Y947" t="s">
        <v>7924</v>
      </c>
      <c r="Z947" t="s">
        <v>134</v>
      </c>
      <c r="AA947" t="s">
        <v>7925</v>
      </c>
      <c r="AB947" t="s">
        <v>74</v>
      </c>
      <c r="AC947" t="s">
        <v>74</v>
      </c>
      <c r="AD947" t="s">
        <v>68</v>
      </c>
      <c r="AG947">
        <v>1</v>
      </c>
      <c r="AH947">
        <v>1</v>
      </c>
      <c r="AI947">
        <v>3</v>
      </c>
      <c r="AJ947">
        <v>24.63</v>
      </c>
      <c r="AK947">
        <v>87393</v>
      </c>
      <c r="AL947" t="s">
        <v>7926</v>
      </c>
      <c r="AM947" t="s">
        <v>7927</v>
      </c>
      <c r="AN947" t="s">
        <v>7921</v>
      </c>
      <c r="AO947" t="s">
        <v>7756</v>
      </c>
      <c r="AP947">
        <v>24.625</v>
      </c>
      <c r="AQ947" t="s">
        <v>7927</v>
      </c>
      <c r="AR947" t="s">
        <v>7756</v>
      </c>
      <c r="AS947" t="s">
        <v>97</v>
      </c>
      <c r="AT947">
        <v>0</v>
      </c>
      <c r="AU947">
        <v>3.0927835049999999</v>
      </c>
      <c r="AV947">
        <v>3.0927835049999999</v>
      </c>
      <c r="AW947">
        <v>1.030927835</v>
      </c>
      <c r="AX947">
        <v>3.0927835049999999</v>
      </c>
      <c r="AY947">
        <v>99</v>
      </c>
      <c r="AZ947">
        <v>0</v>
      </c>
      <c r="BA947">
        <v>1.0101010000000001E-2</v>
      </c>
      <c r="BB947">
        <v>3.0303030000000002E-2</v>
      </c>
      <c r="BC947">
        <v>0</v>
      </c>
      <c r="BD947">
        <v>2.0202020000000001E-2</v>
      </c>
      <c r="BE947">
        <v>1.0101010000000001E-2</v>
      </c>
      <c r="BF947">
        <v>1.0101010000000001E-2</v>
      </c>
      <c r="BG947">
        <v>0</v>
      </c>
      <c r="BH947">
        <f>(AP947-J947)/J947</f>
        <v>1.2386363636363635</v>
      </c>
    </row>
    <row r="948" spans="1:60" x14ac:dyDescent="0.2">
      <c r="A948" t="s">
        <v>7911</v>
      </c>
      <c r="B948" t="s">
        <v>7928</v>
      </c>
      <c r="C948" t="s">
        <v>7929</v>
      </c>
      <c r="D948" t="s">
        <v>758</v>
      </c>
      <c r="E948" t="s">
        <v>7930</v>
      </c>
      <c r="F948" t="s">
        <v>2134</v>
      </c>
      <c r="G948" t="s">
        <v>740</v>
      </c>
      <c r="H948" t="s">
        <v>66</v>
      </c>
      <c r="I948">
        <v>6</v>
      </c>
      <c r="J948">
        <v>6</v>
      </c>
      <c r="K948" t="s">
        <v>86</v>
      </c>
      <c r="L948" t="s">
        <v>7931</v>
      </c>
      <c r="M948" t="s">
        <v>536</v>
      </c>
      <c r="N948" t="s">
        <v>445</v>
      </c>
      <c r="O948" t="s">
        <v>445</v>
      </c>
      <c r="P948">
        <v>4.2</v>
      </c>
      <c r="Q948" t="s">
        <v>73</v>
      </c>
      <c r="R948">
        <v>15</v>
      </c>
      <c r="S948">
        <v>10</v>
      </c>
      <c r="T948">
        <v>2000000</v>
      </c>
      <c r="U948">
        <v>25</v>
      </c>
      <c r="V948">
        <v>1000000</v>
      </c>
      <c r="X948" t="s">
        <v>7932</v>
      </c>
      <c r="Y948" t="s">
        <v>7933</v>
      </c>
      <c r="Z948" t="s">
        <v>134</v>
      </c>
      <c r="AA948" t="s">
        <v>1379</v>
      </c>
      <c r="AB948" t="s">
        <v>74</v>
      </c>
      <c r="AC948" t="s">
        <v>74</v>
      </c>
      <c r="AD948" t="s">
        <v>74</v>
      </c>
      <c r="AG948">
        <v>1</v>
      </c>
      <c r="AH948">
        <v>1</v>
      </c>
      <c r="AI948">
        <v>2</v>
      </c>
      <c r="AK948">
        <v>89366</v>
      </c>
      <c r="AL948" t="s">
        <v>7934</v>
      </c>
      <c r="AM948" t="s">
        <v>7935</v>
      </c>
      <c r="AN948" t="s">
        <v>7930</v>
      </c>
      <c r="AO948" t="s">
        <v>7928</v>
      </c>
      <c r="AP948">
        <v>5.3499999049999998</v>
      </c>
      <c r="AQ948" t="s">
        <v>7936</v>
      </c>
      <c r="AR948" t="s">
        <v>7937</v>
      </c>
      <c r="AS948" t="s">
        <v>368</v>
      </c>
      <c r="AT948">
        <v>12.5</v>
      </c>
      <c r="AU948">
        <v>1.3333333329999999</v>
      </c>
      <c r="AV948">
        <v>3.111111111</v>
      </c>
      <c r="AW948">
        <v>0</v>
      </c>
      <c r="AX948">
        <v>2.6666666669999999</v>
      </c>
      <c r="AY948">
        <v>227</v>
      </c>
      <c r="AZ948">
        <v>1.7621145000000001E-2</v>
      </c>
      <c r="BA948">
        <v>1.3215859E-2</v>
      </c>
      <c r="BB948">
        <v>1.7621145000000001E-2</v>
      </c>
      <c r="BC948">
        <v>0</v>
      </c>
      <c r="BD948">
        <v>3.0837004000000001E-2</v>
      </c>
      <c r="BE948">
        <v>2.2026431999999999E-2</v>
      </c>
      <c r="BF948">
        <v>1.7621145000000001E-2</v>
      </c>
      <c r="BG948">
        <v>0</v>
      </c>
      <c r="BH948">
        <f>(AP948-J948)/J948</f>
        <v>-0.1083333491666667</v>
      </c>
    </row>
    <row r="949" spans="1:60" x14ac:dyDescent="0.2">
      <c r="A949" t="s">
        <v>7938</v>
      </c>
      <c r="B949" t="s">
        <v>7728</v>
      </c>
      <c r="C949" t="s">
        <v>7939</v>
      </c>
      <c r="D949" t="s">
        <v>1166</v>
      </c>
      <c r="E949" t="s">
        <v>7940</v>
      </c>
      <c r="F949" t="s">
        <v>557</v>
      </c>
      <c r="G949" t="s">
        <v>740</v>
      </c>
      <c r="H949" t="s">
        <v>66</v>
      </c>
      <c r="I949">
        <v>24</v>
      </c>
      <c r="J949">
        <v>6</v>
      </c>
      <c r="K949" t="s">
        <v>86</v>
      </c>
      <c r="L949" t="s">
        <v>7941</v>
      </c>
      <c r="M949" t="s">
        <v>70</v>
      </c>
      <c r="N949" t="s">
        <v>234</v>
      </c>
      <c r="O949" t="s">
        <v>305</v>
      </c>
      <c r="P949">
        <v>4</v>
      </c>
      <c r="Q949" t="s">
        <v>73</v>
      </c>
      <c r="U949">
        <v>46</v>
      </c>
      <c r="V949">
        <v>4000000</v>
      </c>
      <c r="X949" t="s">
        <v>7942</v>
      </c>
      <c r="Z949" t="s">
        <v>134</v>
      </c>
      <c r="AA949" t="s">
        <v>7943</v>
      </c>
      <c r="AB949" t="s">
        <v>74</v>
      </c>
      <c r="AC949" t="s">
        <v>74</v>
      </c>
      <c r="AD949" t="s">
        <v>74</v>
      </c>
      <c r="AG949">
        <v>1</v>
      </c>
      <c r="AH949">
        <v>1</v>
      </c>
      <c r="AI949">
        <v>2</v>
      </c>
      <c r="AJ949">
        <v>6</v>
      </c>
      <c r="AK949">
        <v>87379</v>
      </c>
      <c r="AL949" t="s">
        <v>7944</v>
      </c>
      <c r="AM949" t="s">
        <v>7945</v>
      </c>
      <c r="AN949" t="s">
        <v>7940</v>
      </c>
      <c r="AO949" t="s">
        <v>7728</v>
      </c>
      <c r="AP949">
        <v>6</v>
      </c>
      <c r="AQ949" t="s">
        <v>7945</v>
      </c>
      <c r="AR949" t="s">
        <v>7728</v>
      </c>
      <c r="AS949" t="s">
        <v>97</v>
      </c>
      <c r="AT949">
        <v>0</v>
      </c>
      <c r="AU949">
        <v>1.6949152540000001</v>
      </c>
      <c r="AV949">
        <v>1.6949152540000001</v>
      </c>
      <c r="AW949">
        <v>0.84745762700000005</v>
      </c>
      <c r="AX949">
        <v>0.84745762700000005</v>
      </c>
      <c r="AY949">
        <v>118</v>
      </c>
      <c r="AZ949">
        <v>0</v>
      </c>
      <c r="BA949">
        <v>0</v>
      </c>
      <c r="BB949">
        <v>1.6949153000000002E-2</v>
      </c>
      <c r="BC949">
        <v>0</v>
      </c>
      <c r="BD949">
        <v>2.5423728999999999E-2</v>
      </c>
      <c r="BE949">
        <v>0</v>
      </c>
      <c r="BF949">
        <v>1.6949153000000002E-2</v>
      </c>
      <c r="BG949">
        <v>0</v>
      </c>
      <c r="BH949">
        <f>(AP949-J949)/J949</f>
        <v>0</v>
      </c>
    </row>
    <row r="950" spans="1:60" x14ac:dyDescent="0.2">
      <c r="A950" t="s">
        <v>7938</v>
      </c>
      <c r="B950" t="s">
        <v>7756</v>
      </c>
      <c r="C950" t="s">
        <v>7946</v>
      </c>
      <c r="D950" t="s">
        <v>1298</v>
      </c>
      <c r="E950" t="s">
        <v>7947</v>
      </c>
      <c r="F950" t="s">
        <v>7948</v>
      </c>
      <c r="G950" t="s">
        <v>160</v>
      </c>
      <c r="H950" t="s">
        <v>66</v>
      </c>
      <c r="I950">
        <v>40</v>
      </c>
      <c r="J950">
        <v>8</v>
      </c>
      <c r="K950" t="s">
        <v>86</v>
      </c>
      <c r="L950" t="s">
        <v>7949</v>
      </c>
      <c r="M950" t="s">
        <v>70</v>
      </c>
      <c r="N950" t="s">
        <v>455</v>
      </c>
      <c r="O950" t="s">
        <v>455</v>
      </c>
      <c r="P950">
        <v>4.25</v>
      </c>
      <c r="Q950" t="s">
        <v>73</v>
      </c>
      <c r="U950">
        <v>50</v>
      </c>
      <c r="V950">
        <v>5000000</v>
      </c>
      <c r="X950" t="s">
        <v>7923</v>
      </c>
      <c r="Y950" t="s">
        <v>7950</v>
      </c>
      <c r="Z950" t="s">
        <v>134</v>
      </c>
      <c r="AA950" t="s">
        <v>7951</v>
      </c>
      <c r="AB950" t="s">
        <v>74</v>
      </c>
      <c r="AC950" t="s">
        <v>74</v>
      </c>
      <c r="AD950" t="s">
        <v>74</v>
      </c>
      <c r="AG950">
        <v>2</v>
      </c>
      <c r="AH950">
        <v>2</v>
      </c>
      <c r="AI950">
        <v>4</v>
      </c>
      <c r="AJ950">
        <v>18.5</v>
      </c>
      <c r="AK950">
        <v>87414</v>
      </c>
      <c r="AL950" t="s">
        <v>7952</v>
      </c>
      <c r="AM950" t="s">
        <v>7953</v>
      </c>
      <c r="AN950" t="s">
        <v>7947</v>
      </c>
      <c r="AO950" t="s">
        <v>7756</v>
      </c>
      <c r="AP950">
        <v>18.5</v>
      </c>
      <c r="AQ950" t="s">
        <v>7953</v>
      </c>
      <c r="AR950" t="s">
        <v>7756</v>
      </c>
      <c r="AS950" t="s">
        <v>97</v>
      </c>
      <c r="AT950">
        <v>0</v>
      </c>
      <c r="AU950">
        <v>2.5316455699999998</v>
      </c>
      <c r="AV950">
        <v>2.5316455699999998</v>
      </c>
      <c r="AW950">
        <v>0</v>
      </c>
      <c r="AX950">
        <v>5.0632911389999986</v>
      </c>
      <c r="AY950">
        <v>80</v>
      </c>
      <c r="AZ950">
        <v>0</v>
      </c>
      <c r="BA950">
        <v>0</v>
      </c>
      <c r="BB950">
        <v>1.2500000000000001E-2</v>
      </c>
      <c r="BC950">
        <v>0</v>
      </c>
      <c r="BD950">
        <v>1.2500000000000001E-2</v>
      </c>
      <c r="BE950">
        <v>1.2500000000000001E-2</v>
      </c>
      <c r="BF950">
        <v>1.2500000000000001E-2</v>
      </c>
      <c r="BG950">
        <v>1</v>
      </c>
      <c r="BH950">
        <f>(AP950-J950)/J950</f>
        <v>1.3125</v>
      </c>
    </row>
    <row r="951" spans="1:60" x14ac:dyDescent="0.2">
      <c r="A951" t="s">
        <v>7954</v>
      </c>
      <c r="B951" t="s">
        <v>7576</v>
      </c>
      <c r="C951" t="s">
        <v>7955</v>
      </c>
      <c r="D951" t="s">
        <v>988</v>
      </c>
      <c r="E951" t="s">
        <v>7956</v>
      </c>
      <c r="F951" t="s">
        <v>381</v>
      </c>
      <c r="G951" t="s">
        <v>2626</v>
      </c>
      <c r="H951" t="s">
        <v>66</v>
      </c>
      <c r="I951">
        <v>93.1</v>
      </c>
      <c r="J951">
        <v>19</v>
      </c>
      <c r="K951" t="s">
        <v>86</v>
      </c>
      <c r="L951" t="s">
        <v>7957</v>
      </c>
      <c r="M951" t="s">
        <v>70</v>
      </c>
      <c r="N951" t="s">
        <v>279</v>
      </c>
      <c r="O951" t="s">
        <v>279</v>
      </c>
      <c r="P951">
        <v>4.1578900000000001</v>
      </c>
      <c r="Q951" t="s">
        <v>73</v>
      </c>
      <c r="U951">
        <v>80</v>
      </c>
      <c r="V951">
        <v>2800000</v>
      </c>
      <c r="W951">
        <v>2100000</v>
      </c>
      <c r="X951" t="s">
        <v>7586</v>
      </c>
      <c r="Y951" t="s">
        <v>7958</v>
      </c>
      <c r="Z951" t="s">
        <v>134</v>
      </c>
      <c r="AA951" t="s">
        <v>7959</v>
      </c>
      <c r="AB951" t="s">
        <v>74</v>
      </c>
      <c r="AC951" t="s">
        <v>74</v>
      </c>
      <c r="AD951" t="s">
        <v>74</v>
      </c>
      <c r="AG951">
        <v>1</v>
      </c>
      <c r="AH951">
        <v>1</v>
      </c>
      <c r="AI951">
        <v>4</v>
      </c>
      <c r="AJ951">
        <v>42</v>
      </c>
      <c r="AK951">
        <v>87329</v>
      </c>
      <c r="AL951" t="s">
        <v>7960</v>
      </c>
      <c r="AM951" t="s">
        <v>7961</v>
      </c>
      <c r="AN951" t="s">
        <v>7956</v>
      </c>
      <c r="AO951" t="s">
        <v>7582</v>
      </c>
      <c r="AP951">
        <v>42</v>
      </c>
      <c r="AQ951" t="s">
        <v>7962</v>
      </c>
      <c r="AR951" t="s">
        <v>7582</v>
      </c>
      <c r="AS951" t="s">
        <v>97</v>
      </c>
      <c r="AT951">
        <v>0</v>
      </c>
      <c r="AU951">
        <v>1.8072289159999999</v>
      </c>
      <c r="AV951">
        <v>4.8192771080000014</v>
      </c>
      <c r="AW951">
        <v>0</v>
      </c>
      <c r="AX951">
        <v>1.2048192769999999</v>
      </c>
      <c r="AY951">
        <v>168</v>
      </c>
      <c r="AZ951">
        <v>5.9523809999999996E-3</v>
      </c>
      <c r="BA951">
        <v>1.1904761999999999E-2</v>
      </c>
      <c r="BB951">
        <v>4.1666666999999998E-2</v>
      </c>
      <c r="BC951">
        <v>5.9523809999999996E-3</v>
      </c>
      <c r="BD951">
        <v>1.7857142999999999E-2</v>
      </c>
      <c r="BE951">
        <v>5.9523809999999996E-3</v>
      </c>
      <c r="BF951">
        <v>1.1904761999999999E-2</v>
      </c>
      <c r="BG951">
        <v>0</v>
      </c>
      <c r="BH951">
        <f>(AP951-J951)/J951</f>
        <v>1.2105263157894737</v>
      </c>
    </row>
    <row r="952" spans="1:60" x14ac:dyDescent="0.2">
      <c r="A952" t="s">
        <v>7954</v>
      </c>
      <c r="B952" t="s">
        <v>7919</v>
      </c>
      <c r="C952" t="s">
        <v>7963</v>
      </c>
      <c r="D952" t="s">
        <v>988</v>
      </c>
      <c r="E952" t="s">
        <v>7964</v>
      </c>
      <c r="F952" t="s">
        <v>103</v>
      </c>
      <c r="G952" t="s">
        <v>65</v>
      </c>
      <c r="H952" t="s">
        <v>66</v>
      </c>
      <c r="I952">
        <v>70</v>
      </c>
      <c r="J952">
        <v>14</v>
      </c>
      <c r="K952" t="s">
        <v>86</v>
      </c>
      <c r="L952" t="s">
        <v>7965</v>
      </c>
      <c r="M952" t="s">
        <v>70</v>
      </c>
      <c r="N952" t="s">
        <v>105</v>
      </c>
      <c r="O952" t="s">
        <v>105</v>
      </c>
      <c r="P952">
        <v>4.2857099999999999</v>
      </c>
      <c r="Q952" t="s">
        <v>73</v>
      </c>
      <c r="U952">
        <v>50</v>
      </c>
      <c r="V952">
        <v>5000000</v>
      </c>
      <c r="AB952" t="s">
        <v>74</v>
      </c>
      <c r="AC952" t="s">
        <v>74</v>
      </c>
      <c r="AD952" t="s">
        <v>68</v>
      </c>
      <c r="AG952">
        <v>1</v>
      </c>
      <c r="AH952">
        <v>1</v>
      </c>
      <c r="AI952">
        <v>3</v>
      </c>
      <c r="AJ952">
        <v>26.56</v>
      </c>
      <c r="AK952">
        <v>87427</v>
      </c>
      <c r="AL952" t="s">
        <v>7966</v>
      </c>
      <c r="AM952" t="s">
        <v>7967</v>
      </c>
      <c r="AN952" t="s">
        <v>7964</v>
      </c>
      <c r="AO952" t="s">
        <v>7756</v>
      </c>
      <c r="AP952">
        <v>26.5625</v>
      </c>
      <c r="AQ952" t="s">
        <v>7967</v>
      </c>
      <c r="AR952" t="s">
        <v>7756</v>
      </c>
      <c r="AS952" t="s">
        <v>97</v>
      </c>
      <c r="AT952">
        <v>0</v>
      </c>
      <c r="AU952">
        <v>1.2048192769999999</v>
      </c>
      <c r="AV952">
        <v>2.4096385539999998</v>
      </c>
      <c r="AW952">
        <v>1.2048192769999999</v>
      </c>
      <c r="AX952">
        <v>3.6144578310000002</v>
      </c>
      <c r="AY952">
        <v>85</v>
      </c>
      <c r="AZ952">
        <v>0</v>
      </c>
      <c r="BA952">
        <v>0</v>
      </c>
      <c r="BB952">
        <v>2.3529412E-2</v>
      </c>
      <c r="BC952">
        <v>0</v>
      </c>
      <c r="BD952">
        <v>0</v>
      </c>
      <c r="BE952">
        <v>1.1764706E-2</v>
      </c>
      <c r="BF952">
        <v>1.1764706E-2</v>
      </c>
      <c r="BG952">
        <v>1</v>
      </c>
      <c r="BH952">
        <f>(AP952-J952)/J952</f>
        <v>0.8973214285714286</v>
      </c>
    </row>
    <row r="953" spans="1:60" x14ac:dyDescent="0.2">
      <c r="A953" t="s">
        <v>7954</v>
      </c>
      <c r="B953" t="s">
        <v>7968</v>
      </c>
      <c r="C953" t="s">
        <v>7969</v>
      </c>
      <c r="D953" t="s">
        <v>619</v>
      </c>
      <c r="E953" t="s">
        <v>7970</v>
      </c>
      <c r="F953" t="s">
        <v>64</v>
      </c>
      <c r="G953" t="s">
        <v>569</v>
      </c>
      <c r="H953" t="s">
        <v>66</v>
      </c>
      <c r="I953">
        <v>72</v>
      </c>
      <c r="J953">
        <v>15</v>
      </c>
      <c r="K953" t="s">
        <v>86</v>
      </c>
      <c r="L953" t="s">
        <v>7971</v>
      </c>
      <c r="M953" t="s">
        <v>70</v>
      </c>
      <c r="N953" t="s">
        <v>445</v>
      </c>
      <c r="O953" t="s">
        <v>445</v>
      </c>
      <c r="P953">
        <v>4.2</v>
      </c>
      <c r="Q953" t="s">
        <v>73</v>
      </c>
      <c r="U953">
        <v>57.5</v>
      </c>
      <c r="V953">
        <v>4800000</v>
      </c>
      <c r="X953" t="s">
        <v>7972</v>
      </c>
      <c r="Z953" t="s">
        <v>134</v>
      </c>
      <c r="AB953" t="s">
        <v>74</v>
      </c>
      <c r="AC953" t="s">
        <v>74</v>
      </c>
      <c r="AD953" t="s">
        <v>68</v>
      </c>
      <c r="AG953">
        <v>1</v>
      </c>
      <c r="AH953">
        <v>1</v>
      </c>
      <c r="AI953">
        <v>4</v>
      </c>
      <c r="AJ953">
        <v>29</v>
      </c>
      <c r="AK953">
        <v>87384</v>
      </c>
      <c r="AL953" t="s">
        <v>7973</v>
      </c>
      <c r="AM953" t="s">
        <v>7974</v>
      </c>
      <c r="AN953" t="s">
        <v>7970</v>
      </c>
      <c r="AO953" t="s">
        <v>7975</v>
      </c>
      <c r="AP953">
        <v>29</v>
      </c>
      <c r="AQ953" t="s">
        <v>7976</v>
      </c>
      <c r="AR953" t="s">
        <v>7975</v>
      </c>
      <c r="AS953" t="s">
        <v>97</v>
      </c>
      <c r="AT953">
        <v>0</v>
      </c>
      <c r="AU953">
        <v>0</v>
      </c>
      <c r="AV953">
        <v>0</v>
      </c>
      <c r="AW953">
        <v>0</v>
      </c>
      <c r="AX953">
        <v>1.123595506</v>
      </c>
      <c r="AY953">
        <v>90</v>
      </c>
      <c r="AZ953">
        <v>0</v>
      </c>
      <c r="BA953">
        <v>2.2222222E-2</v>
      </c>
      <c r="BB953">
        <v>4.4444444000000007E-2</v>
      </c>
      <c r="BC953">
        <v>0</v>
      </c>
      <c r="BD953">
        <v>4.4444444000000007E-2</v>
      </c>
      <c r="BE953">
        <v>0</v>
      </c>
      <c r="BF953">
        <v>2.2222222E-2</v>
      </c>
      <c r="BG953">
        <v>1</v>
      </c>
      <c r="BH953">
        <f>(AP953-J953)/J953</f>
        <v>0.93333333333333335</v>
      </c>
    </row>
    <row r="954" spans="1:60" x14ac:dyDescent="0.2">
      <c r="A954" t="s">
        <v>7977</v>
      </c>
      <c r="B954" t="s">
        <v>7154</v>
      </c>
      <c r="C954" t="s">
        <v>7978</v>
      </c>
      <c r="D954" t="s">
        <v>619</v>
      </c>
      <c r="E954" t="s">
        <v>7979</v>
      </c>
      <c r="F954" t="s">
        <v>1313</v>
      </c>
      <c r="G954" t="s">
        <v>486</v>
      </c>
      <c r="H954" t="s">
        <v>66</v>
      </c>
      <c r="I954">
        <v>91</v>
      </c>
      <c r="J954">
        <v>10</v>
      </c>
      <c r="K954" t="s">
        <v>86</v>
      </c>
      <c r="L954" t="s">
        <v>7980</v>
      </c>
      <c r="M954" t="s">
        <v>70</v>
      </c>
      <c r="N954" t="s">
        <v>445</v>
      </c>
      <c r="O954" t="s">
        <v>445</v>
      </c>
      <c r="P954">
        <v>4.2</v>
      </c>
      <c r="Q954" t="s">
        <v>73</v>
      </c>
      <c r="U954">
        <v>125</v>
      </c>
      <c r="V954">
        <v>9100000</v>
      </c>
      <c r="X954" t="s">
        <v>7695</v>
      </c>
      <c r="Y954" t="s">
        <v>7981</v>
      </c>
      <c r="Z954" t="s">
        <v>134</v>
      </c>
      <c r="AA954" t="s">
        <v>7982</v>
      </c>
      <c r="AB954" t="s">
        <v>74</v>
      </c>
      <c r="AC954" t="s">
        <v>74</v>
      </c>
      <c r="AD954" t="s">
        <v>68</v>
      </c>
      <c r="AG954">
        <v>1</v>
      </c>
      <c r="AH954">
        <v>1</v>
      </c>
      <c r="AI954">
        <v>3</v>
      </c>
      <c r="AJ954">
        <v>18.440000000000001</v>
      </c>
      <c r="AK954">
        <v>87407</v>
      </c>
      <c r="AL954" t="s">
        <v>7983</v>
      </c>
      <c r="AM954" t="s">
        <v>7984</v>
      </c>
      <c r="AN954" t="s">
        <v>7979</v>
      </c>
      <c r="AO954" t="s">
        <v>7160</v>
      </c>
      <c r="AP954">
        <v>18.4375</v>
      </c>
      <c r="AQ954" t="s">
        <v>7985</v>
      </c>
      <c r="AR954" t="s">
        <v>7728</v>
      </c>
      <c r="AS954" t="s">
        <v>123</v>
      </c>
      <c r="AT954">
        <v>0</v>
      </c>
      <c r="AU954">
        <v>1.5151515149999999</v>
      </c>
      <c r="AV954">
        <v>3.0303030299999998</v>
      </c>
      <c r="AW954">
        <v>0.50505050500000004</v>
      </c>
      <c r="AX954">
        <v>2.0202020200000002</v>
      </c>
      <c r="AY954">
        <v>200</v>
      </c>
      <c r="AZ954">
        <v>0</v>
      </c>
      <c r="BA954">
        <v>0.03</v>
      </c>
      <c r="BB954">
        <v>2.5000000000000001E-2</v>
      </c>
      <c r="BC954">
        <v>5.0000000000000001E-3</v>
      </c>
      <c r="BD954">
        <v>2.5000000000000001E-2</v>
      </c>
      <c r="BE954">
        <v>0.01</v>
      </c>
      <c r="BF954">
        <v>1.4999999999999999E-2</v>
      </c>
      <c r="BG954">
        <v>0</v>
      </c>
      <c r="BH954">
        <f>(AP954-J954)/J954</f>
        <v>0.84375</v>
      </c>
    </row>
    <row r="955" spans="1:60" x14ac:dyDescent="0.2">
      <c r="A955" t="s">
        <v>7977</v>
      </c>
      <c r="B955" t="s">
        <v>6405</v>
      </c>
      <c r="C955" t="s">
        <v>7986</v>
      </c>
      <c r="D955" t="s">
        <v>497</v>
      </c>
      <c r="F955" t="s">
        <v>246</v>
      </c>
      <c r="G955" t="s">
        <v>655</v>
      </c>
      <c r="H955" t="s">
        <v>176</v>
      </c>
      <c r="I955">
        <v>6</v>
      </c>
      <c r="J955">
        <v>6</v>
      </c>
      <c r="K955" t="s">
        <v>86</v>
      </c>
      <c r="L955" t="s">
        <v>7987</v>
      </c>
      <c r="N955" t="s">
        <v>7988</v>
      </c>
      <c r="O955" t="s">
        <v>305</v>
      </c>
      <c r="P955">
        <v>5</v>
      </c>
      <c r="Q955" t="s">
        <v>73</v>
      </c>
      <c r="R955">
        <v>6</v>
      </c>
      <c r="S955">
        <v>6</v>
      </c>
      <c r="T955">
        <v>1000000</v>
      </c>
      <c r="U955">
        <v>6</v>
      </c>
      <c r="V955">
        <v>1000000</v>
      </c>
      <c r="X955" t="s">
        <v>3467</v>
      </c>
      <c r="Y955" t="s">
        <v>7989</v>
      </c>
      <c r="Z955" t="s">
        <v>91</v>
      </c>
      <c r="AA955" t="s">
        <v>7990</v>
      </c>
      <c r="AB955" t="s">
        <v>74</v>
      </c>
      <c r="AC955" t="s">
        <v>74</v>
      </c>
      <c r="AD955" t="s">
        <v>74</v>
      </c>
      <c r="AG955">
        <v>1</v>
      </c>
      <c r="AH955">
        <v>1</v>
      </c>
      <c r="AI955">
        <v>2</v>
      </c>
      <c r="AJ955">
        <v>10.5</v>
      </c>
      <c r="AK955">
        <v>87625</v>
      </c>
      <c r="AL955" t="s">
        <v>7991</v>
      </c>
      <c r="AM955" t="s">
        <v>7992</v>
      </c>
      <c r="AN955" t="s">
        <v>7993</v>
      </c>
      <c r="AO955" t="s">
        <v>7994</v>
      </c>
      <c r="AP955">
        <v>7.375</v>
      </c>
      <c r="AQ955" t="s">
        <v>7995</v>
      </c>
      <c r="AR955" t="s">
        <v>7996</v>
      </c>
      <c r="AS955" t="s">
        <v>256</v>
      </c>
      <c r="AT955">
        <v>6</v>
      </c>
      <c r="AU955">
        <v>0</v>
      </c>
      <c r="AV955">
        <v>3.7634408600000002</v>
      </c>
      <c r="AW955">
        <v>0</v>
      </c>
      <c r="AX955">
        <v>1.612903226</v>
      </c>
      <c r="AY955">
        <v>187</v>
      </c>
      <c r="AZ955">
        <v>5.3475940000000007E-3</v>
      </c>
      <c r="BA955">
        <v>5.3475940000000007E-3</v>
      </c>
      <c r="BB955">
        <v>2.1390374E-2</v>
      </c>
      <c r="BC955">
        <v>0</v>
      </c>
      <c r="BD955">
        <v>3.7433155000000003E-2</v>
      </c>
      <c r="BE955">
        <v>1.0695187E-2</v>
      </c>
      <c r="BF955">
        <v>5.3475940000000007E-3</v>
      </c>
      <c r="BG955">
        <v>0</v>
      </c>
      <c r="BH955">
        <f>(AP955-J955)/J955</f>
        <v>0.22916666666666666</v>
      </c>
    </row>
    <row r="956" spans="1:60" x14ac:dyDescent="0.2">
      <c r="A956" t="s">
        <v>7997</v>
      </c>
      <c r="B956" t="s">
        <v>7160</v>
      </c>
      <c r="C956" t="s">
        <v>7998</v>
      </c>
      <c r="D956" t="s">
        <v>2578</v>
      </c>
      <c r="E956" t="s">
        <v>7999</v>
      </c>
      <c r="F956" t="s">
        <v>814</v>
      </c>
      <c r="G956" t="s">
        <v>1971</v>
      </c>
      <c r="H956" t="s">
        <v>66</v>
      </c>
      <c r="I956">
        <v>95.7</v>
      </c>
      <c r="J956">
        <v>22</v>
      </c>
      <c r="K956" t="s">
        <v>86</v>
      </c>
      <c r="L956" t="s">
        <v>8000</v>
      </c>
      <c r="M956" t="s">
        <v>70</v>
      </c>
      <c r="N956" t="s">
        <v>1973</v>
      </c>
      <c r="O956" t="s">
        <v>1973</v>
      </c>
      <c r="P956">
        <v>4.1818200000000001</v>
      </c>
      <c r="Q956" t="s">
        <v>73</v>
      </c>
      <c r="U956">
        <v>86.3</v>
      </c>
      <c r="V956">
        <v>4350000</v>
      </c>
      <c r="AB956" t="s">
        <v>74</v>
      </c>
      <c r="AC956" t="s">
        <v>74</v>
      </c>
      <c r="AD956" t="s">
        <v>68</v>
      </c>
      <c r="AG956">
        <v>1</v>
      </c>
      <c r="AH956">
        <v>1</v>
      </c>
      <c r="AI956">
        <v>4</v>
      </c>
      <c r="AJ956">
        <v>128.13</v>
      </c>
      <c r="AK956">
        <v>87380</v>
      </c>
      <c r="AL956" t="s">
        <v>8001</v>
      </c>
      <c r="AM956" t="s">
        <v>8002</v>
      </c>
      <c r="AN956" t="s">
        <v>7999</v>
      </c>
      <c r="AO956" t="s">
        <v>7728</v>
      </c>
      <c r="AP956">
        <v>128.125</v>
      </c>
      <c r="AQ956" t="s">
        <v>8002</v>
      </c>
      <c r="AR956" t="s">
        <v>7728</v>
      </c>
      <c r="AS956" t="s">
        <v>97</v>
      </c>
      <c r="AT956">
        <v>0</v>
      </c>
      <c r="AU956">
        <v>1.724137931</v>
      </c>
      <c r="AV956">
        <v>4.3103448279999999</v>
      </c>
      <c r="AW956">
        <v>1.724137931</v>
      </c>
      <c r="AX956">
        <v>2.5862068969999998</v>
      </c>
      <c r="AY956">
        <v>117</v>
      </c>
      <c r="AZ956">
        <v>0</v>
      </c>
      <c r="BA956">
        <v>0</v>
      </c>
      <c r="BB956">
        <v>2.5641026000000001E-2</v>
      </c>
      <c r="BC956">
        <v>0</v>
      </c>
      <c r="BD956">
        <v>2.5641026000000001E-2</v>
      </c>
      <c r="BE956">
        <v>8.5470089999999995E-3</v>
      </c>
      <c r="BF956">
        <v>1.7094017E-2</v>
      </c>
      <c r="BG956">
        <v>1</v>
      </c>
      <c r="BH956">
        <f>(AP956-J956)/J956</f>
        <v>4.8238636363636367</v>
      </c>
    </row>
    <row r="957" spans="1:60" x14ac:dyDescent="0.2">
      <c r="A957" t="s">
        <v>7997</v>
      </c>
      <c r="B957" t="s">
        <v>8003</v>
      </c>
      <c r="C957" t="s">
        <v>8004</v>
      </c>
      <c r="D957" t="s">
        <v>1166</v>
      </c>
      <c r="E957" t="s">
        <v>8005</v>
      </c>
      <c r="F957" t="s">
        <v>8006</v>
      </c>
      <c r="G957" t="s">
        <v>8007</v>
      </c>
      <c r="H957" t="s">
        <v>66</v>
      </c>
      <c r="I957">
        <v>160.19999999999999</v>
      </c>
      <c r="J957">
        <v>48</v>
      </c>
      <c r="K957" t="s">
        <v>86</v>
      </c>
      <c r="L957" t="s">
        <v>8008</v>
      </c>
      <c r="M957" t="s">
        <v>70</v>
      </c>
      <c r="N957" t="s">
        <v>89</v>
      </c>
      <c r="O957" t="s">
        <v>89</v>
      </c>
      <c r="P957">
        <v>4.1666699999999999</v>
      </c>
      <c r="Q957" t="s">
        <v>73</v>
      </c>
      <c r="U957">
        <v>70</v>
      </c>
      <c r="V957">
        <v>3338100</v>
      </c>
      <c r="AB957" t="s">
        <v>74</v>
      </c>
      <c r="AC957" t="s">
        <v>74</v>
      </c>
      <c r="AD957" t="s">
        <v>68</v>
      </c>
      <c r="AG957">
        <v>2</v>
      </c>
      <c r="AH957">
        <v>2</v>
      </c>
      <c r="AI957">
        <v>4</v>
      </c>
      <c r="AJ957">
        <v>280</v>
      </c>
      <c r="AK957">
        <v>87489</v>
      </c>
      <c r="AL957" t="s">
        <v>8009</v>
      </c>
      <c r="AM957" t="s">
        <v>8010</v>
      </c>
      <c r="AN957" t="s">
        <v>8005</v>
      </c>
      <c r="AO957" t="s">
        <v>6977</v>
      </c>
      <c r="AP957">
        <v>280</v>
      </c>
      <c r="AQ957" t="s">
        <v>8010</v>
      </c>
      <c r="AR957" t="s">
        <v>6977</v>
      </c>
      <c r="AS957" t="s">
        <v>97</v>
      </c>
      <c r="AT957">
        <v>0</v>
      </c>
      <c r="AU957">
        <v>0.96153846200000004</v>
      </c>
      <c r="AV957">
        <v>3.846153846</v>
      </c>
      <c r="AW957">
        <v>0.96153846200000004</v>
      </c>
      <c r="AX957">
        <v>0</v>
      </c>
      <c r="AY957">
        <v>106</v>
      </c>
      <c r="AZ957">
        <v>0</v>
      </c>
      <c r="BA957">
        <v>0</v>
      </c>
      <c r="BB957">
        <v>9.4339619999999989E-3</v>
      </c>
      <c r="BC957">
        <v>0</v>
      </c>
      <c r="BD957">
        <v>2.8301887000000001E-2</v>
      </c>
      <c r="BE957">
        <v>9.4339619999999989E-3</v>
      </c>
      <c r="BF957">
        <v>9.4339619999999989E-3</v>
      </c>
      <c r="BG957">
        <v>1</v>
      </c>
      <c r="BH957">
        <f>(AP957-J957)/J957</f>
        <v>4.833333333333333</v>
      </c>
    </row>
    <row r="958" spans="1:60" x14ac:dyDescent="0.2">
      <c r="A958" t="s">
        <v>7997</v>
      </c>
      <c r="B958" t="s">
        <v>8011</v>
      </c>
      <c r="C958" t="s">
        <v>8012</v>
      </c>
      <c r="D958" t="s">
        <v>8013</v>
      </c>
      <c r="E958" t="s">
        <v>8014</v>
      </c>
      <c r="F958" t="s">
        <v>5034</v>
      </c>
      <c r="G958" t="s">
        <v>486</v>
      </c>
      <c r="H958" t="s">
        <v>176</v>
      </c>
      <c r="I958">
        <v>7</v>
      </c>
      <c r="J958">
        <v>7</v>
      </c>
      <c r="K958" t="s">
        <v>86</v>
      </c>
      <c r="L958" t="s">
        <v>8015</v>
      </c>
      <c r="M958" t="s">
        <v>70</v>
      </c>
      <c r="N958" t="s">
        <v>256</v>
      </c>
      <c r="O958" t="s">
        <v>123</v>
      </c>
      <c r="P958">
        <v>5</v>
      </c>
      <c r="Q958" t="s">
        <v>73</v>
      </c>
      <c r="R958">
        <v>7</v>
      </c>
      <c r="S958">
        <v>7</v>
      </c>
      <c r="T958">
        <v>1000000</v>
      </c>
      <c r="U958">
        <v>7</v>
      </c>
      <c r="V958">
        <v>1000000</v>
      </c>
      <c r="X958" t="s">
        <v>8016</v>
      </c>
      <c r="Y958" t="s">
        <v>8017</v>
      </c>
      <c r="Z958" t="s">
        <v>506</v>
      </c>
      <c r="AA958" t="s">
        <v>8018</v>
      </c>
      <c r="AB958" t="s">
        <v>74</v>
      </c>
      <c r="AC958" t="s">
        <v>74</v>
      </c>
      <c r="AD958" t="s">
        <v>74</v>
      </c>
      <c r="AG958">
        <v>1</v>
      </c>
      <c r="AH958">
        <v>1</v>
      </c>
      <c r="AI958">
        <v>4</v>
      </c>
      <c r="AJ958">
        <v>7.44</v>
      </c>
      <c r="AK958">
        <v>87628</v>
      </c>
      <c r="AL958" t="s">
        <v>8019</v>
      </c>
      <c r="AM958" t="s">
        <v>8020</v>
      </c>
      <c r="AN958" t="s">
        <v>8014</v>
      </c>
      <c r="AO958" t="s">
        <v>8011</v>
      </c>
      <c r="AP958">
        <v>7.4375</v>
      </c>
      <c r="AQ958" t="s">
        <v>8021</v>
      </c>
      <c r="AR958" t="s">
        <v>8022</v>
      </c>
      <c r="AS958" t="s">
        <v>176</v>
      </c>
      <c r="AT958">
        <v>7</v>
      </c>
      <c r="AU958">
        <v>1.044386423</v>
      </c>
      <c r="AV958">
        <v>4.1775456919999998</v>
      </c>
      <c r="AW958">
        <v>0.26109660600000001</v>
      </c>
      <c r="AX958">
        <v>0.52219321100000005</v>
      </c>
      <c r="AY958">
        <v>389</v>
      </c>
      <c r="AZ958">
        <v>7.7120819999999986E-3</v>
      </c>
      <c r="BA958">
        <v>1.5424165E-2</v>
      </c>
      <c r="BB958">
        <v>3.0848329000000001E-2</v>
      </c>
      <c r="BC958">
        <v>0</v>
      </c>
      <c r="BD958">
        <v>2.8277634999999999E-2</v>
      </c>
      <c r="BE958">
        <v>1.2853470000000001E-2</v>
      </c>
      <c r="BF958">
        <v>2.3136246999999999E-2</v>
      </c>
      <c r="BG958">
        <v>0</v>
      </c>
      <c r="BH958">
        <f>(AP958-J958)/J958</f>
        <v>6.25E-2</v>
      </c>
    </row>
    <row r="959" spans="1:60" x14ac:dyDescent="0.2">
      <c r="A959" t="s">
        <v>8023</v>
      </c>
      <c r="B959" t="s">
        <v>3463</v>
      </c>
      <c r="C959" t="s">
        <v>8024</v>
      </c>
      <c r="D959" t="s">
        <v>204</v>
      </c>
      <c r="E959" t="s">
        <v>8025</v>
      </c>
      <c r="F959" t="s">
        <v>2225</v>
      </c>
      <c r="G959" t="s">
        <v>677</v>
      </c>
      <c r="H959" t="s">
        <v>66</v>
      </c>
      <c r="I959">
        <v>76.8</v>
      </c>
      <c r="J959">
        <v>16</v>
      </c>
      <c r="K959" t="s">
        <v>86</v>
      </c>
      <c r="L959" t="s">
        <v>8026</v>
      </c>
      <c r="M959" t="s">
        <v>70</v>
      </c>
      <c r="N959" t="s">
        <v>455</v>
      </c>
      <c r="O959" t="s">
        <v>455</v>
      </c>
      <c r="P959">
        <v>4.25</v>
      </c>
      <c r="Q959" t="s">
        <v>73</v>
      </c>
      <c r="R959">
        <v>14</v>
      </c>
      <c r="S959">
        <v>12</v>
      </c>
      <c r="T959">
        <v>4800000</v>
      </c>
      <c r="U959">
        <v>62.4</v>
      </c>
      <c r="V959">
        <v>4800000</v>
      </c>
      <c r="X959" t="s">
        <v>3467</v>
      </c>
      <c r="Y959" t="s">
        <v>8027</v>
      </c>
      <c r="Z959" t="s">
        <v>134</v>
      </c>
      <c r="AA959" t="s">
        <v>8028</v>
      </c>
      <c r="AB959" t="s">
        <v>74</v>
      </c>
      <c r="AC959" t="s">
        <v>74</v>
      </c>
      <c r="AD959" t="s">
        <v>68</v>
      </c>
      <c r="AG959">
        <v>1</v>
      </c>
      <c r="AH959">
        <v>1</v>
      </c>
      <c r="AI959">
        <v>3</v>
      </c>
      <c r="AJ959">
        <v>22.94</v>
      </c>
      <c r="AK959">
        <v>87415</v>
      </c>
      <c r="AL959" t="s">
        <v>8029</v>
      </c>
      <c r="AM959" t="s">
        <v>8030</v>
      </c>
      <c r="AN959" t="s">
        <v>8025</v>
      </c>
      <c r="AO959" t="s">
        <v>3463</v>
      </c>
      <c r="AP959">
        <v>22.9375</v>
      </c>
      <c r="AQ959" t="s">
        <v>8030</v>
      </c>
      <c r="AR959" t="s">
        <v>3463</v>
      </c>
      <c r="AS959" t="s">
        <v>97</v>
      </c>
      <c r="AT959">
        <v>13</v>
      </c>
      <c r="AU959">
        <v>1.1428571430000001</v>
      </c>
      <c r="AV959">
        <v>8</v>
      </c>
      <c r="AW959">
        <v>0.571428571</v>
      </c>
      <c r="AX959">
        <v>1.1428571430000001</v>
      </c>
      <c r="AY959">
        <v>178</v>
      </c>
      <c r="AZ959">
        <v>0</v>
      </c>
      <c r="BA959">
        <v>5.617978E-3</v>
      </c>
      <c r="BB959">
        <v>2.8089888E-2</v>
      </c>
      <c r="BC959">
        <v>0</v>
      </c>
      <c r="BD959">
        <v>0</v>
      </c>
      <c r="BE959">
        <v>5.617978E-3</v>
      </c>
      <c r="BF959">
        <v>0</v>
      </c>
      <c r="BG959">
        <v>0</v>
      </c>
      <c r="BH959">
        <f>(AP959-J959)/J959</f>
        <v>0.43359375</v>
      </c>
    </row>
    <row r="960" spans="1:60" x14ac:dyDescent="0.2">
      <c r="A960" t="s">
        <v>8023</v>
      </c>
      <c r="B960" t="s">
        <v>7975</v>
      </c>
      <c r="C960" t="s">
        <v>8031</v>
      </c>
      <c r="D960" t="s">
        <v>82</v>
      </c>
      <c r="E960" t="s">
        <v>8032</v>
      </c>
      <c r="F960" t="s">
        <v>768</v>
      </c>
      <c r="G960" t="s">
        <v>65</v>
      </c>
      <c r="H960" t="s">
        <v>66</v>
      </c>
      <c r="I960">
        <v>63</v>
      </c>
      <c r="J960">
        <v>14</v>
      </c>
      <c r="K960" t="s">
        <v>86</v>
      </c>
      <c r="L960" t="s">
        <v>8033</v>
      </c>
      <c r="M960" t="s">
        <v>70</v>
      </c>
      <c r="N960" t="s">
        <v>71</v>
      </c>
      <c r="O960" t="s">
        <v>71</v>
      </c>
      <c r="P960">
        <v>4.1428599999999998</v>
      </c>
      <c r="Q960" t="s">
        <v>73</v>
      </c>
      <c r="U960">
        <v>60</v>
      </c>
      <c r="V960">
        <v>4500000</v>
      </c>
      <c r="X960" t="s">
        <v>8034</v>
      </c>
      <c r="Y960" t="s">
        <v>8035</v>
      </c>
      <c r="Z960" t="s">
        <v>134</v>
      </c>
      <c r="AA960" t="s">
        <v>8036</v>
      </c>
      <c r="AB960" t="s">
        <v>74</v>
      </c>
      <c r="AC960" t="s">
        <v>74</v>
      </c>
      <c r="AD960" t="s">
        <v>68</v>
      </c>
      <c r="AG960">
        <v>1</v>
      </c>
      <c r="AH960">
        <v>1</v>
      </c>
      <c r="AI960">
        <v>3</v>
      </c>
      <c r="AJ960">
        <v>14</v>
      </c>
      <c r="AK960">
        <v>87417</v>
      </c>
      <c r="AL960" t="s">
        <v>8037</v>
      </c>
      <c r="AM960" t="s">
        <v>8038</v>
      </c>
      <c r="AN960" t="s">
        <v>8032</v>
      </c>
      <c r="AO960" t="s">
        <v>7975</v>
      </c>
      <c r="AP960">
        <v>14</v>
      </c>
      <c r="AQ960" t="s">
        <v>8038</v>
      </c>
      <c r="AR960" t="s">
        <v>7975</v>
      </c>
      <c r="AS960" t="s">
        <v>97</v>
      </c>
      <c r="AT960">
        <v>0</v>
      </c>
      <c r="AU960">
        <v>3.0303030299999998</v>
      </c>
      <c r="AV960">
        <v>2.0202020200000002</v>
      </c>
      <c r="AW960">
        <v>1.0101010100000001</v>
      </c>
      <c r="AX960">
        <v>0</v>
      </c>
      <c r="AY960">
        <v>100</v>
      </c>
      <c r="AZ960">
        <v>0</v>
      </c>
      <c r="BA960">
        <v>0</v>
      </c>
      <c r="BB960">
        <v>0.02</v>
      </c>
      <c r="BC960">
        <v>0</v>
      </c>
      <c r="BD960">
        <v>0.03</v>
      </c>
      <c r="BE960">
        <v>0.01</v>
      </c>
      <c r="BF960">
        <v>0.01</v>
      </c>
      <c r="BG960">
        <v>1</v>
      </c>
      <c r="BH960">
        <f>(AP960-J960)/J960</f>
        <v>0</v>
      </c>
    </row>
    <row r="961" spans="1:60" x14ac:dyDescent="0.2">
      <c r="A961" t="s">
        <v>8023</v>
      </c>
      <c r="B961" t="s">
        <v>8039</v>
      </c>
      <c r="C961" t="s">
        <v>8040</v>
      </c>
      <c r="D961" t="s">
        <v>2313</v>
      </c>
      <c r="E961" t="s">
        <v>8041</v>
      </c>
      <c r="F961" t="s">
        <v>103</v>
      </c>
      <c r="G961" t="s">
        <v>65</v>
      </c>
      <c r="H961" t="s">
        <v>66</v>
      </c>
      <c r="I961">
        <v>37.9</v>
      </c>
      <c r="J961">
        <v>14</v>
      </c>
      <c r="K961" t="s">
        <v>86</v>
      </c>
      <c r="L961" t="s">
        <v>8042</v>
      </c>
      <c r="M961" t="s">
        <v>70</v>
      </c>
      <c r="N961" t="s">
        <v>105</v>
      </c>
      <c r="O961" t="s">
        <v>71</v>
      </c>
      <c r="P961">
        <v>4.2142900000000001</v>
      </c>
      <c r="Q961" t="s">
        <v>73</v>
      </c>
      <c r="U961">
        <v>46</v>
      </c>
      <c r="V961">
        <v>2709400</v>
      </c>
      <c r="AB961" t="s">
        <v>74</v>
      </c>
      <c r="AC961" t="s">
        <v>74</v>
      </c>
      <c r="AD961" t="s">
        <v>68</v>
      </c>
      <c r="AF961" t="s">
        <v>7461</v>
      </c>
      <c r="AG961">
        <v>1</v>
      </c>
      <c r="AH961">
        <v>1</v>
      </c>
      <c r="AI961">
        <v>3</v>
      </c>
      <c r="AJ961">
        <v>18</v>
      </c>
      <c r="AK961">
        <v>87630</v>
      </c>
      <c r="AL961" t="s">
        <v>8043</v>
      </c>
      <c r="AM961" t="s">
        <v>8044</v>
      </c>
      <c r="AN961" t="s">
        <v>8041</v>
      </c>
      <c r="AO961" t="s">
        <v>4465</v>
      </c>
      <c r="AP961">
        <v>18</v>
      </c>
      <c r="AQ961" t="s">
        <v>8044</v>
      </c>
      <c r="AR961" t="s">
        <v>4465</v>
      </c>
      <c r="AS961" t="s">
        <v>97</v>
      </c>
      <c r="AT961">
        <v>0</v>
      </c>
      <c r="AU961">
        <v>0.75187969900000007</v>
      </c>
      <c r="AV961">
        <v>1.5037593979999999</v>
      </c>
      <c r="AW961">
        <v>1.5037593979999999</v>
      </c>
      <c r="AX961">
        <v>4.511278195</v>
      </c>
      <c r="AY961">
        <v>135</v>
      </c>
      <c r="AZ961">
        <v>0</v>
      </c>
      <c r="BA961">
        <v>7.4074069999999987E-3</v>
      </c>
      <c r="BB961">
        <v>3.7037037000000002E-2</v>
      </c>
      <c r="BC961">
        <v>0</v>
      </c>
      <c r="BD961">
        <v>2.9629630000000001E-2</v>
      </c>
      <c r="BE961">
        <v>7.4074069999999987E-3</v>
      </c>
      <c r="BF961">
        <v>7.4074069999999987E-3</v>
      </c>
      <c r="BG961">
        <v>1</v>
      </c>
      <c r="BH961">
        <f>(AP961-J961)/J961</f>
        <v>0.2857142857142857</v>
      </c>
    </row>
    <row r="962" spans="1:60" x14ac:dyDescent="0.2">
      <c r="A962" t="s">
        <v>8045</v>
      </c>
      <c r="B962" t="s">
        <v>3463</v>
      </c>
      <c r="C962" t="s">
        <v>8046</v>
      </c>
      <c r="D962" t="s">
        <v>834</v>
      </c>
      <c r="E962" t="s">
        <v>8047</v>
      </c>
      <c r="F962" t="s">
        <v>64</v>
      </c>
      <c r="G962" t="s">
        <v>206</v>
      </c>
      <c r="H962" t="s">
        <v>66</v>
      </c>
      <c r="I962">
        <v>91.8</v>
      </c>
      <c r="J962">
        <v>12</v>
      </c>
      <c r="K962" t="s">
        <v>2070</v>
      </c>
      <c r="L962" t="s">
        <v>8048</v>
      </c>
      <c r="M962" t="s">
        <v>70</v>
      </c>
      <c r="N962" t="s">
        <v>89</v>
      </c>
      <c r="O962" t="s">
        <v>1086</v>
      </c>
      <c r="P962">
        <v>4</v>
      </c>
      <c r="Q962" t="s">
        <v>73</v>
      </c>
      <c r="U962">
        <v>115</v>
      </c>
      <c r="V962">
        <v>7650000</v>
      </c>
      <c r="AB962" t="s">
        <v>74</v>
      </c>
      <c r="AC962" t="s">
        <v>74</v>
      </c>
      <c r="AD962" t="s">
        <v>68</v>
      </c>
      <c r="AG962">
        <v>1</v>
      </c>
      <c r="AH962">
        <v>1</v>
      </c>
      <c r="AI962">
        <v>3</v>
      </c>
      <c r="AJ962">
        <v>13.44</v>
      </c>
      <c r="AK962">
        <v>87457</v>
      </c>
      <c r="AL962" t="s">
        <v>8049</v>
      </c>
      <c r="AM962" t="s">
        <v>8050</v>
      </c>
      <c r="AN962" t="s">
        <v>8047</v>
      </c>
      <c r="AO962" t="s">
        <v>3463</v>
      </c>
      <c r="AP962">
        <v>13.4375</v>
      </c>
      <c r="AQ962" t="s">
        <v>8050</v>
      </c>
      <c r="AR962" t="s">
        <v>3463</v>
      </c>
      <c r="AS962" t="s">
        <v>97</v>
      </c>
      <c r="AT962">
        <v>0</v>
      </c>
      <c r="AU962">
        <v>0</v>
      </c>
      <c r="AV962">
        <v>6.9444444440000002</v>
      </c>
      <c r="AW962">
        <v>0</v>
      </c>
      <c r="AX962">
        <v>2.7777777779999999</v>
      </c>
      <c r="AY962">
        <v>146</v>
      </c>
      <c r="AZ962">
        <v>0</v>
      </c>
      <c r="BA962">
        <v>0</v>
      </c>
      <c r="BB962">
        <v>2.0547945000000001E-2</v>
      </c>
      <c r="BC962">
        <v>0</v>
      </c>
      <c r="BD962">
        <v>6.8493149999999999E-3</v>
      </c>
      <c r="BE962">
        <v>0</v>
      </c>
      <c r="BF962">
        <v>0</v>
      </c>
      <c r="BG962">
        <v>0</v>
      </c>
      <c r="BH962">
        <f>(AP962-J962)/J962</f>
        <v>0.11979166666666667</v>
      </c>
    </row>
    <row r="963" spans="1:60" x14ac:dyDescent="0.2">
      <c r="A963" t="s">
        <v>8045</v>
      </c>
      <c r="B963" t="s">
        <v>7919</v>
      </c>
      <c r="C963" t="s">
        <v>8051</v>
      </c>
      <c r="D963" t="s">
        <v>343</v>
      </c>
      <c r="E963" t="s">
        <v>8052</v>
      </c>
      <c r="F963" t="s">
        <v>381</v>
      </c>
      <c r="G963" t="s">
        <v>1595</v>
      </c>
      <c r="H963" t="s">
        <v>66</v>
      </c>
      <c r="I963">
        <v>81</v>
      </c>
      <c r="J963">
        <v>18</v>
      </c>
      <c r="K963" t="s">
        <v>86</v>
      </c>
      <c r="L963" t="s">
        <v>8053</v>
      </c>
      <c r="M963" t="s">
        <v>70</v>
      </c>
      <c r="N963" t="s">
        <v>1033</v>
      </c>
      <c r="O963" t="s">
        <v>1033</v>
      </c>
      <c r="P963">
        <v>4.2222200000000001</v>
      </c>
      <c r="Q963" t="s">
        <v>73</v>
      </c>
      <c r="U963">
        <v>59.8</v>
      </c>
      <c r="V963">
        <v>4500000</v>
      </c>
      <c r="X963" t="s">
        <v>8054</v>
      </c>
      <c r="Y963" t="s">
        <v>8055</v>
      </c>
      <c r="Z963" t="s">
        <v>134</v>
      </c>
      <c r="AA963" t="s">
        <v>8056</v>
      </c>
      <c r="AB963" t="s">
        <v>74</v>
      </c>
      <c r="AC963" t="s">
        <v>74</v>
      </c>
      <c r="AD963" t="s">
        <v>68</v>
      </c>
      <c r="AG963">
        <v>1</v>
      </c>
      <c r="AH963">
        <v>1</v>
      </c>
      <c r="AI963">
        <v>4</v>
      </c>
      <c r="AJ963">
        <v>55</v>
      </c>
      <c r="AK963">
        <v>87411</v>
      </c>
      <c r="AL963" t="s">
        <v>8057</v>
      </c>
      <c r="AM963" t="s">
        <v>8058</v>
      </c>
      <c r="AN963" t="s">
        <v>8052</v>
      </c>
      <c r="AO963" t="s">
        <v>7919</v>
      </c>
      <c r="AP963">
        <v>55</v>
      </c>
      <c r="AQ963" t="s">
        <v>8058</v>
      </c>
      <c r="AR963" t="s">
        <v>7919</v>
      </c>
      <c r="AS963" t="s">
        <v>97</v>
      </c>
      <c r="AT963">
        <v>0</v>
      </c>
      <c r="AU963">
        <v>1.935483871</v>
      </c>
      <c r="AV963">
        <v>2.5806451610000001</v>
      </c>
      <c r="AW963">
        <v>0</v>
      </c>
      <c r="AX963">
        <v>1.935483871</v>
      </c>
      <c r="AY963">
        <v>156</v>
      </c>
      <c r="AZ963">
        <v>1.2820513E-2</v>
      </c>
      <c r="BA963">
        <v>0</v>
      </c>
      <c r="BB963">
        <v>3.2051282E-2</v>
      </c>
      <c r="BC963">
        <v>0</v>
      </c>
      <c r="BD963">
        <v>4.4871794999999999E-2</v>
      </c>
      <c r="BE963">
        <v>6.4102559999999996E-3</v>
      </c>
      <c r="BF963">
        <v>1.2820513E-2</v>
      </c>
      <c r="BG963">
        <v>1</v>
      </c>
      <c r="BH963">
        <f>(AP963-J963)/J963</f>
        <v>2.0555555555555554</v>
      </c>
    </row>
    <row r="964" spans="1:60" x14ac:dyDescent="0.2">
      <c r="A964" t="s">
        <v>8045</v>
      </c>
      <c r="B964" t="s">
        <v>7756</v>
      </c>
      <c r="C964" t="s">
        <v>8059</v>
      </c>
      <c r="D964" t="s">
        <v>497</v>
      </c>
      <c r="E964" t="s">
        <v>8060</v>
      </c>
      <c r="F964" t="s">
        <v>103</v>
      </c>
      <c r="G964" t="s">
        <v>569</v>
      </c>
      <c r="H964" t="s">
        <v>66</v>
      </c>
      <c r="I964">
        <v>61.6</v>
      </c>
      <c r="J964">
        <v>15</v>
      </c>
      <c r="K964" t="s">
        <v>86</v>
      </c>
      <c r="L964" t="s">
        <v>8061</v>
      </c>
      <c r="M964" t="s">
        <v>70</v>
      </c>
      <c r="N964" t="s">
        <v>445</v>
      </c>
      <c r="O964" t="s">
        <v>445</v>
      </c>
      <c r="P964">
        <v>4.2</v>
      </c>
      <c r="Q964" t="s">
        <v>73</v>
      </c>
      <c r="U964">
        <v>93.2</v>
      </c>
      <c r="V964">
        <v>4108500</v>
      </c>
      <c r="AB964" t="s">
        <v>74</v>
      </c>
      <c r="AC964" t="s">
        <v>74</v>
      </c>
      <c r="AD964" t="s">
        <v>68</v>
      </c>
      <c r="AE964" t="s">
        <v>8062</v>
      </c>
      <c r="AF964" t="s">
        <v>8063</v>
      </c>
      <c r="AG964">
        <v>1</v>
      </c>
      <c r="AH964">
        <v>1</v>
      </c>
      <c r="AI964">
        <v>3</v>
      </c>
      <c r="AJ964">
        <v>32.56</v>
      </c>
      <c r="AK964">
        <v>87412</v>
      </c>
      <c r="AL964" t="s">
        <v>8064</v>
      </c>
      <c r="AM964" t="s">
        <v>8065</v>
      </c>
      <c r="AN964" t="s">
        <v>8060</v>
      </c>
      <c r="AO964" t="s">
        <v>7768</v>
      </c>
      <c r="AP964">
        <v>32.5625</v>
      </c>
      <c r="AQ964" t="s">
        <v>8065</v>
      </c>
      <c r="AR964" t="s">
        <v>7768</v>
      </c>
      <c r="AS964" t="s">
        <v>97</v>
      </c>
      <c r="AT964">
        <v>0</v>
      </c>
      <c r="AU964">
        <v>2.836879433</v>
      </c>
      <c r="AV964">
        <v>6.3829787229999999</v>
      </c>
      <c r="AW964">
        <v>0.70921985799999998</v>
      </c>
      <c r="AX964">
        <v>3.546099291</v>
      </c>
      <c r="AY964">
        <v>144</v>
      </c>
      <c r="AZ964">
        <v>0</v>
      </c>
      <c r="BA964">
        <v>0</v>
      </c>
      <c r="BB964">
        <v>2.7777777999999999E-2</v>
      </c>
      <c r="BC964">
        <v>0</v>
      </c>
      <c r="BD964">
        <v>6.9444440000000001E-3</v>
      </c>
      <c r="BE964">
        <v>0</v>
      </c>
      <c r="BF964">
        <v>6.9444440000000001E-3</v>
      </c>
      <c r="BG964">
        <v>0</v>
      </c>
      <c r="BH964">
        <f>(AP964-J964)/J964</f>
        <v>1.1708333333333334</v>
      </c>
    </row>
    <row r="965" spans="1:60" x14ac:dyDescent="0.2">
      <c r="A965" t="s">
        <v>8045</v>
      </c>
      <c r="B965" t="s">
        <v>7756</v>
      </c>
      <c r="C965" t="s">
        <v>8066</v>
      </c>
      <c r="D965" t="s">
        <v>101</v>
      </c>
      <c r="E965" t="s">
        <v>8067</v>
      </c>
      <c r="F965" t="s">
        <v>1862</v>
      </c>
      <c r="G965" t="s">
        <v>2626</v>
      </c>
      <c r="H965" t="s">
        <v>66</v>
      </c>
      <c r="I965">
        <v>78.400000000000006</v>
      </c>
      <c r="J965">
        <v>19</v>
      </c>
      <c r="K965" t="s">
        <v>86</v>
      </c>
      <c r="L965" t="s">
        <v>8068</v>
      </c>
      <c r="M965" t="s">
        <v>70</v>
      </c>
      <c r="N965" t="s">
        <v>279</v>
      </c>
      <c r="O965" t="s">
        <v>280</v>
      </c>
      <c r="P965">
        <v>4.2105300000000003</v>
      </c>
      <c r="Q965" t="s">
        <v>73</v>
      </c>
      <c r="U965">
        <v>60</v>
      </c>
      <c r="V965">
        <v>4125000</v>
      </c>
      <c r="AB965" t="s">
        <v>74</v>
      </c>
      <c r="AC965" t="s">
        <v>74</v>
      </c>
      <c r="AD965" t="s">
        <v>68</v>
      </c>
      <c r="AG965">
        <v>1</v>
      </c>
      <c r="AH965">
        <v>1</v>
      </c>
      <c r="AI965">
        <v>3</v>
      </c>
      <c r="AJ965">
        <v>55</v>
      </c>
      <c r="AK965">
        <v>87400</v>
      </c>
      <c r="AL965" t="s">
        <v>8069</v>
      </c>
      <c r="AM965" t="s">
        <v>8070</v>
      </c>
      <c r="AN965" t="s">
        <v>8067</v>
      </c>
      <c r="AO965" t="s">
        <v>7768</v>
      </c>
      <c r="AP965">
        <v>55</v>
      </c>
      <c r="AQ965" t="s">
        <v>8071</v>
      </c>
      <c r="AR965" t="s">
        <v>7768</v>
      </c>
      <c r="AS965" t="s">
        <v>97</v>
      </c>
      <c r="AT965">
        <v>0</v>
      </c>
      <c r="AU965">
        <v>1.612903226</v>
      </c>
      <c r="AV965">
        <v>2.4193548389999999</v>
      </c>
      <c r="AW965">
        <v>0.80645161300000001</v>
      </c>
      <c r="AX965">
        <v>1.612903226</v>
      </c>
      <c r="AY965">
        <v>125</v>
      </c>
      <c r="AZ965">
        <v>0</v>
      </c>
      <c r="BA965">
        <v>8.0000000000000002E-3</v>
      </c>
      <c r="BB965">
        <v>1.6E-2</v>
      </c>
      <c r="BC965">
        <v>0</v>
      </c>
      <c r="BD965">
        <v>8.0000000000000002E-3</v>
      </c>
      <c r="BE965">
        <v>8.0000000000000002E-3</v>
      </c>
      <c r="BF965">
        <v>8.0000000000000002E-3</v>
      </c>
      <c r="BG965">
        <v>0</v>
      </c>
      <c r="BH965">
        <f>(AP965-J965)/J965</f>
        <v>1.8947368421052631</v>
      </c>
    </row>
    <row r="966" spans="1:60" x14ac:dyDescent="0.2">
      <c r="A966" t="s">
        <v>8045</v>
      </c>
      <c r="B966" t="s">
        <v>8072</v>
      </c>
      <c r="C966" t="s">
        <v>8073</v>
      </c>
      <c r="D966" t="s">
        <v>497</v>
      </c>
      <c r="E966" t="s">
        <v>8074</v>
      </c>
      <c r="F966" t="s">
        <v>2225</v>
      </c>
      <c r="G966" t="s">
        <v>6938</v>
      </c>
      <c r="H966" t="s">
        <v>66</v>
      </c>
      <c r="I966">
        <v>98</v>
      </c>
      <c r="J966">
        <v>28</v>
      </c>
      <c r="K966" t="s">
        <v>86</v>
      </c>
      <c r="L966" t="s">
        <v>8075</v>
      </c>
      <c r="M966" t="s">
        <v>70</v>
      </c>
      <c r="N966" t="s">
        <v>71</v>
      </c>
      <c r="O966" t="s">
        <v>71</v>
      </c>
      <c r="P966">
        <v>4.1428599999999998</v>
      </c>
      <c r="Q966" t="s">
        <v>73</v>
      </c>
      <c r="U966">
        <v>46</v>
      </c>
      <c r="V966">
        <v>3500000</v>
      </c>
      <c r="X966" t="s">
        <v>8076</v>
      </c>
      <c r="Y966" t="s">
        <v>8077</v>
      </c>
      <c r="Z966" t="s">
        <v>134</v>
      </c>
      <c r="AA966" t="s">
        <v>8078</v>
      </c>
      <c r="AB966" t="s">
        <v>74</v>
      </c>
      <c r="AC966" t="s">
        <v>74</v>
      </c>
      <c r="AD966" t="s">
        <v>68</v>
      </c>
      <c r="AG966">
        <v>1</v>
      </c>
      <c r="AH966">
        <v>1</v>
      </c>
      <c r="AI966">
        <v>3</v>
      </c>
      <c r="AJ966">
        <v>77</v>
      </c>
      <c r="AK966">
        <v>87509</v>
      </c>
      <c r="AL966" t="s">
        <v>8079</v>
      </c>
      <c r="AM966" t="s">
        <v>8080</v>
      </c>
      <c r="AN966" t="s">
        <v>8074</v>
      </c>
      <c r="AO966" t="s">
        <v>8072</v>
      </c>
      <c r="AP966">
        <v>77</v>
      </c>
      <c r="AQ966" t="s">
        <v>8080</v>
      </c>
      <c r="AR966" t="s">
        <v>8081</v>
      </c>
      <c r="AS966" t="s">
        <v>78</v>
      </c>
      <c r="AT966">
        <v>0</v>
      </c>
      <c r="AU966">
        <v>1.075268817</v>
      </c>
      <c r="AV966">
        <v>1.075268817</v>
      </c>
      <c r="AW966">
        <v>1.075268817</v>
      </c>
      <c r="AX966">
        <v>1.075268817</v>
      </c>
      <c r="AY966">
        <v>93</v>
      </c>
      <c r="AZ966">
        <v>0</v>
      </c>
      <c r="BA966">
        <v>0</v>
      </c>
      <c r="BB966">
        <v>0</v>
      </c>
      <c r="BC966">
        <v>0</v>
      </c>
      <c r="BD966">
        <v>1.0752688E-2</v>
      </c>
      <c r="BE966">
        <v>1.0752688E-2</v>
      </c>
      <c r="BF966">
        <v>0</v>
      </c>
      <c r="BG966">
        <v>1</v>
      </c>
      <c r="BH966">
        <f>(AP966-J966)/J966</f>
        <v>1.75</v>
      </c>
    </row>
    <row r="967" spans="1:60" x14ac:dyDescent="0.2">
      <c r="A967" t="s">
        <v>8045</v>
      </c>
      <c r="B967" t="s">
        <v>8039</v>
      </c>
      <c r="C967" t="s">
        <v>8082</v>
      </c>
      <c r="D967" t="s">
        <v>988</v>
      </c>
      <c r="E967" t="s">
        <v>8083</v>
      </c>
      <c r="F967" t="s">
        <v>1862</v>
      </c>
      <c r="G967" t="s">
        <v>677</v>
      </c>
      <c r="H967" t="s">
        <v>66</v>
      </c>
      <c r="I967">
        <v>50.5</v>
      </c>
      <c r="J967">
        <v>16</v>
      </c>
      <c r="K967" t="s">
        <v>86</v>
      </c>
      <c r="L967" t="s">
        <v>8084</v>
      </c>
      <c r="M967" t="s">
        <v>70</v>
      </c>
      <c r="N967" t="s">
        <v>455</v>
      </c>
      <c r="O967" t="s">
        <v>455</v>
      </c>
      <c r="P967">
        <v>4.25</v>
      </c>
      <c r="Q967" t="s">
        <v>73</v>
      </c>
      <c r="U967">
        <v>41.4</v>
      </c>
      <c r="V967">
        <v>2543952</v>
      </c>
      <c r="W967">
        <v>610548</v>
      </c>
      <c r="AB967" t="s">
        <v>74</v>
      </c>
      <c r="AC967" t="s">
        <v>74</v>
      </c>
      <c r="AD967" t="s">
        <v>68</v>
      </c>
      <c r="AG967">
        <v>1</v>
      </c>
      <c r="AH967">
        <v>1</v>
      </c>
      <c r="AI967">
        <v>3</v>
      </c>
      <c r="AJ967">
        <v>56.5</v>
      </c>
      <c r="AK967">
        <v>87655</v>
      </c>
      <c r="AL967" t="s">
        <v>8085</v>
      </c>
      <c r="AM967" t="s">
        <v>8086</v>
      </c>
      <c r="AN967" t="s">
        <v>8083</v>
      </c>
      <c r="AO967" t="s">
        <v>4465</v>
      </c>
      <c r="AP967">
        <v>56.5</v>
      </c>
      <c r="AQ967" t="s">
        <v>8086</v>
      </c>
      <c r="AR967" t="s">
        <v>8087</v>
      </c>
      <c r="AS967" t="s">
        <v>123</v>
      </c>
      <c r="AT967">
        <v>0</v>
      </c>
      <c r="AU967">
        <v>2.23880597</v>
      </c>
      <c r="AV967">
        <v>3.7313432839999998</v>
      </c>
      <c r="AW967">
        <v>1.4925373129999999</v>
      </c>
      <c r="AX967">
        <v>2.23880597</v>
      </c>
      <c r="AY967">
        <v>136</v>
      </c>
      <c r="AZ967">
        <v>0</v>
      </c>
      <c r="BA967">
        <v>0</v>
      </c>
      <c r="BB967">
        <v>2.2058824000000001E-2</v>
      </c>
      <c r="BC967">
        <v>0</v>
      </c>
      <c r="BD967">
        <v>3.6764706000000001E-2</v>
      </c>
      <c r="BE967">
        <v>7.352941E-3</v>
      </c>
      <c r="BF967">
        <v>1.4705882E-2</v>
      </c>
      <c r="BG967">
        <v>0</v>
      </c>
      <c r="BH967">
        <f>(AP967-J967)/J967</f>
        <v>2.53125</v>
      </c>
    </row>
    <row r="968" spans="1:60" x14ac:dyDescent="0.2">
      <c r="A968" t="s">
        <v>7207</v>
      </c>
      <c r="B968" t="s">
        <v>7654</v>
      </c>
      <c r="C968" t="s">
        <v>8088</v>
      </c>
      <c r="D968" t="s">
        <v>988</v>
      </c>
      <c r="E968" t="s">
        <v>8089</v>
      </c>
      <c r="F968" t="s">
        <v>84</v>
      </c>
      <c r="G968" t="s">
        <v>2626</v>
      </c>
      <c r="H968" t="s">
        <v>66</v>
      </c>
      <c r="I968">
        <v>140.1</v>
      </c>
      <c r="J968">
        <v>19</v>
      </c>
      <c r="K968" t="s">
        <v>86</v>
      </c>
      <c r="L968" t="s">
        <v>8090</v>
      </c>
      <c r="M968" t="s">
        <v>70</v>
      </c>
      <c r="N968" t="s">
        <v>279</v>
      </c>
      <c r="O968" t="s">
        <v>280</v>
      </c>
      <c r="P968">
        <v>4.2105300000000003</v>
      </c>
      <c r="Q968" t="s">
        <v>73</v>
      </c>
      <c r="U968">
        <v>115</v>
      </c>
      <c r="V968">
        <v>7372000</v>
      </c>
      <c r="AB968" t="s">
        <v>74</v>
      </c>
      <c r="AC968" t="s">
        <v>74</v>
      </c>
      <c r="AD968" t="s">
        <v>68</v>
      </c>
      <c r="AG968">
        <v>1</v>
      </c>
      <c r="AH968">
        <v>1</v>
      </c>
      <c r="AI968">
        <v>5</v>
      </c>
      <c r="AJ968">
        <v>86.88</v>
      </c>
      <c r="AK968">
        <v>87390</v>
      </c>
      <c r="AL968" t="s">
        <v>8091</v>
      </c>
      <c r="AM968" t="s">
        <v>8092</v>
      </c>
      <c r="AN968" t="s">
        <v>8089</v>
      </c>
      <c r="AO968" t="s">
        <v>3463</v>
      </c>
      <c r="AP968">
        <v>86.875</v>
      </c>
      <c r="AQ968" t="s">
        <v>8092</v>
      </c>
      <c r="AR968" t="s">
        <v>3463</v>
      </c>
      <c r="AS968" t="s">
        <v>97</v>
      </c>
      <c r="AT968">
        <v>0</v>
      </c>
      <c r="AU968">
        <v>1.526717557</v>
      </c>
      <c r="AV968">
        <v>4.5801526719999996</v>
      </c>
      <c r="AW968">
        <v>0</v>
      </c>
      <c r="AX968">
        <v>3.0534351150000001</v>
      </c>
      <c r="AY968">
        <v>133</v>
      </c>
      <c r="AZ968">
        <v>0</v>
      </c>
      <c r="BA968">
        <v>0</v>
      </c>
      <c r="BB968">
        <v>3.0075187999999999E-2</v>
      </c>
      <c r="BC968">
        <v>0</v>
      </c>
      <c r="BD968">
        <v>7.5187969999999998E-3</v>
      </c>
      <c r="BE968">
        <v>1.5037594E-2</v>
      </c>
      <c r="BF968">
        <v>7.5187969999999998E-3</v>
      </c>
      <c r="BG968">
        <v>0</v>
      </c>
      <c r="BH968">
        <f>(AP968-J968)/J968</f>
        <v>3.5723684210526314</v>
      </c>
    </row>
    <row r="969" spans="1:60" x14ac:dyDescent="0.2">
      <c r="A969" t="s">
        <v>7207</v>
      </c>
      <c r="B969" t="s">
        <v>4455</v>
      </c>
      <c r="C969" t="s">
        <v>8093</v>
      </c>
      <c r="D969" t="s">
        <v>8094</v>
      </c>
      <c r="E969" t="s">
        <v>8095</v>
      </c>
      <c r="F969" t="s">
        <v>814</v>
      </c>
      <c r="G969" t="s">
        <v>2116</v>
      </c>
      <c r="H969" t="s">
        <v>8096</v>
      </c>
      <c r="I969">
        <v>462.6</v>
      </c>
      <c r="J969">
        <v>12</v>
      </c>
      <c r="K969" t="s">
        <v>67</v>
      </c>
      <c r="L969" t="s">
        <v>8097</v>
      </c>
      <c r="M969" t="s">
        <v>88</v>
      </c>
      <c r="N969" t="s">
        <v>8098</v>
      </c>
      <c r="O969" t="s">
        <v>123</v>
      </c>
      <c r="P969">
        <v>3.25</v>
      </c>
      <c r="Q969" t="s">
        <v>73</v>
      </c>
      <c r="U969">
        <v>976.2</v>
      </c>
      <c r="V969">
        <v>9377027</v>
      </c>
      <c r="W969">
        <v>29172973</v>
      </c>
      <c r="AB969" t="s">
        <v>74</v>
      </c>
      <c r="AC969" t="s">
        <v>74</v>
      </c>
      <c r="AD969" t="s">
        <v>74</v>
      </c>
      <c r="AG969">
        <v>1</v>
      </c>
      <c r="AH969">
        <v>1</v>
      </c>
      <c r="AI969">
        <v>5</v>
      </c>
      <c r="AJ969">
        <v>12</v>
      </c>
      <c r="AK969">
        <v>87541</v>
      </c>
      <c r="AL969" t="s">
        <v>8099</v>
      </c>
      <c r="AM969" t="s">
        <v>8100</v>
      </c>
      <c r="AN969" t="s">
        <v>8095</v>
      </c>
      <c r="AO969" t="s">
        <v>4464</v>
      </c>
      <c r="AP969">
        <v>12</v>
      </c>
      <c r="AQ969" t="s">
        <v>8101</v>
      </c>
      <c r="AR969" t="s">
        <v>4464</v>
      </c>
      <c r="AS969" t="s">
        <v>97</v>
      </c>
      <c r="AT969">
        <v>0</v>
      </c>
      <c r="AU969">
        <v>0</v>
      </c>
      <c r="AV969">
        <v>7.1428571429999996</v>
      </c>
      <c r="AW969">
        <v>0</v>
      </c>
      <c r="AX969">
        <v>1.0989010990000001</v>
      </c>
      <c r="AY969">
        <v>184</v>
      </c>
      <c r="AZ969">
        <v>1.6304348E-2</v>
      </c>
      <c r="BA969">
        <v>0</v>
      </c>
      <c r="BB969">
        <v>5.4347830000000003E-3</v>
      </c>
      <c r="BC969">
        <v>5.4347830000000003E-3</v>
      </c>
      <c r="BD969">
        <v>2.1739129999999999E-2</v>
      </c>
      <c r="BE969">
        <v>0</v>
      </c>
      <c r="BF969">
        <v>5.4347830000000003E-3</v>
      </c>
      <c r="BG969">
        <v>0</v>
      </c>
      <c r="BH969">
        <f>(AP969-J969)/J969</f>
        <v>0</v>
      </c>
    </row>
    <row r="970" spans="1:60" x14ac:dyDescent="0.2">
      <c r="A970" t="s">
        <v>7216</v>
      </c>
      <c r="B970" t="s">
        <v>6846</v>
      </c>
      <c r="C970" t="s">
        <v>8102</v>
      </c>
      <c r="D970" t="s">
        <v>1166</v>
      </c>
      <c r="E970" t="s">
        <v>8103</v>
      </c>
      <c r="F970" t="s">
        <v>2261</v>
      </c>
      <c r="G970" t="s">
        <v>65</v>
      </c>
      <c r="H970" t="s">
        <v>66</v>
      </c>
      <c r="I970">
        <v>62.3</v>
      </c>
      <c r="J970">
        <v>14</v>
      </c>
      <c r="K970" t="s">
        <v>86</v>
      </c>
      <c r="L970" t="s">
        <v>8104</v>
      </c>
      <c r="M970" t="s">
        <v>70</v>
      </c>
      <c r="N970" t="s">
        <v>162</v>
      </c>
      <c r="O970" t="s">
        <v>1138</v>
      </c>
      <c r="P970">
        <v>3.9285700000000001</v>
      </c>
      <c r="Q970" t="s">
        <v>73</v>
      </c>
      <c r="U970">
        <v>55</v>
      </c>
      <c r="V970">
        <v>4000000</v>
      </c>
      <c r="W970">
        <v>448155</v>
      </c>
      <c r="X970" t="s">
        <v>6850</v>
      </c>
      <c r="Z970" t="s">
        <v>134</v>
      </c>
      <c r="AA970" t="s">
        <v>8105</v>
      </c>
      <c r="AB970" t="s">
        <v>74</v>
      </c>
      <c r="AC970" t="s">
        <v>74</v>
      </c>
      <c r="AD970" t="s">
        <v>74</v>
      </c>
      <c r="AG970">
        <v>1</v>
      </c>
      <c r="AH970">
        <v>1</v>
      </c>
      <c r="AI970">
        <v>3</v>
      </c>
      <c r="AJ970">
        <v>14.81</v>
      </c>
      <c r="AK970">
        <v>87403</v>
      </c>
      <c r="AL970" t="s">
        <v>8106</v>
      </c>
      <c r="AM970" t="s">
        <v>8107</v>
      </c>
      <c r="AN970" t="s">
        <v>8103</v>
      </c>
      <c r="AO970" t="s">
        <v>6846</v>
      </c>
      <c r="AP970">
        <v>14.8125</v>
      </c>
      <c r="AQ970" t="s">
        <v>8107</v>
      </c>
      <c r="AR970" t="s">
        <v>6846</v>
      </c>
      <c r="AS970" t="s">
        <v>97</v>
      </c>
      <c r="AT970">
        <v>0</v>
      </c>
      <c r="AU970">
        <v>3.7634408600000002</v>
      </c>
      <c r="AV970">
        <v>5.9139784950000003</v>
      </c>
      <c r="AW970">
        <v>0</v>
      </c>
      <c r="AX970">
        <v>1.075268817</v>
      </c>
      <c r="AY970">
        <v>188</v>
      </c>
      <c r="AZ970">
        <v>0</v>
      </c>
      <c r="BA970">
        <v>1.0638297999999999E-2</v>
      </c>
      <c r="BB970">
        <v>4.2553190999999997E-2</v>
      </c>
      <c r="BC970">
        <v>0</v>
      </c>
      <c r="BD970">
        <v>2.6595745E-2</v>
      </c>
      <c r="BE970">
        <v>1.0638297999999999E-2</v>
      </c>
      <c r="BF970">
        <v>1.0638297999999999E-2</v>
      </c>
      <c r="BG970">
        <v>1</v>
      </c>
      <c r="BH970">
        <f>(AP970-J970)/J970</f>
        <v>5.8035714285714288E-2</v>
      </c>
    </row>
    <row r="971" spans="1:60" x14ac:dyDescent="0.2">
      <c r="A971" t="s">
        <v>6739</v>
      </c>
      <c r="B971" t="s">
        <v>7968</v>
      </c>
      <c r="C971" t="s">
        <v>8108</v>
      </c>
      <c r="D971" t="s">
        <v>2016</v>
      </c>
      <c r="E971" t="s">
        <v>8109</v>
      </c>
      <c r="F971" t="s">
        <v>381</v>
      </c>
      <c r="G971" t="s">
        <v>677</v>
      </c>
      <c r="H971" t="s">
        <v>66</v>
      </c>
      <c r="I971">
        <v>80</v>
      </c>
      <c r="J971">
        <v>16</v>
      </c>
      <c r="K971" t="s">
        <v>86</v>
      </c>
      <c r="L971" t="s">
        <v>8110</v>
      </c>
      <c r="M971" t="s">
        <v>70</v>
      </c>
      <c r="N971" t="s">
        <v>2800</v>
      </c>
      <c r="O971" t="s">
        <v>2800</v>
      </c>
      <c r="P971">
        <v>4.1875</v>
      </c>
      <c r="Q971" t="s">
        <v>73</v>
      </c>
      <c r="U971">
        <v>75</v>
      </c>
      <c r="V971">
        <v>5000000</v>
      </c>
      <c r="X971" t="s">
        <v>7972</v>
      </c>
      <c r="Y971" t="s">
        <v>8111</v>
      </c>
      <c r="Z971" t="s">
        <v>134</v>
      </c>
      <c r="AA971" t="s">
        <v>8112</v>
      </c>
      <c r="AB971" t="s">
        <v>74</v>
      </c>
      <c r="AC971" t="s">
        <v>74</v>
      </c>
      <c r="AD971" t="s">
        <v>68</v>
      </c>
      <c r="AG971">
        <v>1</v>
      </c>
      <c r="AH971">
        <v>1</v>
      </c>
      <c r="AI971">
        <v>4</v>
      </c>
      <c r="AJ971">
        <v>24.5</v>
      </c>
      <c r="AK971">
        <v>87391</v>
      </c>
      <c r="AL971" t="s">
        <v>8113</v>
      </c>
      <c r="AM971" t="s">
        <v>8114</v>
      </c>
      <c r="AN971" t="s">
        <v>8109</v>
      </c>
      <c r="AO971" t="s">
        <v>7975</v>
      </c>
      <c r="AP971">
        <v>24.5</v>
      </c>
      <c r="AQ971" t="s">
        <v>8115</v>
      </c>
      <c r="AR971" t="s">
        <v>7975</v>
      </c>
      <c r="AS971" t="s">
        <v>97</v>
      </c>
      <c r="AT971">
        <v>0</v>
      </c>
      <c r="AU971">
        <v>1.9607843140000001</v>
      </c>
      <c r="AV971">
        <v>4.9019607839999999</v>
      </c>
      <c r="AW971">
        <v>0</v>
      </c>
      <c r="AX971">
        <v>1.9607843140000001</v>
      </c>
      <c r="AY971">
        <v>104</v>
      </c>
      <c r="AZ971">
        <v>0</v>
      </c>
      <c r="BA971">
        <v>0</v>
      </c>
      <c r="BB971">
        <v>3.8461538000000003E-2</v>
      </c>
      <c r="BC971">
        <v>9.6153850000000006E-3</v>
      </c>
      <c r="BD971">
        <v>2.8846153999999999E-2</v>
      </c>
      <c r="BE971">
        <v>9.6153850000000006E-3</v>
      </c>
      <c r="BF971">
        <v>9.6153850000000006E-3</v>
      </c>
      <c r="BG971">
        <v>1</v>
      </c>
      <c r="BH971">
        <f>(AP971-J971)/J971</f>
        <v>0.53125</v>
      </c>
    </row>
    <row r="972" spans="1:60" x14ac:dyDescent="0.2">
      <c r="A972" t="s">
        <v>6752</v>
      </c>
      <c r="B972" t="s">
        <v>8116</v>
      </c>
      <c r="C972" t="s">
        <v>8117</v>
      </c>
      <c r="D972" t="s">
        <v>1166</v>
      </c>
      <c r="E972" t="s">
        <v>8118</v>
      </c>
      <c r="F972" t="s">
        <v>2225</v>
      </c>
      <c r="G972" t="s">
        <v>3123</v>
      </c>
      <c r="H972" t="s">
        <v>66</v>
      </c>
      <c r="I972">
        <v>79.8</v>
      </c>
      <c r="J972">
        <v>21</v>
      </c>
      <c r="K972" t="s">
        <v>86</v>
      </c>
      <c r="L972" t="s">
        <v>8119</v>
      </c>
      <c r="M972" t="s">
        <v>70</v>
      </c>
      <c r="N972" t="s">
        <v>3125</v>
      </c>
      <c r="O972" t="s">
        <v>3125</v>
      </c>
      <c r="P972">
        <v>4.2381000000000002</v>
      </c>
      <c r="Q972" t="s">
        <v>73</v>
      </c>
      <c r="U972">
        <v>46</v>
      </c>
      <c r="V972">
        <v>3800000</v>
      </c>
      <c r="X972" t="s">
        <v>8120</v>
      </c>
      <c r="Y972" t="s">
        <v>8121</v>
      </c>
      <c r="Z972" t="s">
        <v>134</v>
      </c>
      <c r="AA972" t="s">
        <v>8122</v>
      </c>
      <c r="AB972" t="s">
        <v>74</v>
      </c>
      <c r="AC972" t="s">
        <v>74</v>
      </c>
      <c r="AD972" t="s">
        <v>68</v>
      </c>
      <c r="AG972">
        <v>1</v>
      </c>
      <c r="AH972">
        <v>1</v>
      </c>
      <c r="AI972">
        <v>5</v>
      </c>
      <c r="AJ972">
        <v>83.75</v>
      </c>
      <c r="AK972">
        <v>87527</v>
      </c>
      <c r="AL972" t="s">
        <v>8123</v>
      </c>
      <c r="AM972" t="s">
        <v>8124</v>
      </c>
      <c r="AN972" t="s">
        <v>8118</v>
      </c>
      <c r="AO972" t="s">
        <v>8116</v>
      </c>
      <c r="AP972">
        <v>83.75</v>
      </c>
      <c r="AQ972" t="s">
        <v>8124</v>
      </c>
      <c r="AR972" t="s">
        <v>8116</v>
      </c>
      <c r="AS972" t="s">
        <v>97</v>
      </c>
      <c r="AT972">
        <v>0</v>
      </c>
      <c r="AU972">
        <v>2.4691358019999998</v>
      </c>
      <c r="AV972">
        <v>4.9382716049999997</v>
      </c>
      <c r="AW972">
        <v>0</v>
      </c>
      <c r="AX972">
        <v>2.4691358019999998</v>
      </c>
      <c r="AY972">
        <v>82</v>
      </c>
      <c r="AZ972">
        <v>0</v>
      </c>
      <c r="BA972">
        <v>0</v>
      </c>
      <c r="BB972">
        <v>0</v>
      </c>
      <c r="BC972">
        <v>0</v>
      </c>
      <c r="BD972">
        <v>3.6585366000000001E-2</v>
      </c>
      <c r="BE972">
        <v>1.2195121999999999E-2</v>
      </c>
      <c r="BF972">
        <v>1.2195121999999999E-2</v>
      </c>
      <c r="BG972">
        <v>1</v>
      </c>
      <c r="BH972">
        <f>(AP972-J972)/J972</f>
        <v>2.9880952380952381</v>
      </c>
    </row>
    <row r="973" spans="1:60" x14ac:dyDescent="0.2">
      <c r="A973" t="s">
        <v>6752</v>
      </c>
      <c r="B973" t="s">
        <v>8116</v>
      </c>
      <c r="C973" t="s">
        <v>8125</v>
      </c>
      <c r="D973" t="s">
        <v>877</v>
      </c>
      <c r="E973" t="s">
        <v>8126</v>
      </c>
      <c r="F973" t="s">
        <v>5744</v>
      </c>
      <c r="G973" t="s">
        <v>6475</v>
      </c>
      <c r="H973" t="s">
        <v>403</v>
      </c>
      <c r="I973">
        <v>72</v>
      </c>
      <c r="J973">
        <v>18</v>
      </c>
      <c r="K973" t="s">
        <v>86</v>
      </c>
      <c r="L973" t="s">
        <v>8127</v>
      </c>
      <c r="M973" t="s">
        <v>70</v>
      </c>
      <c r="N973" t="s">
        <v>368</v>
      </c>
      <c r="O973" t="s">
        <v>368</v>
      </c>
      <c r="P973">
        <v>2.5</v>
      </c>
      <c r="Q973" t="s">
        <v>73</v>
      </c>
      <c r="U973">
        <v>69</v>
      </c>
      <c r="V973">
        <v>4000000</v>
      </c>
      <c r="X973" t="s">
        <v>8120</v>
      </c>
      <c r="Y973" t="s">
        <v>8128</v>
      </c>
      <c r="Z973" t="s">
        <v>134</v>
      </c>
      <c r="AA973" t="s">
        <v>8129</v>
      </c>
      <c r="AB973" t="s">
        <v>74</v>
      </c>
      <c r="AC973" t="s">
        <v>74</v>
      </c>
      <c r="AD973" t="s">
        <v>68</v>
      </c>
      <c r="AG973">
        <v>1</v>
      </c>
      <c r="AH973">
        <v>1</v>
      </c>
      <c r="AI973">
        <v>3</v>
      </c>
      <c r="AJ973">
        <v>77.5</v>
      </c>
      <c r="AK973">
        <v>87475</v>
      </c>
      <c r="AL973" t="s">
        <v>8130</v>
      </c>
      <c r="AM973" t="s">
        <v>8131</v>
      </c>
      <c r="AN973" t="s">
        <v>8126</v>
      </c>
      <c r="AO973" t="s">
        <v>8116</v>
      </c>
      <c r="AP973">
        <v>63.375</v>
      </c>
      <c r="AQ973" t="s">
        <v>8131</v>
      </c>
      <c r="AR973" t="s">
        <v>8116</v>
      </c>
      <c r="AS973" t="s">
        <v>97</v>
      </c>
      <c r="AT973">
        <v>0</v>
      </c>
      <c r="AU973">
        <v>1.1494252869999999</v>
      </c>
      <c r="AV973">
        <v>3.448275862</v>
      </c>
      <c r="AW973">
        <v>1.1494252869999999</v>
      </c>
      <c r="AX973">
        <v>1.1494252869999999</v>
      </c>
      <c r="AY973">
        <v>90</v>
      </c>
      <c r="AZ973">
        <v>0</v>
      </c>
      <c r="BA973">
        <v>0</v>
      </c>
      <c r="BB973">
        <v>4.4444444000000007E-2</v>
      </c>
      <c r="BC973">
        <v>0</v>
      </c>
      <c r="BD973">
        <v>3.3333333E-2</v>
      </c>
      <c r="BE973">
        <v>1.1111111E-2</v>
      </c>
      <c r="BF973">
        <v>1.1111111E-2</v>
      </c>
      <c r="BG973">
        <v>1</v>
      </c>
      <c r="BH973">
        <f>(AP973-J973)/J973</f>
        <v>2.5208333333333335</v>
      </c>
    </row>
    <row r="974" spans="1:60" x14ac:dyDescent="0.2">
      <c r="A974" t="s">
        <v>6750</v>
      </c>
      <c r="B974" t="s">
        <v>7968</v>
      </c>
      <c r="C974" t="s">
        <v>8132</v>
      </c>
      <c r="D974" t="s">
        <v>1298</v>
      </c>
      <c r="E974" t="s">
        <v>8133</v>
      </c>
      <c r="F974" t="s">
        <v>103</v>
      </c>
      <c r="G974" t="s">
        <v>569</v>
      </c>
      <c r="H974" t="s">
        <v>66</v>
      </c>
      <c r="I974">
        <v>67.5</v>
      </c>
      <c r="J974">
        <v>15</v>
      </c>
      <c r="K974" t="s">
        <v>86</v>
      </c>
      <c r="L974" t="s">
        <v>8134</v>
      </c>
      <c r="M974" t="s">
        <v>70</v>
      </c>
      <c r="N974" t="s">
        <v>445</v>
      </c>
      <c r="O974" t="s">
        <v>445</v>
      </c>
      <c r="P974">
        <v>4.2</v>
      </c>
      <c r="Q974" t="s">
        <v>73</v>
      </c>
      <c r="U974">
        <v>65</v>
      </c>
      <c r="V974">
        <v>4500000</v>
      </c>
      <c r="AB974" t="s">
        <v>74</v>
      </c>
      <c r="AC974" t="s">
        <v>74</v>
      </c>
      <c r="AD974" t="s">
        <v>68</v>
      </c>
      <c r="AG974">
        <v>1</v>
      </c>
      <c r="AH974">
        <v>1</v>
      </c>
      <c r="AI974">
        <v>4</v>
      </c>
      <c r="AJ974">
        <v>55.5</v>
      </c>
      <c r="AK974">
        <v>87385</v>
      </c>
      <c r="AL974" t="s">
        <v>8135</v>
      </c>
      <c r="AM974" t="s">
        <v>8136</v>
      </c>
      <c r="AN974" t="s">
        <v>8133</v>
      </c>
      <c r="AO974" t="s">
        <v>7975</v>
      </c>
      <c r="AP974">
        <v>55.5</v>
      </c>
      <c r="AQ974" t="s">
        <v>8137</v>
      </c>
      <c r="AR974" t="s">
        <v>7975</v>
      </c>
      <c r="AS974" t="s">
        <v>97</v>
      </c>
      <c r="AT974">
        <v>0</v>
      </c>
      <c r="AU974">
        <v>1.123595506</v>
      </c>
      <c r="AV974">
        <v>2.247191011</v>
      </c>
      <c r="AW974">
        <v>0</v>
      </c>
      <c r="AX974">
        <v>4.4943820219999999</v>
      </c>
      <c r="AY974">
        <v>90</v>
      </c>
      <c r="AZ974">
        <v>0</v>
      </c>
      <c r="BA974">
        <v>0</v>
      </c>
      <c r="BB974">
        <v>1.1111111E-2</v>
      </c>
      <c r="BC974">
        <v>0</v>
      </c>
      <c r="BD974">
        <v>0</v>
      </c>
      <c r="BE974">
        <v>1.1111111E-2</v>
      </c>
      <c r="BF974">
        <v>1.1111111E-2</v>
      </c>
      <c r="BG974">
        <v>1</v>
      </c>
      <c r="BH974">
        <f>(AP974-J974)/J974</f>
        <v>2.7</v>
      </c>
    </row>
    <row r="975" spans="1:60" x14ac:dyDescent="0.2">
      <c r="A975" t="s">
        <v>6750</v>
      </c>
      <c r="B975" t="s">
        <v>7968</v>
      </c>
      <c r="C975" t="s">
        <v>8138</v>
      </c>
      <c r="D975" t="s">
        <v>1487</v>
      </c>
      <c r="F975" t="s">
        <v>381</v>
      </c>
      <c r="G975" t="s">
        <v>569</v>
      </c>
      <c r="H975" t="s">
        <v>66</v>
      </c>
      <c r="I975">
        <v>75</v>
      </c>
      <c r="J975">
        <v>15</v>
      </c>
      <c r="K975" t="s">
        <v>86</v>
      </c>
      <c r="L975" t="s">
        <v>8139</v>
      </c>
      <c r="N975" t="s">
        <v>445</v>
      </c>
      <c r="O975" t="s">
        <v>445</v>
      </c>
      <c r="P975">
        <v>4.2</v>
      </c>
      <c r="Q975" t="s">
        <v>73</v>
      </c>
      <c r="U975">
        <v>60</v>
      </c>
      <c r="V975">
        <v>5000000</v>
      </c>
      <c r="X975" t="s">
        <v>8034</v>
      </c>
      <c r="Y975" t="s">
        <v>8140</v>
      </c>
      <c r="Z975" t="s">
        <v>134</v>
      </c>
      <c r="AA975" t="s">
        <v>8141</v>
      </c>
      <c r="AB975" t="s">
        <v>74</v>
      </c>
      <c r="AC975" t="s">
        <v>74</v>
      </c>
      <c r="AD975" t="s">
        <v>74</v>
      </c>
      <c r="AG975">
        <v>1</v>
      </c>
      <c r="AH975">
        <v>1</v>
      </c>
      <c r="AI975">
        <v>3</v>
      </c>
      <c r="AJ975">
        <v>22.5</v>
      </c>
      <c r="AK975">
        <v>87456</v>
      </c>
      <c r="AL975" t="s">
        <v>8142</v>
      </c>
      <c r="AM975" t="s">
        <v>8143</v>
      </c>
      <c r="AN975" t="s">
        <v>8144</v>
      </c>
      <c r="AO975" t="s">
        <v>7975</v>
      </c>
      <c r="AP975">
        <v>22.5</v>
      </c>
      <c r="AQ975" t="s">
        <v>8143</v>
      </c>
      <c r="AR975" t="s">
        <v>8145</v>
      </c>
      <c r="AS975" t="s">
        <v>123</v>
      </c>
      <c r="AT975">
        <v>0</v>
      </c>
      <c r="AU975">
        <v>4.1095890410000004</v>
      </c>
      <c r="AV975">
        <v>1.3698630140000001</v>
      </c>
      <c r="AW975">
        <v>0</v>
      </c>
      <c r="AX975">
        <v>0</v>
      </c>
      <c r="AY975">
        <v>74</v>
      </c>
      <c r="AZ975">
        <v>0</v>
      </c>
      <c r="BA975">
        <v>0</v>
      </c>
      <c r="BB975">
        <v>2.7027026999999999E-2</v>
      </c>
      <c r="BC975">
        <v>0</v>
      </c>
      <c r="BD975">
        <v>2.7027026999999999E-2</v>
      </c>
      <c r="BE975">
        <v>0</v>
      </c>
      <c r="BF975">
        <v>1.3513514000000001E-2</v>
      </c>
      <c r="BG975">
        <v>0</v>
      </c>
      <c r="BH975">
        <f>(AP975-J975)/J975</f>
        <v>0.5</v>
      </c>
    </row>
    <row r="976" spans="1:60" x14ac:dyDescent="0.2">
      <c r="A976" t="s">
        <v>6750</v>
      </c>
      <c r="B976" t="s">
        <v>7975</v>
      </c>
      <c r="C976" t="s">
        <v>8146</v>
      </c>
      <c r="D976" t="s">
        <v>6503</v>
      </c>
      <c r="E976" t="s">
        <v>8147</v>
      </c>
      <c r="F976" t="s">
        <v>6712</v>
      </c>
      <c r="G976" t="s">
        <v>130</v>
      </c>
      <c r="H976" t="s">
        <v>66</v>
      </c>
      <c r="I976">
        <v>63.8</v>
      </c>
      <c r="J976">
        <v>17</v>
      </c>
      <c r="K976" t="s">
        <v>86</v>
      </c>
      <c r="L976" t="s">
        <v>8148</v>
      </c>
      <c r="M976" t="s">
        <v>70</v>
      </c>
      <c r="N976" t="s">
        <v>132</v>
      </c>
      <c r="O976" t="s">
        <v>1444</v>
      </c>
      <c r="P976">
        <v>4.1176500000000003</v>
      </c>
      <c r="Q976" t="s">
        <v>73</v>
      </c>
      <c r="U976">
        <v>60</v>
      </c>
      <c r="V976">
        <v>3750000</v>
      </c>
      <c r="X976" t="s">
        <v>8034</v>
      </c>
      <c r="Y976" t="s">
        <v>8149</v>
      </c>
      <c r="Z976" t="s">
        <v>134</v>
      </c>
      <c r="AA976" t="s">
        <v>8150</v>
      </c>
      <c r="AB976" t="s">
        <v>74</v>
      </c>
      <c r="AC976" t="s">
        <v>74</v>
      </c>
      <c r="AD976" t="s">
        <v>68</v>
      </c>
      <c r="AG976">
        <v>1</v>
      </c>
      <c r="AH976">
        <v>1</v>
      </c>
      <c r="AI976">
        <v>4</v>
      </c>
      <c r="AJ976">
        <v>15.5</v>
      </c>
      <c r="AK976">
        <v>87409</v>
      </c>
      <c r="AL976" t="s">
        <v>8151</v>
      </c>
      <c r="AM976" t="s">
        <v>8152</v>
      </c>
      <c r="AN976" t="s">
        <v>8147</v>
      </c>
      <c r="AO976" t="s">
        <v>8145</v>
      </c>
      <c r="AP976">
        <v>15.5</v>
      </c>
      <c r="AQ976" t="s">
        <v>8153</v>
      </c>
      <c r="AR976" t="s">
        <v>8145</v>
      </c>
      <c r="AS976" t="s">
        <v>97</v>
      </c>
      <c r="AT976">
        <v>0</v>
      </c>
      <c r="AU976">
        <v>1.1673151749999999</v>
      </c>
      <c r="AV976">
        <v>2.7237354090000001</v>
      </c>
      <c r="AW976">
        <v>0</v>
      </c>
      <c r="AX976">
        <v>3.1128404669999998</v>
      </c>
      <c r="AY976">
        <v>261</v>
      </c>
      <c r="AZ976">
        <v>7.6628349999999998E-3</v>
      </c>
      <c r="BA976">
        <v>3.8314180000000001E-3</v>
      </c>
      <c r="BB976">
        <v>1.9157087999999999E-2</v>
      </c>
      <c r="BC976">
        <v>0</v>
      </c>
      <c r="BD976">
        <v>3.0651340999999999E-2</v>
      </c>
      <c r="BE976">
        <v>7.6628349999999998E-3</v>
      </c>
      <c r="BF976">
        <v>3.8314180000000001E-3</v>
      </c>
      <c r="BG976">
        <v>0</v>
      </c>
      <c r="BH976">
        <f>(AP976-J976)/J976</f>
        <v>-8.8235294117647065E-2</v>
      </c>
    </row>
    <row r="977" spans="1:60" x14ac:dyDescent="0.2">
      <c r="A977" t="s">
        <v>6750</v>
      </c>
      <c r="B977" t="s">
        <v>8154</v>
      </c>
      <c r="C977" t="s">
        <v>8155</v>
      </c>
      <c r="D977" t="s">
        <v>82</v>
      </c>
      <c r="E977" t="s">
        <v>8156</v>
      </c>
      <c r="F977" t="s">
        <v>103</v>
      </c>
      <c r="G977" t="s">
        <v>486</v>
      </c>
      <c r="H977" t="s">
        <v>66</v>
      </c>
      <c r="I977">
        <v>26.6</v>
      </c>
      <c r="J977">
        <v>10</v>
      </c>
      <c r="K977" t="s">
        <v>86</v>
      </c>
      <c r="L977" t="s">
        <v>8157</v>
      </c>
      <c r="M977" t="s">
        <v>70</v>
      </c>
      <c r="N977" t="s">
        <v>445</v>
      </c>
      <c r="O977" t="s">
        <v>445</v>
      </c>
      <c r="P977">
        <v>4.2</v>
      </c>
      <c r="Q977" t="s">
        <v>73</v>
      </c>
      <c r="U977">
        <v>46</v>
      </c>
      <c r="V977">
        <v>2660000</v>
      </c>
      <c r="AB977" t="s">
        <v>74</v>
      </c>
      <c r="AC977" t="s">
        <v>74</v>
      </c>
      <c r="AD977" t="s">
        <v>68</v>
      </c>
      <c r="AG977">
        <v>1</v>
      </c>
      <c r="AH977">
        <v>1</v>
      </c>
      <c r="AI977">
        <v>3</v>
      </c>
      <c r="AJ977">
        <v>15</v>
      </c>
      <c r="AK977">
        <v>87496</v>
      </c>
      <c r="AL977" t="s">
        <v>8158</v>
      </c>
      <c r="AM977" t="s">
        <v>8159</v>
      </c>
      <c r="AN977" t="s">
        <v>8156</v>
      </c>
      <c r="AO977" t="s">
        <v>8160</v>
      </c>
      <c r="AP977">
        <v>15</v>
      </c>
      <c r="AQ977" t="s">
        <v>8161</v>
      </c>
      <c r="AR977" t="s">
        <v>8160</v>
      </c>
      <c r="AS977" t="s">
        <v>97</v>
      </c>
      <c r="AT977">
        <v>0</v>
      </c>
      <c r="AU977">
        <v>0.82644628099999995</v>
      </c>
      <c r="AV977">
        <v>0.82644628099999995</v>
      </c>
      <c r="AW977">
        <v>1.6528925619999999</v>
      </c>
      <c r="AX977">
        <v>1.6528925619999999</v>
      </c>
      <c r="AY977">
        <v>122</v>
      </c>
      <c r="AZ977">
        <v>0</v>
      </c>
      <c r="BA977">
        <v>0</v>
      </c>
      <c r="BB977">
        <v>1.6393443000000001E-2</v>
      </c>
      <c r="BC977">
        <v>0</v>
      </c>
      <c r="BD977">
        <v>2.4590164000000001E-2</v>
      </c>
      <c r="BE977">
        <v>8.1967210000000006E-3</v>
      </c>
      <c r="BF977">
        <v>1.6393443000000001E-2</v>
      </c>
      <c r="BG977">
        <v>0</v>
      </c>
      <c r="BH977">
        <f>(AP977-J977)/J977</f>
        <v>0.5</v>
      </c>
    </row>
    <row r="978" spans="1:60" x14ac:dyDescent="0.2">
      <c r="A978" t="s">
        <v>6750</v>
      </c>
      <c r="B978" t="s">
        <v>8162</v>
      </c>
      <c r="C978" t="s">
        <v>8163</v>
      </c>
      <c r="D978" t="s">
        <v>641</v>
      </c>
      <c r="F978" t="s">
        <v>64</v>
      </c>
      <c r="G978" t="s">
        <v>65</v>
      </c>
      <c r="H978" t="s">
        <v>66</v>
      </c>
      <c r="I978">
        <v>69</v>
      </c>
      <c r="J978">
        <v>14</v>
      </c>
      <c r="K978" t="s">
        <v>86</v>
      </c>
      <c r="L978" t="s">
        <v>8164</v>
      </c>
      <c r="N978" t="s">
        <v>105</v>
      </c>
      <c r="O978" t="s">
        <v>105</v>
      </c>
      <c r="P978">
        <v>4.2857099999999999</v>
      </c>
      <c r="Q978" t="s">
        <v>73</v>
      </c>
      <c r="U978">
        <v>86.3</v>
      </c>
      <c r="V978">
        <v>4930000</v>
      </c>
      <c r="AB978" t="s">
        <v>74</v>
      </c>
      <c r="AC978" t="s">
        <v>74</v>
      </c>
      <c r="AD978" t="s">
        <v>68</v>
      </c>
      <c r="AG978">
        <v>1</v>
      </c>
      <c r="AH978">
        <v>1</v>
      </c>
      <c r="AI978">
        <v>4</v>
      </c>
      <c r="AJ978">
        <v>20.059999999999999</v>
      </c>
      <c r="AK978">
        <v>87494</v>
      </c>
      <c r="AL978" t="s">
        <v>8165</v>
      </c>
      <c r="AM978" t="s">
        <v>8166</v>
      </c>
      <c r="AN978" t="s">
        <v>8167</v>
      </c>
      <c r="AO978" t="s">
        <v>8168</v>
      </c>
      <c r="AP978">
        <v>20.0625</v>
      </c>
      <c r="AQ978" t="s">
        <v>8166</v>
      </c>
      <c r="AR978" t="s">
        <v>8168</v>
      </c>
      <c r="AS978" t="s">
        <v>97</v>
      </c>
      <c r="AT978">
        <v>0</v>
      </c>
      <c r="AU978">
        <v>1.754385965</v>
      </c>
      <c r="AV978">
        <v>4.3859649119999986</v>
      </c>
      <c r="AW978">
        <v>0</v>
      </c>
      <c r="AX978">
        <v>3.50877193</v>
      </c>
      <c r="AY978">
        <v>115</v>
      </c>
      <c r="AZ978">
        <v>0</v>
      </c>
      <c r="BA978">
        <v>8.6956519999999999E-3</v>
      </c>
      <c r="BB978">
        <v>3.4782608999999999E-2</v>
      </c>
      <c r="BC978">
        <v>8.6956519999999999E-3</v>
      </c>
      <c r="BD978">
        <v>2.6086957000000001E-2</v>
      </c>
      <c r="BE978">
        <v>1.7391304E-2</v>
      </c>
      <c r="BF978">
        <v>0</v>
      </c>
      <c r="BG978">
        <v>1</v>
      </c>
      <c r="BH978">
        <f>(AP978-J978)/J978</f>
        <v>0.4330357142857143</v>
      </c>
    </row>
    <row r="979" spans="1:60" x14ac:dyDescent="0.2">
      <c r="A979" t="s">
        <v>6750</v>
      </c>
      <c r="B979" t="s">
        <v>8003</v>
      </c>
      <c r="C979" t="s">
        <v>8169</v>
      </c>
      <c r="D979" t="s">
        <v>497</v>
      </c>
      <c r="E979" t="s">
        <v>8170</v>
      </c>
      <c r="F979" t="s">
        <v>381</v>
      </c>
      <c r="G979" t="s">
        <v>130</v>
      </c>
      <c r="H979" t="s">
        <v>66</v>
      </c>
      <c r="I979">
        <v>100.3</v>
      </c>
      <c r="J979">
        <v>17</v>
      </c>
      <c r="K979" t="s">
        <v>86</v>
      </c>
      <c r="L979" t="s">
        <v>8171</v>
      </c>
      <c r="M979" t="s">
        <v>70</v>
      </c>
      <c r="N979" t="s">
        <v>132</v>
      </c>
      <c r="O979" t="s">
        <v>132</v>
      </c>
      <c r="P979">
        <v>4.1764700000000001</v>
      </c>
      <c r="Q979" t="s">
        <v>73</v>
      </c>
      <c r="U979">
        <v>60</v>
      </c>
      <c r="V979">
        <v>5900000</v>
      </c>
      <c r="X979" t="s">
        <v>7533</v>
      </c>
      <c r="Y979" t="s">
        <v>8172</v>
      </c>
      <c r="Z979" t="s">
        <v>134</v>
      </c>
      <c r="AA979" t="s">
        <v>8173</v>
      </c>
      <c r="AB979" t="s">
        <v>74</v>
      </c>
      <c r="AC979" t="s">
        <v>74</v>
      </c>
      <c r="AD979" t="s">
        <v>68</v>
      </c>
      <c r="AG979">
        <v>1</v>
      </c>
      <c r="AH979">
        <v>1</v>
      </c>
      <c r="AI979">
        <v>4</v>
      </c>
      <c r="AJ979">
        <v>22</v>
      </c>
      <c r="AK979">
        <v>87502</v>
      </c>
      <c r="AL979" t="s">
        <v>8174</v>
      </c>
      <c r="AM979" t="s">
        <v>8175</v>
      </c>
      <c r="AN979" t="s">
        <v>8170</v>
      </c>
      <c r="AO979" t="s">
        <v>6977</v>
      </c>
      <c r="AP979">
        <v>22</v>
      </c>
      <c r="AQ979" t="s">
        <v>8176</v>
      </c>
      <c r="AR979" t="s">
        <v>8177</v>
      </c>
      <c r="AS979" t="s">
        <v>78</v>
      </c>
      <c r="AT979">
        <v>0</v>
      </c>
      <c r="AU979">
        <v>2.7027027029999999</v>
      </c>
      <c r="AV979">
        <v>5.4054054049999998</v>
      </c>
      <c r="AW979">
        <v>0</v>
      </c>
      <c r="AX979">
        <v>0</v>
      </c>
      <c r="AY979">
        <v>75</v>
      </c>
      <c r="AZ979">
        <v>0</v>
      </c>
      <c r="BA979">
        <v>0</v>
      </c>
      <c r="BB979">
        <v>2.6666667000000002E-2</v>
      </c>
      <c r="BC979">
        <v>0</v>
      </c>
      <c r="BD979">
        <v>1.3333332999999999E-2</v>
      </c>
      <c r="BE979">
        <v>1.3333332999999999E-2</v>
      </c>
      <c r="BF979">
        <v>1.3333332999999999E-2</v>
      </c>
      <c r="BG979">
        <v>1</v>
      </c>
      <c r="BH979">
        <f>(AP979-J979)/J979</f>
        <v>0.29411764705882354</v>
      </c>
    </row>
    <row r="980" spans="1:60" x14ac:dyDescent="0.2">
      <c r="A980" t="s">
        <v>6750</v>
      </c>
      <c r="B980" t="s">
        <v>6606</v>
      </c>
      <c r="C980" t="s">
        <v>8178</v>
      </c>
      <c r="D980" t="s">
        <v>978</v>
      </c>
      <c r="E980" t="s">
        <v>8179</v>
      </c>
      <c r="F980" t="s">
        <v>1862</v>
      </c>
      <c r="G980" t="s">
        <v>8180</v>
      </c>
      <c r="H980" t="s">
        <v>8181</v>
      </c>
      <c r="I980">
        <v>1473.9</v>
      </c>
      <c r="J980">
        <v>17</v>
      </c>
      <c r="K980" t="s">
        <v>86</v>
      </c>
      <c r="L980" t="s">
        <v>8182</v>
      </c>
      <c r="M980" t="s">
        <v>88</v>
      </c>
      <c r="N980" t="s">
        <v>8183</v>
      </c>
      <c r="O980" t="s">
        <v>8184</v>
      </c>
      <c r="P980">
        <v>2.6470600000000002</v>
      </c>
      <c r="Q980" t="s">
        <v>73</v>
      </c>
      <c r="U980">
        <v>2040</v>
      </c>
      <c r="V980">
        <v>86700000</v>
      </c>
      <c r="AB980" t="s">
        <v>74</v>
      </c>
      <c r="AC980" t="s">
        <v>74</v>
      </c>
      <c r="AD980" t="s">
        <v>74</v>
      </c>
      <c r="AG980">
        <v>1</v>
      </c>
      <c r="AH980">
        <v>3</v>
      </c>
      <c r="AI980">
        <v>7</v>
      </c>
      <c r="AJ980">
        <v>17.63</v>
      </c>
      <c r="AK980">
        <v>87536</v>
      </c>
      <c r="AL980" t="s">
        <v>8185</v>
      </c>
      <c r="AM980" t="s">
        <v>8186</v>
      </c>
      <c r="AN980" t="s">
        <v>8179</v>
      </c>
      <c r="AO980" t="s">
        <v>4455</v>
      </c>
      <c r="AP980">
        <v>17.625</v>
      </c>
      <c r="AQ980" t="s">
        <v>8187</v>
      </c>
      <c r="AR980" t="s">
        <v>4455</v>
      </c>
      <c r="AS980" t="s">
        <v>97</v>
      </c>
      <c r="AT980">
        <v>0</v>
      </c>
      <c r="AU980">
        <v>0</v>
      </c>
      <c r="AV980">
        <v>0.99667774099999995</v>
      </c>
      <c r="AW980">
        <v>0</v>
      </c>
      <c r="AX980">
        <v>0</v>
      </c>
      <c r="AY980">
        <v>302</v>
      </c>
      <c r="AZ980">
        <v>0</v>
      </c>
      <c r="BA980">
        <v>1.3245033E-2</v>
      </c>
      <c r="BB980">
        <v>9.9337750000000006E-3</v>
      </c>
      <c r="BC980">
        <v>0</v>
      </c>
      <c r="BD980">
        <v>2.3178807999999999E-2</v>
      </c>
      <c r="BE980">
        <v>6.6225169999999996E-3</v>
      </c>
      <c r="BF980">
        <v>1.3245033E-2</v>
      </c>
      <c r="BG980">
        <v>0</v>
      </c>
      <c r="BH980">
        <f>(AP980-J980)/J980</f>
        <v>3.6764705882352942E-2</v>
      </c>
    </row>
    <row r="981" spans="1:60" x14ac:dyDescent="0.2">
      <c r="A981" t="s">
        <v>8188</v>
      </c>
      <c r="B981" t="s">
        <v>7968</v>
      </c>
      <c r="C981" t="s">
        <v>8189</v>
      </c>
      <c r="D981" t="s">
        <v>1298</v>
      </c>
      <c r="E981" t="s">
        <v>8190</v>
      </c>
      <c r="F981" t="s">
        <v>768</v>
      </c>
      <c r="G981" t="s">
        <v>130</v>
      </c>
      <c r="H981" t="s">
        <v>66</v>
      </c>
      <c r="I981">
        <v>78.5</v>
      </c>
      <c r="J981">
        <v>17</v>
      </c>
      <c r="K981" t="s">
        <v>86</v>
      </c>
      <c r="L981" t="s">
        <v>8191</v>
      </c>
      <c r="M981" t="s">
        <v>70</v>
      </c>
      <c r="N981" t="s">
        <v>132</v>
      </c>
      <c r="O981" t="s">
        <v>132</v>
      </c>
      <c r="P981">
        <v>4.1764700000000001</v>
      </c>
      <c r="Q981" t="s">
        <v>73</v>
      </c>
      <c r="U981">
        <v>69</v>
      </c>
      <c r="V981">
        <v>4615000</v>
      </c>
      <c r="X981" t="s">
        <v>7972</v>
      </c>
      <c r="Y981" t="s">
        <v>8192</v>
      </c>
      <c r="Z981" t="s">
        <v>134</v>
      </c>
      <c r="AA981" t="s">
        <v>8193</v>
      </c>
      <c r="AB981" t="s">
        <v>74</v>
      </c>
      <c r="AC981" t="s">
        <v>74</v>
      </c>
      <c r="AD981" t="s">
        <v>74</v>
      </c>
      <c r="AG981">
        <v>1</v>
      </c>
      <c r="AH981">
        <v>1</v>
      </c>
      <c r="AI981">
        <v>4</v>
      </c>
      <c r="AJ981">
        <v>29.94</v>
      </c>
      <c r="AK981">
        <v>87424</v>
      </c>
      <c r="AL981" t="s">
        <v>8194</v>
      </c>
      <c r="AM981" t="s">
        <v>8195</v>
      </c>
      <c r="AN981" t="s">
        <v>8190</v>
      </c>
      <c r="AO981" t="s">
        <v>7975</v>
      </c>
      <c r="AP981">
        <v>29.9375</v>
      </c>
      <c r="AQ981" t="s">
        <v>8196</v>
      </c>
      <c r="AR981" t="s">
        <v>7975</v>
      </c>
      <c r="AS981" t="s">
        <v>97</v>
      </c>
      <c r="AT981">
        <v>0</v>
      </c>
      <c r="AU981">
        <v>0.62111801200000005</v>
      </c>
      <c r="AV981">
        <v>9.3167701859999994</v>
      </c>
      <c r="AW981">
        <v>0</v>
      </c>
      <c r="AX981">
        <v>3.1055900620000001</v>
      </c>
      <c r="AY981">
        <v>162</v>
      </c>
      <c r="AZ981">
        <v>0</v>
      </c>
      <c r="BA981">
        <v>0</v>
      </c>
      <c r="BB981">
        <v>1.2345679E-2</v>
      </c>
      <c r="BC981">
        <v>0</v>
      </c>
      <c r="BD981">
        <v>1.2345679E-2</v>
      </c>
      <c r="BE981">
        <v>6.1728399999999998E-3</v>
      </c>
      <c r="BF981">
        <v>3.0864197999999999E-2</v>
      </c>
      <c r="BG981">
        <v>0</v>
      </c>
      <c r="BH981">
        <f>(AP981-J981)/J981</f>
        <v>0.76102941176470584</v>
      </c>
    </row>
    <row r="982" spans="1:60" x14ac:dyDescent="0.2">
      <c r="A982" t="s">
        <v>8188</v>
      </c>
      <c r="B982" t="s">
        <v>6405</v>
      </c>
      <c r="C982" t="s">
        <v>8197</v>
      </c>
      <c r="D982" t="s">
        <v>665</v>
      </c>
      <c r="E982" t="s">
        <v>8198</v>
      </c>
      <c r="F982" t="s">
        <v>8199</v>
      </c>
      <c r="G982" t="s">
        <v>486</v>
      </c>
      <c r="H982" t="s">
        <v>66</v>
      </c>
      <c r="I982">
        <v>35</v>
      </c>
      <c r="J982">
        <v>10</v>
      </c>
      <c r="K982" t="s">
        <v>86</v>
      </c>
      <c r="L982" t="s">
        <v>8200</v>
      </c>
      <c r="M982" t="s">
        <v>70</v>
      </c>
      <c r="N982" t="s">
        <v>445</v>
      </c>
      <c r="O982" t="s">
        <v>445</v>
      </c>
      <c r="P982">
        <v>4.2</v>
      </c>
      <c r="Q982" t="s">
        <v>73</v>
      </c>
      <c r="R982">
        <v>10</v>
      </c>
      <c r="S982">
        <v>8</v>
      </c>
      <c r="U982">
        <v>40</v>
      </c>
      <c r="V982">
        <v>3500000</v>
      </c>
      <c r="X982" t="s">
        <v>7810</v>
      </c>
      <c r="Y982" t="s">
        <v>6545</v>
      </c>
      <c r="Z982" t="s">
        <v>134</v>
      </c>
      <c r="AA982" t="s">
        <v>8201</v>
      </c>
      <c r="AB982" t="s">
        <v>74</v>
      </c>
      <c r="AC982" t="s">
        <v>74</v>
      </c>
      <c r="AD982" t="s">
        <v>68</v>
      </c>
      <c r="AG982">
        <v>1</v>
      </c>
      <c r="AH982">
        <v>1</v>
      </c>
      <c r="AI982">
        <v>3</v>
      </c>
      <c r="AJ982">
        <v>15.94</v>
      </c>
      <c r="AK982">
        <v>87615</v>
      </c>
      <c r="AL982" t="s">
        <v>8202</v>
      </c>
      <c r="AM982" t="s">
        <v>8203</v>
      </c>
      <c r="AN982" t="s">
        <v>8198</v>
      </c>
      <c r="AO982" t="s">
        <v>8204</v>
      </c>
      <c r="AP982">
        <v>15.9375</v>
      </c>
      <c r="AQ982" t="s">
        <v>8203</v>
      </c>
      <c r="AR982" t="s">
        <v>8204</v>
      </c>
      <c r="AS982" t="s">
        <v>97</v>
      </c>
      <c r="AT982">
        <v>9</v>
      </c>
      <c r="AU982">
        <v>1.1764705879999999</v>
      </c>
      <c r="AV982">
        <v>3.5294117649999999</v>
      </c>
      <c r="AW982">
        <v>1.1764705879999999</v>
      </c>
      <c r="AX982">
        <v>2.3529411759999999</v>
      </c>
      <c r="AY982">
        <v>86</v>
      </c>
      <c r="AZ982">
        <v>0</v>
      </c>
      <c r="BA982">
        <v>0</v>
      </c>
      <c r="BB982">
        <v>2.3255814E-2</v>
      </c>
      <c r="BC982">
        <v>0</v>
      </c>
      <c r="BD982">
        <v>1.1627907E-2</v>
      </c>
      <c r="BE982">
        <v>0</v>
      </c>
      <c r="BF982">
        <v>0</v>
      </c>
      <c r="BG982">
        <v>1</v>
      </c>
      <c r="BH982">
        <f>(AP982-J982)/J982</f>
        <v>0.59375</v>
      </c>
    </row>
    <row r="983" spans="1:60" x14ac:dyDescent="0.2">
      <c r="A983" t="s">
        <v>7399</v>
      </c>
      <c r="B983" t="s">
        <v>7768</v>
      </c>
      <c r="C983" t="s">
        <v>8205</v>
      </c>
      <c r="D983" t="s">
        <v>497</v>
      </c>
      <c r="E983" t="s">
        <v>8206</v>
      </c>
      <c r="F983" t="s">
        <v>103</v>
      </c>
      <c r="G983" t="s">
        <v>65</v>
      </c>
      <c r="H983" t="s">
        <v>66</v>
      </c>
      <c r="I983">
        <v>77.5</v>
      </c>
      <c r="J983">
        <v>14</v>
      </c>
      <c r="K983" t="s">
        <v>86</v>
      </c>
      <c r="L983" t="s">
        <v>8207</v>
      </c>
      <c r="M983" t="s">
        <v>70</v>
      </c>
      <c r="N983" t="s">
        <v>105</v>
      </c>
      <c r="O983" t="s">
        <v>71</v>
      </c>
      <c r="P983">
        <v>4.2142900000000001</v>
      </c>
      <c r="Q983" t="s">
        <v>73</v>
      </c>
      <c r="R983">
        <v>14</v>
      </c>
      <c r="S983">
        <v>12</v>
      </c>
      <c r="T983">
        <v>4615000</v>
      </c>
      <c r="U983">
        <v>60</v>
      </c>
      <c r="V983">
        <v>5538000</v>
      </c>
      <c r="AB983" t="s">
        <v>74</v>
      </c>
      <c r="AC983" t="s">
        <v>74</v>
      </c>
      <c r="AD983" t="s">
        <v>68</v>
      </c>
      <c r="AG983">
        <v>1</v>
      </c>
      <c r="AH983">
        <v>1</v>
      </c>
      <c r="AI983">
        <v>4</v>
      </c>
      <c r="AJ983">
        <v>22.44</v>
      </c>
      <c r="AK983">
        <v>87418</v>
      </c>
      <c r="AL983" t="s">
        <v>8208</v>
      </c>
      <c r="AM983" t="s">
        <v>8209</v>
      </c>
      <c r="AN983" t="s">
        <v>8206</v>
      </c>
      <c r="AO983" t="s">
        <v>7768</v>
      </c>
      <c r="AP983">
        <v>22.4375</v>
      </c>
      <c r="AQ983" t="s">
        <v>8209</v>
      </c>
      <c r="AR983" t="s">
        <v>7768</v>
      </c>
      <c r="AS983" t="s">
        <v>97</v>
      </c>
      <c r="AT983">
        <v>13</v>
      </c>
      <c r="AU983">
        <v>2.1276595739999999</v>
      </c>
      <c r="AV983">
        <v>2.1276595739999999</v>
      </c>
      <c r="AW983">
        <v>1.063829787</v>
      </c>
      <c r="AX983">
        <v>2.1276595739999999</v>
      </c>
      <c r="AY983">
        <v>96</v>
      </c>
      <c r="AZ983">
        <v>0</v>
      </c>
      <c r="BA983">
        <v>0</v>
      </c>
      <c r="BB983">
        <v>2.0833332999999999E-2</v>
      </c>
      <c r="BC983">
        <v>0</v>
      </c>
      <c r="BD983">
        <v>1.0416666999999999E-2</v>
      </c>
      <c r="BE983">
        <v>2.0833332999999999E-2</v>
      </c>
      <c r="BF983">
        <v>1.0416666999999999E-2</v>
      </c>
      <c r="BG983">
        <v>0</v>
      </c>
      <c r="BH983">
        <f>(AP983-J983)/J983</f>
        <v>0.6026785714285714</v>
      </c>
    </row>
    <row r="984" spans="1:60" x14ac:dyDescent="0.2">
      <c r="A984" t="s">
        <v>7399</v>
      </c>
      <c r="B984" t="s">
        <v>8160</v>
      </c>
      <c r="C984" t="s">
        <v>8210</v>
      </c>
      <c r="D984" t="s">
        <v>101</v>
      </c>
      <c r="E984" t="s">
        <v>8211</v>
      </c>
      <c r="F984" t="s">
        <v>2225</v>
      </c>
      <c r="G984" t="s">
        <v>445</v>
      </c>
      <c r="H984" t="s">
        <v>66</v>
      </c>
      <c r="I984">
        <v>80</v>
      </c>
      <c r="J984">
        <v>20</v>
      </c>
      <c r="K984" t="s">
        <v>86</v>
      </c>
      <c r="L984" t="s">
        <v>8212</v>
      </c>
      <c r="M984" t="s">
        <v>70</v>
      </c>
      <c r="N984" t="s">
        <v>445</v>
      </c>
      <c r="O984" t="s">
        <v>445</v>
      </c>
      <c r="P984">
        <v>4.2</v>
      </c>
      <c r="Q984" t="s">
        <v>73</v>
      </c>
      <c r="U984">
        <v>35</v>
      </c>
      <c r="V984">
        <v>4000000</v>
      </c>
      <c r="X984" t="s">
        <v>8213</v>
      </c>
      <c r="Y984" t="s">
        <v>8214</v>
      </c>
      <c r="Z984" t="s">
        <v>134</v>
      </c>
      <c r="AA984" t="s">
        <v>8215</v>
      </c>
      <c r="AB984" t="s">
        <v>74</v>
      </c>
      <c r="AC984" t="s">
        <v>74</v>
      </c>
      <c r="AD984" t="s">
        <v>68</v>
      </c>
      <c r="AG984">
        <v>1</v>
      </c>
      <c r="AH984">
        <v>1</v>
      </c>
      <c r="AI984">
        <v>3</v>
      </c>
      <c r="AJ984">
        <v>56.63</v>
      </c>
      <c r="AK984">
        <v>87482</v>
      </c>
      <c r="AL984" t="s">
        <v>8216</v>
      </c>
      <c r="AM984" t="s">
        <v>8217</v>
      </c>
      <c r="AN984" t="s">
        <v>8211</v>
      </c>
      <c r="AO984" t="s">
        <v>8160</v>
      </c>
      <c r="AP984">
        <v>56.625</v>
      </c>
      <c r="AQ984" t="s">
        <v>8217</v>
      </c>
      <c r="AR984" t="s">
        <v>8160</v>
      </c>
      <c r="AS984" t="s">
        <v>97</v>
      </c>
      <c r="AT984">
        <v>0</v>
      </c>
      <c r="AU984">
        <v>0</v>
      </c>
      <c r="AV984">
        <v>2.2727272730000001</v>
      </c>
      <c r="AW984">
        <v>0</v>
      </c>
      <c r="AX984">
        <v>0</v>
      </c>
      <c r="AY984">
        <v>132</v>
      </c>
      <c r="AZ984">
        <v>0</v>
      </c>
      <c r="BA984">
        <v>0</v>
      </c>
      <c r="BB984">
        <v>2.2727272999999999E-2</v>
      </c>
      <c r="BC984">
        <v>0</v>
      </c>
      <c r="BD984">
        <v>3.0303030000000002E-2</v>
      </c>
      <c r="BE984">
        <v>0</v>
      </c>
      <c r="BF984">
        <v>0</v>
      </c>
      <c r="BG984">
        <v>1</v>
      </c>
      <c r="BH984">
        <f>(AP984-J984)/J984</f>
        <v>1.83125</v>
      </c>
    </row>
    <row r="985" spans="1:60" x14ac:dyDescent="0.2">
      <c r="A985" t="s">
        <v>7399</v>
      </c>
      <c r="B985" t="s">
        <v>6977</v>
      </c>
      <c r="C985" t="s">
        <v>8218</v>
      </c>
      <c r="D985" t="s">
        <v>1166</v>
      </c>
      <c r="F985" t="s">
        <v>7531</v>
      </c>
      <c r="G985" t="s">
        <v>1720</v>
      </c>
      <c r="H985" t="s">
        <v>403</v>
      </c>
      <c r="I985">
        <v>198</v>
      </c>
      <c r="J985">
        <v>22</v>
      </c>
      <c r="K985" t="s">
        <v>86</v>
      </c>
      <c r="L985" t="s">
        <v>8219</v>
      </c>
      <c r="N985" t="s">
        <v>2870</v>
      </c>
      <c r="O985" t="s">
        <v>1075</v>
      </c>
      <c r="P985">
        <v>3.90909</v>
      </c>
      <c r="Q985" t="s">
        <v>73</v>
      </c>
      <c r="U985">
        <v>253</v>
      </c>
      <c r="V985">
        <v>6000000</v>
      </c>
      <c r="W985">
        <v>3000000</v>
      </c>
      <c r="X985" t="s">
        <v>6981</v>
      </c>
      <c r="Y985" t="s">
        <v>8220</v>
      </c>
      <c r="Z985" t="s">
        <v>134</v>
      </c>
      <c r="AA985" t="s">
        <v>8221</v>
      </c>
      <c r="AB985" t="s">
        <v>74</v>
      </c>
      <c r="AC985" t="s">
        <v>74</v>
      </c>
      <c r="AD985" t="s">
        <v>74</v>
      </c>
      <c r="AG985">
        <v>1</v>
      </c>
      <c r="AH985">
        <v>1</v>
      </c>
      <c r="AI985">
        <v>4</v>
      </c>
      <c r="AJ985">
        <v>43.94</v>
      </c>
      <c r="AK985">
        <v>87487</v>
      </c>
      <c r="AL985" t="s">
        <v>8222</v>
      </c>
      <c r="AM985" t="s">
        <v>8223</v>
      </c>
      <c r="AN985" t="s">
        <v>8224</v>
      </c>
      <c r="AO985" t="s">
        <v>6977</v>
      </c>
      <c r="AP985">
        <v>43.9375</v>
      </c>
      <c r="AQ985" t="s">
        <v>8225</v>
      </c>
      <c r="AR985" t="s">
        <v>8177</v>
      </c>
      <c r="AS985" t="s">
        <v>78</v>
      </c>
      <c r="AT985">
        <v>0</v>
      </c>
      <c r="AU985">
        <v>1.3513513509999999</v>
      </c>
      <c r="AV985">
        <v>3.3783783779999998</v>
      </c>
      <c r="AW985">
        <v>0</v>
      </c>
      <c r="AX985">
        <v>1.3513513509999999</v>
      </c>
      <c r="AY985">
        <v>150</v>
      </c>
      <c r="AZ985">
        <v>6.6666669999999994E-3</v>
      </c>
      <c r="BA985">
        <v>6.6666669999999994E-3</v>
      </c>
      <c r="BB985">
        <v>3.3333333E-2</v>
      </c>
      <c r="BC985">
        <v>0</v>
      </c>
      <c r="BD985">
        <v>0.04</v>
      </c>
      <c r="BE985">
        <v>1.3333332999999999E-2</v>
      </c>
      <c r="BF985">
        <v>6.6666669999999994E-3</v>
      </c>
      <c r="BG985">
        <v>0</v>
      </c>
      <c r="BH985">
        <f>(AP985-J985)/J985</f>
        <v>0.99715909090909094</v>
      </c>
    </row>
    <row r="986" spans="1:60" x14ac:dyDescent="0.2">
      <c r="A986" t="s">
        <v>7399</v>
      </c>
      <c r="B986" t="s">
        <v>6934</v>
      </c>
      <c r="C986" t="s">
        <v>8226</v>
      </c>
      <c r="D986" t="s">
        <v>497</v>
      </c>
      <c r="E986" t="s">
        <v>8227</v>
      </c>
      <c r="F986" t="s">
        <v>6712</v>
      </c>
      <c r="G986" t="s">
        <v>65</v>
      </c>
      <c r="H986" t="s">
        <v>66</v>
      </c>
      <c r="I986">
        <v>64.400000000000006</v>
      </c>
      <c r="J986">
        <v>14</v>
      </c>
      <c r="K986" t="s">
        <v>86</v>
      </c>
      <c r="L986" t="s">
        <v>8228</v>
      </c>
      <c r="M986" t="s">
        <v>70</v>
      </c>
      <c r="N986" t="s">
        <v>8229</v>
      </c>
      <c r="O986" t="s">
        <v>8230</v>
      </c>
      <c r="P986">
        <v>1.35714</v>
      </c>
      <c r="Q986" t="s">
        <v>73</v>
      </c>
      <c r="U986">
        <v>50</v>
      </c>
      <c r="V986">
        <v>4600000</v>
      </c>
      <c r="X986" t="s">
        <v>8231</v>
      </c>
      <c r="Y986" t="s">
        <v>8232</v>
      </c>
      <c r="Z986" t="s">
        <v>134</v>
      </c>
      <c r="AA986" t="s">
        <v>8233</v>
      </c>
      <c r="AB986" t="s">
        <v>74</v>
      </c>
      <c r="AC986" t="s">
        <v>74</v>
      </c>
      <c r="AD986" t="s">
        <v>68</v>
      </c>
      <c r="AG986">
        <v>1</v>
      </c>
      <c r="AH986">
        <v>1</v>
      </c>
      <c r="AI986">
        <v>3</v>
      </c>
      <c r="AJ986">
        <v>21</v>
      </c>
      <c r="AK986">
        <v>87523</v>
      </c>
      <c r="AL986" t="s">
        <v>8234</v>
      </c>
      <c r="AM986" t="s">
        <v>8235</v>
      </c>
      <c r="AN986" t="s">
        <v>8227</v>
      </c>
      <c r="AO986" t="s">
        <v>6934</v>
      </c>
      <c r="AP986">
        <v>21</v>
      </c>
      <c r="AQ986" t="s">
        <v>8236</v>
      </c>
      <c r="AR986" t="s">
        <v>6934</v>
      </c>
      <c r="AS986" t="s">
        <v>97</v>
      </c>
      <c r="AT986">
        <v>0</v>
      </c>
      <c r="AU986">
        <v>2.0408163269999999</v>
      </c>
      <c r="AV986">
        <v>3.0612244899999999</v>
      </c>
      <c r="AW986">
        <v>0</v>
      </c>
      <c r="AX986">
        <v>3.0612244899999999</v>
      </c>
      <c r="AY986">
        <v>100</v>
      </c>
      <c r="AZ986">
        <v>0</v>
      </c>
      <c r="BA986">
        <v>0</v>
      </c>
      <c r="BB986">
        <v>0.03</v>
      </c>
      <c r="BC986">
        <v>0</v>
      </c>
      <c r="BD986">
        <v>0.02</v>
      </c>
      <c r="BE986">
        <v>0.01</v>
      </c>
      <c r="BF986">
        <v>0.01</v>
      </c>
      <c r="BG986">
        <v>1</v>
      </c>
      <c r="BH986">
        <f>(AP986-J986)/J986</f>
        <v>0.5</v>
      </c>
    </row>
    <row r="987" spans="1:60" x14ac:dyDescent="0.2">
      <c r="A987" t="s">
        <v>6896</v>
      </c>
      <c r="B987" t="s">
        <v>6846</v>
      </c>
      <c r="C987" t="s">
        <v>8237</v>
      </c>
      <c r="D987" t="s">
        <v>2016</v>
      </c>
      <c r="E987" t="s">
        <v>8238</v>
      </c>
      <c r="F987" t="s">
        <v>8239</v>
      </c>
      <c r="G987" t="s">
        <v>65</v>
      </c>
      <c r="H987" t="s">
        <v>66</v>
      </c>
      <c r="I987">
        <v>58.2</v>
      </c>
      <c r="J987">
        <v>14</v>
      </c>
      <c r="K987" t="s">
        <v>86</v>
      </c>
      <c r="L987" t="s">
        <v>8240</v>
      </c>
      <c r="M987" t="s">
        <v>70</v>
      </c>
      <c r="N987" t="s">
        <v>71</v>
      </c>
      <c r="O987" t="s">
        <v>71</v>
      </c>
      <c r="P987">
        <v>4.1428599999999998</v>
      </c>
      <c r="Q987" t="s">
        <v>73</v>
      </c>
      <c r="U987">
        <v>75</v>
      </c>
      <c r="V987">
        <v>4160000</v>
      </c>
      <c r="AB987" t="s">
        <v>74</v>
      </c>
      <c r="AC987" t="s">
        <v>74</v>
      </c>
      <c r="AD987" t="s">
        <v>74</v>
      </c>
      <c r="AE987" t="s">
        <v>8241</v>
      </c>
      <c r="AF987" t="s">
        <v>8242</v>
      </c>
      <c r="AG987">
        <v>2</v>
      </c>
      <c r="AH987">
        <v>2</v>
      </c>
      <c r="AI987">
        <v>2</v>
      </c>
      <c r="AJ987">
        <v>53.44</v>
      </c>
      <c r="AK987">
        <v>87388</v>
      </c>
      <c r="AL987" t="s">
        <v>8243</v>
      </c>
      <c r="AM987" t="s">
        <v>8244</v>
      </c>
      <c r="AN987" t="s">
        <v>8238</v>
      </c>
      <c r="AO987" t="s">
        <v>7487</v>
      </c>
      <c r="AP987">
        <v>53.4375</v>
      </c>
      <c r="AQ987" t="s">
        <v>8244</v>
      </c>
      <c r="AR987" t="s">
        <v>7487</v>
      </c>
      <c r="AS987" t="s">
        <v>97</v>
      </c>
      <c r="AT987">
        <v>0</v>
      </c>
      <c r="AU987">
        <v>0.66225165600000002</v>
      </c>
      <c r="AV987">
        <v>3.3112582779999999</v>
      </c>
      <c r="AW987">
        <v>0</v>
      </c>
      <c r="AX987">
        <v>1.986754967</v>
      </c>
      <c r="AY987">
        <v>152</v>
      </c>
      <c r="AZ987">
        <v>0</v>
      </c>
      <c r="BA987">
        <v>2.6315788999999999E-2</v>
      </c>
      <c r="BB987">
        <v>5.2631578999999998E-2</v>
      </c>
      <c r="BC987">
        <v>0</v>
      </c>
      <c r="BD987">
        <v>2.6315788999999999E-2</v>
      </c>
      <c r="BE987">
        <v>0</v>
      </c>
      <c r="BF987">
        <v>0</v>
      </c>
      <c r="BG987">
        <v>1</v>
      </c>
      <c r="BH987">
        <f>(AP987-J987)/J987</f>
        <v>2.8169642857142856</v>
      </c>
    </row>
    <row r="988" spans="1:60" x14ac:dyDescent="0.2">
      <c r="A988" t="s">
        <v>6896</v>
      </c>
      <c r="B988" t="s">
        <v>8154</v>
      </c>
      <c r="C988" t="s">
        <v>8245</v>
      </c>
      <c r="D988" t="s">
        <v>497</v>
      </c>
      <c r="E988" t="s">
        <v>8246</v>
      </c>
      <c r="F988" t="s">
        <v>1862</v>
      </c>
      <c r="G988" t="s">
        <v>206</v>
      </c>
      <c r="H988" t="s">
        <v>66</v>
      </c>
      <c r="I988">
        <v>75</v>
      </c>
      <c r="J988">
        <v>12</v>
      </c>
      <c r="K988" t="s">
        <v>67</v>
      </c>
      <c r="L988" t="s">
        <v>8247</v>
      </c>
      <c r="M988" t="s">
        <v>70</v>
      </c>
      <c r="N988" t="s">
        <v>89</v>
      </c>
      <c r="O988" t="s">
        <v>89</v>
      </c>
      <c r="P988">
        <v>4.1666699999999999</v>
      </c>
      <c r="Q988" t="s">
        <v>73</v>
      </c>
      <c r="R988">
        <v>8</v>
      </c>
      <c r="S988">
        <v>6</v>
      </c>
      <c r="U988">
        <v>57.5</v>
      </c>
      <c r="V988">
        <v>6250000</v>
      </c>
      <c r="X988" t="s">
        <v>8248</v>
      </c>
      <c r="Y988" t="s">
        <v>7673</v>
      </c>
      <c r="Z988" t="s">
        <v>134</v>
      </c>
      <c r="AA988" t="s">
        <v>8249</v>
      </c>
      <c r="AB988" t="s">
        <v>74</v>
      </c>
      <c r="AC988" t="s">
        <v>74</v>
      </c>
      <c r="AD988" t="s">
        <v>74</v>
      </c>
      <c r="AE988" t="s">
        <v>8250</v>
      </c>
      <c r="AF988" t="s">
        <v>8251</v>
      </c>
      <c r="AG988">
        <v>1</v>
      </c>
      <c r="AH988">
        <v>1</v>
      </c>
      <c r="AI988">
        <v>3</v>
      </c>
      <c r="AJ988">
        <v>44</v>
      </c>
      <c r="AK988">
        <v>87500</v>
      </c>
      <c r="AL988" t="s">
        <v>8252</v>
      </c>
      <c r="AM988" t="s">
        <v>8253</v>
      </c>
      <c r="AN988" t="s">
        <v>8246</v>
      </c>
      <c r="AO988" t="s">
        <v>8160</v>
      </c>
      <c r="AP988">
        <v>44</v>
      </c>
      <c r="AQ988" t="s">
        <v>8254</v>
      </c>
      <c r="AR988" t="s">
        <v>8160</v>
      </c>
      <c r="AS988" t="s">
        <v>97</v>
      </c>
      <c r="AT988">
        <v>7</v>
      </c>
      <c r="AU988">
        <v>0</v>
      </c>
      <c r="AV988">
        <v>5.263157895</v>
      </c>
      <c r="AW988">
        <v>0</v>
      </c>
      <c r="AX988">
        <v>0</v>
      </c>
      <c r="AY988">
        <v>58</v>
      </c>
      <c r="AZ988">
        <v>0</v>
      </c>
      <c r="BA988">
        <v>0</v>
      </c>
      <c r="BB988">
        <v>5.1724138000000003E-2</v>
      </c>
      <c r="BC988">
        <v>0</v>
      </c>
      <c r="BD988">
        <v>3.4482759000000002E-2</v>
      </c>
      <c r="BE988">
        <v>0</v>
      </c>
      <c r="BF988">
        <v>0</v>
      </c>
      <c r="BG988">
        <v>1</v>
      </c>
      <c r="BH988">
        <f>(AP988-J988)/J988</f>
        <v>2.6666666666666665</v>
      </c>
    </row>
    <row r="989" spans="1:60" x14ac:dyDescent="0.2">
      <c r="A989" t="s">
        <v>6896</v>
      </c>
      <c r="B989" t="s">
        <v>8160</v>
      </c>
      <c r="C989" t="s">
        <v>8255</v>
      </c>
      <c r="D989" t="s">
        <v>1166</v>
      </c>
      <c r="E989" t="s">
        <v>8256</v>
      </c>
      <c r="F989" t="s">
        <v>768</v>
      </c>
      <c r="G989" t="s">
        <v>130</v>
      </c>
      <c r="H989" t="s">
        <v>66</v>
      </c>
      <c r="I989">
        <v>52.7</v>
      </c>
      <c r="J989">
        <v>17</v>
      </c>
      <c r="K989" t="s">
        <v>86</v>
      </c>
      <c r="L989" t="s">
        <v>8257</v>
      </c>
      <c r="M989" t="s">
        <v>70</v>
      </c>
      <c r="N989" t="s">
        <v>132</v>
      </c>
      <c r="O989" t="s">
        <v>132</v>
      </c>
      <c r="P989">
        <v>4.1764700000000001</v>
      </c>
      <c r="Q989" t="s">
        <v>73</v>
      </c>
      <c r="R989">
        <v>14</v>
      </c>
      <c r="S989">
        <v>12</v>
      </c>
      <c r="T989">
        <v>3100000</v>
      </c>
      <c r="U989">
        <v>40.299999999999997</v>
      </c>
      <c r="V989">
        <v>3100000</v>
      </c>
      <c r="X989" t="s">
        <v>8213</v>
      </c>
      <c r="Y989" t="s">
        <v>8258</v>
      </c>
      <c r="Z989" t="s">
        <v>134</v>
      </c>
      <c r="AA989" t="s">
        <v>8259</v>
      </c>
      <c r="AB989" t="s">
        <v>74</v>
      </c>
      <c r="AC989" t="s">
        <v>74</v>
      </c>
      <c r="AD989" t="s">
        <v>74</v>
      </c>
      <c r="AG989">
        <v>1</v>
      </c>
      <c r="AH989">
        <v>1</v>
      </c>
      <c r="AI989">
        <v>3</v>
      </c>
      <c r="AJ989">
        <v>44.13</v>
      </c>
      <c r="AK989">
        <v>87510</v>
      </c>
      <c r="AL989" t="s">
        <v>8260</v>
      </c>
      <c r="AM989" t="s">
        <v>8261</v>
      </c>
      <c r="AN989" t="s">
        <v>8256</v>
      </c>
      <c r="AO989" t="s">
        <v>8160</v>
      </c>
      <c r="AP989">
        <v>44.125</v>
      </c>
      <c r="AQ989" t="s">
        <v>8261</v>
      </c>
      <c r="AR989" t="s">
        <v>8160</v>
      </c>
      <c r="AS989" t="s">
        <v>97</v>
      </c>
      <c r="AT989">
        <v>13</v>
      </c>
      <c r="AU989">
        <v>1.7857142859999999</v>
      </c>
      <c r="AV989">
        <v>2.6785714289999998</v>
      </c>
      <c r="AW989">
        <v>0</v>
      </c>
      <c r="AX989">
        <v>1.7857142859999999</v>
      </c>
      <c r="AY989">
        <v>115</v>
      </c>
      <c r="AZ989">
        <v>0</v>
      </c>
      <c r="BA989">
        <v>0</v>
      </c>
      <c r="BB989">
        <v>5.2173913000000002E-2</v>
      </c>
      <c r="BC989">
        <v>0</v>
      </c>
      <c r="BD989">
        <v>8.6956519999999999E-3</v>
      </c>
      <c r="BE989">
        <v>1.7391304E-2</v>
      </c>
      <c r="BF989">
        <v>0</v>
      </c>
      <c r="BG989">
        <v>1</v>
      </c>
      <c r="BH989">
        <f>(AP989-J989)/J989</f>
        <v>1.5955882352941178</v>
      </c>
    </row>
    <row r="990" spans="1:60" x14ac:dyDescent="0.2">
      <c r="A990" t="s">
        <v>6896</v>
      </c>
      <c r="B990" t="s">
        <v>4464</v>
      </c>
      <c r="C990" t="s">
        <v>8262</v>
      </c>
      <c r="D990" t="s">
        <v>877</v>
      </c>
      <c r="E990" t="s">
        <v>8263</v>
      </c>
      <c r="F990" t="s">
        <v>6600</v>
      </c>
      <c r="G990" t="s">
        <v>569</v>
      </c>
      <c r="H990" t="s">
        <v>66</v>
      </c>
      <c r="I990">
        <v>97.5</v>
      </c>
      <c r="J990">
        <v>15</v>
      </c>
      <c r="K990" t="s">
        <v>86</v>
      </c>
      <c r="L990" t="s">
        <v>8264</v>
      </c>
      <c r="M990" t="s">
        <v>70</v>
      </c>
      <c r="N990" t="s">
        <v>445</v>
      </c>
      <c r="O990" t="s">
        <v>445</v>
      </c>
      <c r="P990">
        <v>4.2</v>
      </c>
      <c r="Q990" t="s">
        <v>73</v>
      </c>
      <c r="U990">
        <v>69</v>
      </c>
      <c r="V990">
        <v>6500000</v>
      </c>
      <c r="X990" t="s">
        <v>8265</v>
      </c>
      <c r="Y990" t="s">
        <v>8266</v>
      </c>
      <c r="Z990" t="s">
        <v>134</v>
      </c>
      <c r="AA990" t="s">
        <v>8267</v>
      </c>
      <c r="AB990" t="s">
        <v>74</v>
      </c>
      <c r="AC990" t="s">
        <v>74</v>
      </c>
      <c r="AD990" t="s">
        <v>68</v>
      </c>
      <c r="AG990">
        <v>1</v>
      </c>
      <c r="AH990">
        <v>1</v>
      </c>
      <c r="AI990">
        <v>4</v>
      </c>
      <c r="AJ990">
        <v>23.56</v>
      </c>
      <c r="AK990">
        <v>87563</v>
      </c>
      <c r="AL990" t="s">
        <v>8268</v>
      </c>
      <c r="AM990" t="s">
        <v>8269</v>
      </c>
      <c r="AN990" t="s">
        <v>8263</v>
      </c>
      <c r="AO990" t="s">
        <v>4464</v>
      </c>
      <c r="AP990">
        <v>23.5625</v>
      </c>
      <c r="AQ990" t="s">
        <v>8269</v>
      </c>
      <c r="AR990" t="s">
        <v>4464</v>
      </c>
      <c r="AS990" t="s">
        <v>97</v>
      </c>
      <c r="AT990">
        <v>0</v>
      </c>
      <c r="AU990">
        <v>0.8</v>
      </c>
      <c r="AV990">
        <v>2.4</v>
      </c>
      <c r="AW990">
        <v>0.8</v>
      </c>
      <c r="AX990">
        <v>1.6</v>
      </c>
      <c r="AY990">
        <v>126</v>
      </c>
      <c r="AZ990">
        <v>0</v>
      </c>
      <c r="BA990">
        <v>0</v>
      </c>
      <c r="BB990">
        <v>2.3809523999999999E-2</v>
      </c>
      <c r="BC990">
        <v>0</v>
      </c>
      <c r="BD990">
        <v>4.7619047999999997E-2</v>
      </c>
      <c r="BE990">
        <v>7.9365080000000001E-3</v>
      </c>
      <c r="BF990">
        <v>7.9365080000000001E-3</v>
      </c>
      <c r="BG990">
        <v>1</v>
      </c>
      <c r="BH990">
        <f>(AP990-J990)/J990</f>
        <v>0.5708333333333333</v>
      </c>
    </row>
    <row r="991" spans="1:60" x14ac:dyDescent="0.2">
      <c r="A991" t="s">
        <v>7283</v>
      </c>
      <c r="B991" t="s">
        <v>7768</v>
      </c>
      <c r="C991" t="s">
        <v>8270</v>
      </c>
      <c r="D991" t="s">
        <v>497</v>
      </c>
      <c r="E991" t="s">
        <v>8271</v>
      </c>
      <c r="F991" t="s">
        <v>8272</v>
      </c>
      <c r="G991" t="s">
        <v>5298</v>
      </c>
      <c r="H991" t="s">
        <v>194</v>
      </c>
      <c r="I991">
        <v>7.5</v>
      </c>
      <c r="J991">
        <v>7.5</v>
      </c>
      <c r="K991" t="s">
        <v>86</v>
      </c>
      <c r="L991" t="s">
        <v>8273</v>
      </c>
      <c r="M991" t="s">
        <v>536</v>
      </c>
      <c r="N991" t="s">
        <v>235</v>
      </c>
      <c r="O991" t="s">
        <v>235</v>
      </c>
      <c r="P991">
        <v>5.3333300000000001</v>
      </c>
      <c r="Q991" t="s">
        <v>73</v>
      </c>
      <c r="R991">
        <v>7</v>
      </c>
      <c r="S991">
        <v>7</v>
      </c>
      <c r="T991">
        <v>1000000</v>
      </c>
      <c r="U991">
        <v>7</v>
      </c>
      <c r="V991">
        <v>1000000</v>
      </c>
      <c r="AB991" t="s">
        <v>74</v>
      </c>
      <c r="AC991" t="s">
        <v>74</v>
      </c>
      <c r="AD991" t="s">
        <v>68</v>
      </c>
      <c r="AG991">
        <v>1</v>
      </c>
      <c r="AH991">
        <v>1</v>
      </c>
      <c r="AI991">
        <v>2</v>
      </c>
      <c r="AJ991">
        <v>10.38</v>
      </c>
      <c r="AK991">
        <v>87439</v>
      </c>
      <c r="AL991" t="s">
        <v>8274</v>
      </c>
      <c r="AM991" t="s">
        <v>8275</v>
      </c>
      <c r="AN991" t="s">
        <v>8271</v>
      </c>
      <c r="AO991" t="s">
        <v>7769</v>
      </c>
      <c r="AP991">
        <v>10.375</v>
      </c>
      <c r="AQ991" t="s">
        <v>8276</v>
      </c>
      <c r="AR991" t="s">
        <v>7968</v>
      </c>
      <c r="AS991" t="s">
        <v>78</v>
      </c>
      <c r="AT991">
        <v>7</v>
      </c>
      <c r="AU991">
        <v>0</v>
      </c>
      <c r="AV991">
        <v>4.8295454549999999</v>
      </c>
      <c r="AW991">
        <v>0.284090909</v>
      </c>
      <c r="AX991">
        <v>1.4204545449999999</v>
      </c>
      <c r="AY991">
        <v>357</v>
      </c>
      <c r="AZ991">
        <v>2.2408964E-2</v>
      </c>
      <c r="BA991">
        <v>5.602241E-3</v>
      </c>
      <c r="BB991">
        <v>3.3613444999999999E-2</v>
      </c>
      <c r="BC991">
        <v>0</v>
      </c>
      <c r="BD991">
        <v>3.0812325000000002E-2</v>
      </c>
      <c r="BE991">
        <v>1.6806722999999999E-2</v>
      </c>
      <c r="BF991">
        <v>8.4033609999999998E-3</v>
      </c>
      <c r="BG991">
        <v>0</v>
      </c>
      <c r="BH991">
        <f>(AP991-J991)/J991</f>
        <v>0.38333333333333336</v>
      </c>
    </row>
    <row r="992" spans="1:60" x14ac:dyDescent="0.2">
      <c r="A992" t="s">
        <v>7283</v>
      </c>
      <c r="B992" t="s">
        <v>7769</v>
      </c>
      <c r="C992" t="s">
        <v>8277</v>
      </c>
      <c r="D992" t="s">
        <v>2999</v>
      </c>
      <c r="E992" t="s">
        <v>8278</v>
      </c>
      <c r="F992" t="s">
        <v>768</v>
      </c>
      <c r="G992" t="s">
        <v>65</v>
      </c>
      <c r="H992" t="s">
        <v>66</v>
      </c>
      <c r="I992">
        <v>58.8</v>
      </c>
      <c r="J992">
        <v>14</v>
      </c>
      <c r="K992" t="s">
        <v>86</v>
      </c>
      <c r="L992" t="s">
        <v>8279</v>
      </c>
      <c r="M992" t="s">
        <v>70</v>
      </c>
      <c r="N992" t="s">
        <v>71</v>
      </c>
      <c r="O992" t="s">
        <v>71</v>
      </c>
      <c r="P992">
        <v>4.1428599999999998</v>
      </c>
      <c r="Q992" t="s">
        <v>73</v>
      </c>
      <c r="U992">
        <v>57.5</v>
      </c>
      <c r="V992">
        <v>4200000</v>
      </c>
      <c r="X992" t="s">
        <v>7773</v>
      </c>
      <c r="Y992" t="s">
        <v>8280</v>
      </c>
      <c r="Z992" t="s">
        <v>134</v>
      </c>
      <c r="AA992" t="s">
        <v>8281</v>
      </c>
      <c r="AB992" t="s">
        <v>74</v>
      </c>
      <c r="AC992" t="s">
        <v>74</v>
      </c>
      <c r="AD992" t="s">
        <v>68</v>
      </c>
      <c r="AG992">
        <v>1</v>
      </c>
      <c r="AH992">
        <v>1</v>
      </c>
      <c r="AI992">
        <v>4</v>
      </c>
      <c r="AJ992">
        <v>22.38</v>
      </c>
      <c r="AK992">
        <v>87396</v>
      </c>
      <c r="AL992" t="s">
        <v>8282</v>
      </c>
      <c r="AM992" t="s">
        <v>8283</v>
      </c>
      <c r="AN992" t="s">
        <v>8278</v>
      </c>
      <c r="AO992" t="s">
        <v>7769</v>
      </c>
      <c r="AP992">
        <v>22.375</v>
      </c>
      <c r="AQ992" t="s">
        <v>8284</v>
      </c>
      <c r="AR992" t="s">
        <v>7769</v>
      </c>
      <c r="AS992" t="s">
        <v>97</v>
      </c>
      <c r="AT992">
        <v>0</v>
      </c>
      <c r="AU992">
        <v>4.255319149</v>
      </c>
      <c r="AV992">
        <v>3.191489362</v>
      </c>
      <c r="AW992">
        <v>0</v>
      </c>
      <c r="AX992">
        <v>1.063829787</v>
      </c>
      <c r="AY992">
        <v>96</v>
      </c>
      <c r="AZ992">
        <v>0</v>
      </c>
      <c r="BA992">
        <v>0</v>
      </c>
      <c r="BB992">
        <v>2.0833332999999999E-2</v>
      </c>
      <c r="BC992">
        <v>0</v>
      </c>
      <c r="BD992">
        <v>2.0833332999999999E-2</v>
      </c>
      <c r="BE992">
        <v>1.0416666999999999E-2</v>
      </c>
      <c r="BF992">
        <v>1.0416666999999999E-2</v>
      </c>
      <c r="BG992">
        <v>0</v>
      </c>
      <c r="BH992">
        <f>(AP992-J992)/J992</f>
        <v>0.5982142857142857</v>
      </c>
    </row>
    <row r="993" spans="1:60" x14ac:dyDescent="0.2">
      <c r="A993" t="s">
        <v>7283</v>
      </c>
      <c r="B993" t="s">
        <v>8162</v>
      </c>
      <c r="C993" t="s">
        <v>8285</v>
      </c>
      <c r="D993" t="s">
        <v>1339</v>
      </c>
      <c r="E993" t="s">
        <v>8286</v>
      </c>
      <c r="F993" t="s">
        <v>3132</v>
      </c>
      <c r="G993" t="s">
        <v>65</v>
      </c>
      <c r="H993" t="s">
        <v>66</v>
      </c>
      <c r="I993">
        <v>77</v>
      </c>
      <c r="J993">
        <v>14</v>
      </c>
      <c r="K993" t="s">
        <v>86</v>
      </c>
      <c r="L993" t="s">
        <v>8287</v>
      </c>
      <c r="M993" t="s">
        <v>70</v>
      </c>
      <c r="N993" t="s">
        <v>105</v>
      </c>
      <c r="O993" t="s">
        <v>105</v>
      </c>
      <c r="P993">
        <v>4.2857099999999999</v>
      </c>
      <c r="Q993" t="s">
        <v>73</v>
      </c>
      <c r="U993">
        <v>70</v>
      </c>
      <c r="V993">
        <v>5500000</v>
      </c>
      <c r="X993" t="s">
        <v>8288</v>
      </c>
      <c r="Y993" t="s">
        <v>8289</v>
      </c>
      <c r="Z993" t="s">
        <v>134</v>
      </c>
      <c r="AA993" t="s">
        <v>8290</v>
      </c>
      <c r="AB993" t="s">
        <v>74</v>
      </c>
      <c r="AC993" t="s">
        <v>74</v>
      </c>
      <c r="AD993" t="s">
        <v>68</v>
      </c>
      <c r="AG993">
        <v>1</v>
      </c>
      <c r="AH993">
        <v>1</v>
      </c>
      <c r="AI993">
        <v>3</v>
      </c>
      <c r="AJ993">
        <v>41.06</v>
      </c>
      <c r="AK993">
        <v>87474</v>
      </c>
      <c r="AL993" t="s">
        <v>8291</v>
      </c>
      <c r="AM993" t="s">
        <v>8292</v>
      </c>
      <c r="AN993" t="s">
        <v>8286</v>
      </c>
      <c r="AO993" t="s">
        <v>8168</v>
      </c>
      <c r="AP993">
        <v>41.0625</v>
      </c>
      <c r="AQ993" t="s">
        <v>8292</v>
      </c>
      <c r="AR993" t="s">
        <v>8168</v>
      </c>
      <c r="AS993" t="s">
        <v>97</v>
      </c>
      <c r="AT993">
        <v>0</v>
      </c>
      <c r="AU993">
        <v>1.5625</v>
      </c>
      <c r="AV993">
        <v>2.34375</v>
      </c>
      <c r="AW993">
        <v>0.78125</v>
      </c>
      <c r="AX993">
        <v>3.90625</v>
      </c>
      <c r="AY993">
        <v>130</v>
      </c>
      <c r="AZ993">
        <v>0</v>
      </c>
      <c r="BA993">
        <v>0</v>
      </c>
      <c r="BB993">
        <v>1.5384615000000001E-2</v>
      </c>
      <c r="BC993">
        <v>0</v>
      </c>
      <c r="BD993">
        <v>1.5384615000000001E-2</v>
      </c>
      <c r="BE993">
        <v>7.6923080000000001E-3</v>
      </c>
      <c r="BF993">
        <v>7.6923080000000001E-3</v>
      </c>
      <c r="BG993">
        <v>1</v>
      </c>
      <c r="BH993">
        <f>(AP993-J993)/J993</f>
        <v>1.9330357142857142</v>
      </c>
    </row>
    <row r="994" spans="1:60" x14ac:dyDescent="0.2">
      <c r="A994" t="s">
        <v>7283</v>
      </c>
      <c r="B994" t="s">
        <v>8116</v>
      </c>
      <c r="C994" t="s">
        <v>8293</v>
      </c>
      <c r="D994" t="s">
        <v>5986</v>
      </c>
      <c r="E994" t="s">
        <v>8294</v>
      </c>
      <c r="F994" t="s">
        <v>64</v>
      </c>
      <c r="G994" t="s">
        <v>130</v>
      </c>
      <c r="H994" t="s">
        <v>66</v>
      </c>
      <c r="I994">
        <v>68</v>
      </c>
      <c r="J994">
        <v>17</v>
      </c>
      <c r="K994" t="s">
        <v>86</v>
      </c>
      <c r="L994" t="s">
        <v>8295</v>
      </c>
      <c r="M994" t="s">
        <v>70</v>
      </c>
      <c r="N994" t="s">
        <v>132</v>
      </c>
      <c r="O994" t="s">
        <v>1444</v>
      </c>
      <c r="P994">
        <v>4.1176500000000003</v>
      </c>
      <c r="Q994" t="s">
        <v>73</v>
      </c>
      <c r="U994">
        <v>69</v>
      </c>
      <c r="V994">
        <v>4000000</v>
      </c>
      <c r="X994" t="s">
        <v>8120</v>
      </c>
      <c r="Y994" t="s">
        <v>8296</v>
      </c>
      <c r="Z994" t="s">
        <v>134</v>
      </c>
      <c r="AA994" t="s">
        <v>8297</v>
      </c>
      <c r="AB994" t="s">
        <v>74</v>
      </c>
      <c r="AC994" t="s">
        <v>74</v>
      </c>
      <c r="AD994" t="s">
        <v>74</v>
      </c>
      <c r="AG994">
        <v>1</v>
      </c>
      <c r="AH994">
        <v>1</v>
      </c>
      <c r="AI994">
        <v>4</v>
      </c>
      <c r="AJ994">
        <v>28</v>
      </c>
      <c r="AK994">
        <v>87507</v>
      </c>
      <c r="AL994" t="s">
        <v>8298</v>
      </c>
      <c r="AM994" t="s">
        <v>8299</v>
      </c>
      <c r="AN994" t="s">
        <v>8294</v>
      </c>
      <c r="AO994" t="s">
        <v>8116</v>
      </c>
      <c r="AP994">
        <v>28</v>
      </c>
      <c r="AQ994" t="s">
        <v>8300</v>
      </c>
      <c r="AR994" t="s">
        <v>8003</v>
      </c>
      <c r="AS994" t="s">
        <v>123</v>
      </c>
      <c r="AT994">
        <v>0</v>
      </c>
      <c r="AU994">
        <v>2.4390243900000002</v>
      </c>
      <c r="AV994">
        <v>3.6585365849999998</v>
      </c>
      <c r="AW994">
        <v>0</v>
      </c>
      <c r="AX994">
        <v>2.4390243900000002</v>
      </c>
      <c r="AY994">
        <v>84</v>
      </c>
      <c r="AZ994">
        <v>0</v>
      </c>
      <c r="BA994">
        <v>0</v>
      </c>
      <c r="BB994">
        <v>3.5714285999999998E-2</v>
      </c>
      <c r="BC994">
        <v>0</v>
      </c>
      <c r="BD994">
        <v>0</v>
      </c>
      <c r="BE994">
        <v>1.1904761999999999E-2</v>
      </c>
      <c r="BF994">
        <v>1.1904761999999999E-2</v>
      </c>
      <c r="BG994">
        <v>1</v>
      </c>
      <c r="BH994">
        <f>(AP994-J994)/J994</f>
        <v>0.6470588235294118</v>
      </c>
    </row>
    <row r="995" spans="1:60" x14ac:dyDescent="0.2">
      <c r="A995" t="s">
        <v>6753</v>
      </c>
      <c r="B995" t="s">
        <v>8116</v>
      </c>
      <c r="C995" t="s">
        <v>8301</v>
      </c>
      <c r="D995" t="s">
        <v>8302</v>
      </c>
      <c r="E995" t="s">
        <v>8303</v>
      </c>
      <c r="F995" t="s">
        <v>103</v>
      </c>
      <c r="G995" t="s">
        <v>115</v>
      </c>
      <c r="H995" t="s">
        <v>66</v>
      </c>
      <c r="I995">
        <v>49.5</v>
      </c>
      <c r="J995">
        <v>11</v>
      </c>
      <c r="K995" t="s">
        <v>86</v>
      </c>
      <c r="L995" t="s">
        <v>8304</v>
      </c>
      <c r="M995" t="s">
        <v>70</v>
      </c>
      <c r="N995" t="s">
        <v>374</v>
      </c>
      <c r="O995" t="s">
        <v>374</v>
      </c>
      <c r="P995">
        <v>4.2727300000000001</v>
      </c>
      <c r="Q995" t="s">
        <v>73</v>
      </c>
      <c r="T995">
        <v>6000000</v>
      </c>
      <c r="U995">
        <v>60</v>
      </c>
      <c r="V995">
        <v>4500000</v>
      </c>
      <c r="AB995" t="s">
        <v>74</v>
      </c>
      <c r="AC995" t="s">
        <v>74</v>
      </c>
      <c r="AD995" t="s">
        <v>68</v>
      </c>
      <c r="AG995">
        <v>1</v>
      </c>
      <c r="AH995">
        <v>1</v>
      </c>
      <c r="AI995">
        <v>4</v>
      </c>
      <c r="AJ995">
        <v>13.13</v>
      </c>
      <c r="AK995">
        <v>87490</v>
      </c>
      <c r="AL995" t="s">
        <v>8305</v>
      </c>
      <c r="AM995" t="s">
        <v>8306</v>
      </c>
      <c r="AN995" t="s">
        <v>8303</v>
      </c>
      <c r="AO995" t="s">
        <v>8003</v>
      </c>
      <c r="AP995">
        <v>13.125</v>
      </c>
      <c r="AQ995" t="s">
        <v>8306</v>
      </c>
      <c r="AR995" t="s">
        <v>8003</v>
      </c>
      <c r="AS995" t="s">
        <v>97</v>
      </c>
      <c r="AT995">
        <v>0</v>
      </c>
      <c r="AU995">
        <v>1.904761905</v>
      </c>
      <c r="AV995">
        <v>2.8571428569999999</v>
      </c>
      <c r="AW995">
        <v>0</v>
      </c>
      <c r="AX995">
        <v>1.904761905</v>
      </c>
      <c r="AY995">
        <v>107</v>
      </c>
      <c r="AZ995">
        <v>0</v>
      </c>
      <c r="BA995">
        <v>0</v>
      </c>
      <c r="BB995">
        <v>1.8691589000000002E-2</v>
      </c>
      <c r="BC995">
        <v>0</v>
      </c>
      <c r="BD995">
        <v>1.8691589000000002E-2</v>
      </c>
      <c r="BE995">
        <v>1.8691589000000002E-2</v>
      </c>
      <c r="BF995">
        <v>9.345794000000001E-3</v>
      </c>
      <c r="BG995">
        <v>1</v>
      </c>
      <c r="BH995">
        <f>(AP995-J995)/J995</f>
        <v>0.19318181818181818</v>
      </c>
    </row>
    <row r="996" spans="1:60" x14ac:dyDescent="0.2">
      <c r="A996" t="s">
        <v>6753</v>
      </c>
      <c r="B996" t="s">
        <v>4465</v>
      </c>
      <c r="C996" t="s">
        <v>8307</v>
      </c>
      <c r="D996" t="s">
        <v>2578</v>
      </c>
      <c r="E996" t="s">
        <v>8308</v>
      </c>
      <c r="F996" t="s">
        <v>103</v>
      </c>
      <c r="G996" t="s">
        <v>130</v>
      </c>
      <c r="H996" t="s">
        <v>66</v>
      </c>
      <c r="I996">
        <v>49.2</v>
      </c>
      <c r="J996">
        <v>17</v>
      </c>
      <c r="K996" t="s">
        <v>86</v>
      </c>
      <c r="L996" t="s">
        <v>8309</v>
      </c>
      <c r="M996" t="s">
        <v>70</v>
      </c>
      <c r="N996" t="s">
        <v>132</v>
      </c>
      <c r="O996" t="s">
        <v>132</v>
      </c>
      <c r="P996">
        <v>4.1764700000000001</v>
      </c>
      <c r="Q996" t="s">
        <v>73</v>
      </c>
      <c r="U996">
        <v>72.5</v>
      </c>
      <c r="V996">
        <v>2896000</v>
      </c>
      <c r="AB996" t="s">
        <v>74</v>
      </c>
      <c r="AC996" t="s">
        <v>74</v>
      </c>
      <c r="AD996" t="s">
        <v>68</v>
      </c>
      <c r="AG996">
        <v>1</v>
      </c>
      <c r="AH996">
        <v>1</v>
      </c>
      <c r="AI996">
        <v>3</v>
      </c>
      <c r="AJ996">
        <v>47.5</v>
      </c>
      <c r="AK996">
        <v>87634</v>
      </c>
      <c r="AL996" t="s">
        <v>8310</v>
      </c>
      <c r="AM996" t="s">
        <v>8311</v>
      </c>
      <c r="AN996" t="s">
        <v>8308</v>
      </c>
      <c r="AO996" t="s">
        <v>8087</v>
      </c>
      <c r="AP996">
        <v>47.5</v>
      </c>
      <c r="AQ996" t="s">
        <v>8312</v>
      </c>
      <c r="AR996" t="s">
        <v>8087</v>
      </c>
      <c r="AS996" t="s">
        <v>97</v>
      </c>
      <c r="AT996">
        <v>0</v>
      </c>
      <c r="AU996">
        <v>1.869158879</v>
      </c>
      <c r="AV996">
        <v>0.93457943900000007</v>
      </c>
      <c r="AW996">
        <v>1.869158879</v>
      </c>
      <c r="AX996">
        <v>0.93457943900000007</v>
      </c>
      <c r="AY996">
        <v>108</v>
      </c>
      <c r="AZ996">
        <v>0</v>
      </c>
      <c r="BA996">
        <v>0</v>
      </c>
      <c r="BB996">
        <v>4.6296295999999987E-2</v>
      </c>
      <c r="BC996">
        <v>0</v>
      </c>
      <c r="BD996">
        <v>2.7777777999999999E-2</v>
      </c>
      <c r="BE996">
        <v>9.2592590000000006E-3</v>
      </c>
      <c r="BF996">
        <v>1.8518519000000001E-2</v>
      </c>
      <c r="BG996">
        <v>0</v>
      </c>
      <c r="BH996">
        <f>(AP996-J996)/J996</f>
        <v>1.7941176470588236</v>
      </c>
    </row>
    <row r="997" spans="1:60" x14ac:dyDescent="0.2">
      <c r="A997" t="s">
        <v>6761</v>
      </c>
      <c r="B997" t="s">
        <v>7768</v>
      </c>
      <c r="C997" t="s">
        <v>8313</v>
      </c>
      <c r="D997" t="s">
        <v>101</v>
      </c>
      <c r="E997" t="s">
        <v>8314</v>
      </c>
      <c r="F997" t="s">
        <v>1862</v>
      </c>
      <c r="G997" t="s">
        <v>85</v>
      </c>
      <c r="H997" t="s">
        <v>66</v>
      </c>
      <c r="I997">
        <v>99.6</v>
      </c>
      <c r="J997">
        <v>24</v>
      </c>
      <c r="K997" t="s">
        <v>86</v>
      </c>
      <c r="L997" t="s">
        <v>8315</v>
      </c>
      <c r="M997" t="s">
        <v>70</v>
      </c>
      <c r="N997" t="s">
        <v>89</v>
      </c>
      <c r="O997" t="s">
        <v>2709</v>
      </c>
      <c r="P997">
        <v>4.2916699999999999</v>
      </c>
      <c r="Q997" t="s">
        <v>73</v>
      </c>
      <c r="U997">
        <v>50</v>
      </c>
      <c r="V997">
        <v>4150000</v>
      </c>
      <c r="AB997" t="s">
        <v>74</v>
      </c>
      <c r="AC997" t="s">
        <v>74</v>
      </c>
      <c r="AD997" t="s">
        <v>68</v>
      </c>
      <c r="AG997">
        <v>1</v>
      </c>
      <c r="AH997">
        <v>2</v>
      </c>
      <c r="AI997">
        <v>3</v>
      </c>
      <c r="AJ997">
        <v>126.38</v>
      </c>
      <c r="AK997">
        <v>87377</v>
      </c>
      <c r="AL997" t="s">
        <v>8316</v>
      </c>
      <c r="AM997" t="s">
        <v>8317</v>
      </c>
      <c r="AN997" t="s">
        <v>8314</v>
      </c>
      <c r="AO997" t="s">
        <v>7769</v>
      </c>
      <c r="AP997">
        <v>126.375</v>
      </c>
      <c r="AQ997" t="s">
        <v>8318</v>
      </c>
      <c r="AR997" t="s">
        <v>7769</v>
      </c>
      <c r="AS997" t="s">
        <v>97</v>
      </c>
      <c r="AT997">
        <v>0</v>
      </c>
      <c r="AU997">
        <v>0.65359477099999996</v>
      </c>
      <c r="AV997">
        <v>3.9215686270000001</v>
      </c>
      <c r="AW997">
        <v>1.3071895419999999</v>
      </c>
      <c r="AX997">
        <v>0.65359477099999996</v>
      </c>
      <c r="AY997">
        <v>155</v>
      </c>
      <c r="AZ997">
        <v>0</v>
      </c>
      <c r="BA997">
        <v>0</v>
      </c>
      <c r="BB997">
        <v>1.9354838999999999E-2</v>
      </c>
      <c r="BC997">
        <v>0</v>
      </c>
      <c r="BD997">
        <v>2.5806452000000001E-2</v>
      </c>
      <c r="BE997">
        <v>1.2903226E-2</v>
      </c>
      <c r="BF997">
        <v>1.9354838999999999E-2</v>
      </c>
      <c r="BG997">
        <v>0</v>
      </c>
      <c r="BH997">
        <f>(AP997-J997)/J997</f>
        <v>4.265625</v>
      </c>
    </row>
    <row r="998" spans="1:60" x14ac:dyDescent="0.2">
      <c r="A998" t="s">
        <v>6761</v>
      </c>
      <c r="B998" t="s">
        <v>6977</v>
      </c>
      <c r="C998" t="s">
        <v>8319</v>
      </c>
      <c r="D998" t="s">
        <v>641</v>
      </c>
      <c r="E998" t="s">
        <v>8320</v>
      </c>
      <c r="F998" t="s">
        <v>2225</v>
      </c>
      <c r="G998" t="s">
        <v>445</v>
      </c>
      <c r="H998" t="s">
        <v>66</v>
      </c>
      <c r="I998">
        <v>100</v>
      </c>
      <c r="J998">
        <v>20</v>
      </c>
      <c r="K998" t="s">
        <v>86</v>
      </c>
      <c r="L998" t="s">
        <v>8321</v>
      </c>
      <c r="M998" t="s">
        <v>70</v>
      </c>
      <c r="N998" t="s">
        <v>445</v>
      </c>
      <c r="O998" t="s">
        <v>445</v>
      </c>
      <c r="P998">
        <v>4.2</v>
      </c>
      <c r="Q998" t="s">
        <v>73</v>
      </c>
      <c r="U998">
        <v>69</v>
      </c>
      <c r="V998">
        <v>5000000</v>
      </c>
      <c r="X998" t="s">
        <v>6981</v>
      </c>
      <c r="Y998" t="s">
        <v>8322</v>
      </c>
      <c r="Z998" t="s">
        <v>134</v>
      </c>
      <c r="AA998" t="s">
        <v>8323</v>
      </c>
      <c r="AB998" t="s">
        <v>74</v>
      </c>
      <c r="AC998" t="s">
        <v>74</v>
      </c>
      <c r="AD998" t="s">
        <v>68</v>
      </c>
      <c r="AG998">
        <v>1</v>
      </c>
      <c r="AH998">
        <v>1</v>
      </c>
      <c r="AI998">
        <v>3</v>
      </c>
      <c r="AJ998">
        <v>44.88</v>
      </c>
      <c r="AK998">
        <v>87483</v>
      </c>
      <c r="AL998" t="s">
        <v>8324</v>
      </c>
      <c r="AM998" t="s">
        <v>8325</v>
      </c>
      <c r="AN998" t="s">
        <v>8320</v>
      </c>
      <c r="AO998" t="s">
        <v>6977</v>
      </c>
      <c r="AP998">
        <v>44.875</v>
      </c>
      <c r="AQ998" t="s">
        <v>8325</v>
      </c>
      <c r="AR998" t="s">
        <v>6977</v>
      </c>
      <c r="AS998" t="s">
        <v>97</v>
      </c>
      <c r="AT998">
        <v>0</v>
      </c>
      <c r="AU998">
        <v>2.4096385539999998</v>
      </c>
      <c r="AV998">
        <v>3.6144578310000002</v>
      </c>
      <c r="AW998">
        <v>0</v>
      </c>
      <c r="AX998">
        <v>3.6144578310000002</v>
      </c>
      <c r="AY998">
        <v>84</v>
      </c>
      <c r="AZ998">
        <v>0</v>
      </c>
      <c r="BA998">
        <v>0</v>
      </c>
      <c r="BB998">
        <v>3.5714285999999998E-2</v>
      </c>
      <c r="BC998">
        <v>0</v>
      </c>
      <c r="BD998">
        <v>1.1904761999999999E-2</v>
      </c>
      <c r="BE998">
        <v>1.1904761999999999E-2</v>
      </c>
      <c r="BF998">
        <v>0</v>
      </c>
      <c r="BG998">
        <v>1</v>
      </c>
      <c r="BH998">
        <f>(AP998-J998)/J998</f>
        <v>1.2437499999999999</v>
      </c>
    </row>
    <row r="999" spans="1:60" x14ac:dyDescent="0.2">
      <c r="A999" t="s">
        <v>5394</v>
      </c>
      <c r="B999" t="s">
        <v>8168</v>
      </c>
      <c r="C999" t="s">
        <v>8326</v>
      </c>
      <c r="D999" t="s">
        <v>1785</v>
      </c>
      <c r="E999" t="s">
        <v>8327</v>
      </c>
      <c r="F999" t="s">
        <v>64</v>
      </c>
      <c r="G999" t="s">
        <v>115</v>
      </c>
      <c r="H999" t="s">
        <v>66</v>
      </c>
      <c r="I999">
        <v>66</v>
      </c>
      <c r="J999">
        <v>11</v>
      </c>
      <c r="K999" t="s">
        <v>86</v>
      </c>
      <c r="L999" t="s">
        <v>8328</v>
      </c>
      <c r="M999" t="s">
        <v>70</v>
      </c>
      <c r="N999" t="s">
        <v>374</v>
      </c>
      <c r="O999" t="s">
        <v>383</v>
      </c>
      <c r="P999">
        <v>4.09091</v>
      </c>
      <c r="Q999" t="s">
        <v>73</v>
      </c>
      <c r="U999">
        <v>86.3</v>
      </c>
      <c r="V999">
        <v>6000000</v>
      </c>
      <c r="AB999" t="s">
        <v>74</v>
      </c>
      <c r="AC999" t="s">
        <v>74</v>
      </c>
      <c r="AD999" t="s">
        <v>68</v>
      </c>
      <c r="AG999">
        <v>1</v>
      </c>
      <c r="AH999">
        <v>2</v>
      </c>
      <c r="AI999">
        <v>4</v>
      </c>
      <c r="AJ999">
        <v>9.8800000000000008</v>
      </c>
      <c r="AK999">
        <v>87491</v>
      </c>
      <c r="AL999" t="s">
        <v>8329</v>
      </c>
      <c r="AM999" t="s">
        <v>8330</v>
      </c>
      <c r="AN999" t="s">
        <v>8327</v>
      </c>
      <c r="AO999" t="s">
        <v>8168</v>
      </c>
      <c r="AP999">
        <v>9.875</v>
      </c>
      <c r="AQ999" t="s">
        <v>8331</v>
      </c>
      <c r="AR999" t="s">
        <v>8116</v>
      </c>
      <c r="AS999" t="s">
        <v>123</v>
      </c>
      <c r="AT999">
        <v>0</v>
      </c>
      <c r="AU999">
        <v>2.5974025969999999</v>
      </c>
      <c r="AV999">
        <v>2.5974025969999999</v>
      </c>
      <c r="AW999">
        <v>0.64935064899999995</v>
      </c>
      <c r="AX999">
        <v>0.64935064899999995</v>
      </c>
      <c r="AY999">
        <v>156</v>
      </c>
      <c r="AZ999">
        <v>6.4102559999999996E-3</v>
      </c>
      <c r="BA999">
        <v>6.4102559999999996E-3</v>
      </c>
      <c r="BB999">
        <v>1.2820513E-2</v>
      </c>
      <c r="BC999">
        <v>0</v>
      </c>
      <c r="BD999">
        <v>1.9230769000000002E-2</v>
      </c>
      <c r="BE999">
        <v>6.4102559999999996E-3</v>
      </c>
      <c r="BF999">
        <v>1.2820513E-2</v>
      </c>
      <c r="BG999">
        <v>1</v>
      </c>
      <c r="BH999">
        <f>(AP999-J999)/J999</f>
        <v>-0.10227272727272728</v>
      </c>
    </row>
    <row r="1000" spans="1:60" x14ac:dyDescent="0.2">
      <c r="A1000" t="s">
        <v>6905</v>
      </c>
      <c r="B1000" t="s">
        <v>8003</v>
      </c>
      <c r="C1000" t="s">
        <v>8332</v>
      </c>
      <c r="D1000" t="s">
        <v>3396</v>
      </c>
      <c r="E1000" t="s">
        <v>8333</v>
      </c>
      <c r="F1000" t="s">
        <v>2225</v>
      </c>
      <c r="G1000" t="s">
        <v>206</v>
      </c>
      <c r="H1000" t="s">
        <v>66</v>
      </c>
      <c r="I1000">
        <v>65</v>
      </c>
      <c r="J1000">
        <v>12</v>
      </c>
      <c r="K1000" t="s">
        <v>86</v>
      </c>
      <c r="L1000" t="s">
        <v>8334</v>
      </c>
      <c r="M1000" t="s">
        <v>70</v>
      </c>
      <c r="N1000" t="s">
        <v>162</v>
      </c>
      <c r="O1000" t="s">
        <v>234</v>
      </c>
      <c r="P1000">
        <v>4.1666699999999999</v>
      </c>
      <c r="Q1000" t="s">
        <v>73</v>
      </c>
      <c r="U1000">
        <v>74.8</v>
      </c>
      <c r="V1000">
        <v>5416667</v>
      </c>
      <c r="X1000" t="s">
        <v>7533</v>
      </c>
      <c r="Y1000" t="s">
        <v>8335</v>
      </c>
      <c r="Z1000" t="s">
        <v>134</v>
      </c>
      <c r="AA1000" t="s">
        <v>8336</v>
      </c>
      <c r="AB1000" t="s">
        <v>74</v>
      </c>
      <c r="AC1000" t="s">
        <v>74</v>
      </c>
      <c r="AD1000" t="s">
        <v>74</v>
      </c>
      <c r="AG1000">
        <v>1</v>
      </c>
      <c r="AH1000">
        <v>1</v>
      </c>
      <c r="AI1000">
        <v>4</v>
      </c>
      <c r="AJ1000">
        <v>13.5</v>
      </c>
      <c r="AK1000">
        <v>87495</v>
      </c>
      <c r="AL1000" t="s">
        <v>8337</v>
      </c>
      <c r="AM1000" t="s">
        <v>8338</v>
      </c>
      <c r="AN1000" t="s">
        <v>8333</v>
      </c>
      <c r="AO1000" t="s">
        <v>8003</v>
      </c>
      <c r="AP1000">
        <v>13.5</v>
      </c>
      <c r="AQ1000" t="s">
        <v>8339</v>
      </c>
      <c r="AR1000" t="s">
        <v>8003</v>
      </c>
      <c r="AS1000" t="s">
        <v>97</v>
      </c>
      <c r="AT1000">
        <v>0</v>
      </c>
      <c r="AU1000">
        <v>0.617283951</v>
      </c>
      <c r="AV1000">
        <v>3.703703704</v>
      </c>
      <c r="AW1000">
        <v>0.617283951</v>
      </c>
      <c r="AX1000">
        <v>0</v>
      </c>
      <c r="AY1000">
        <v>163</v>
      </c>
      <c r="AZ1000">
        <v>0</v>
      </c>
      <c r="BA1000">
        <v>1.2269939000000001E-2</v>
      </c>
      <c r="BB1000">
        <v>2.4539877000000002E-2</v>
      </c>
      <c r="BC1000">
        <v>6.1349690000000014E-3</v>
      </c>
      <c r="BD1000">
        <v>4.9079755000000003E-2</v>
      </c>
      <c r="BE1000">
        <v>6.1349690000000014E-3</v>
      </c>
      <c r="BF1000">
        <v>0</v>
      </c>
      <c r="BG1000">
        <v>0</v>
      </c>
      <c r="BH1000">
        <f>(AP1000-J1000)/J1000</f>
        <v>0.125</v>
      </c>
    </row>
    <row r="1001" spans="1:60" x14ac:dyDescent="0.2">
      <c r="A1001" t="s">
        <v>7182</v>
      </c>
      <c r="B1001" t="s">
        <v>6606</v>
      </c>
      <c r="C1001" t="s">
        <v>8340</v>
      </c>
      <c r="D1001" t="s">
        <v>497</v>
      </c>
      <c r="E1001" t="s">
        <v>8341</v>
      </c>
      <c r="F1001" t="s">
        <v>8342</v>
      </c>
      <c r="G1001" t="s">
        <v>486</v>
      </c>
      <c r="H1001" t="s">
        <v>66</v>
      </c>
      <c r="I1001">
        <v>30</v>
      </c>
      <c r="J1001">
        <v>10</v>
      </c>
      <c r="K1001" t="s">
        <v>86</v>
      </c>
      <c r="L1001" t="s">
        <v>8343</v>
      </c>
      <c r="M1001" t="s">
        <v>70</v>
      </c>
      <c r="N1001" t="s">
        <v>960</v>
      </c>
      <c r="O1001" t="s">
        <v>162</v>
      </c>
      <c r="P1001">
        <v>4.2</v>
      </c>
      <c r="Q1001" t="s">
        <v>73</v>
      </c>
      <c r="U1001">
        <v>41.4</v>
      </c>
      <c r="V1001">
        <v>2880000</v>
      </c>
      <c r="W1001">
        <v>120000</v>
      </c>
      <c r="X1001" t="s">
        <v>8344</v>
      </c>
      <c r="Y1001" t="s">
        <v>8345</v>
      </c>
      <c r="Z1001" t="s">
        <v>134</v>
      </c>
      <c r="AA1001" t="s">
        <v>8346</v>
      </c>
      <c r="AB1001" t="s">
        <v>74</v>
      </c>
      <c r="AC1001" t="s">
        <v>74</v>
      </c>
      <c r="AD1001" t="s">
        <v>68</v>
      </c>
      <c r="AG1001">
        <v>1</v>
      </c>
      <c r="AH1001">
        <v>1</v>
      </c>
      <c r="AI1001">
        <v>3</v>
      </c>
      <c r="AJ1001">
        <v>15.44</v>
      </c>
      <c r="AK1001">
        <v>87576</v>
      </c>
      <c r="AL1001" t="s">
        <v>8347</v>
      </c>
      <c r="AM1001" t="s">
        <v>8348</v>
      </c>
      <c r="AN1001" t="s">
        <v>8341</v>
      </c>
      <c r="AO1001" t="s">
        <v>6606</v>
      </c>
      <c r="AP1001">
        <v>15.9375</v>
      </c>
      <c r="AQ1001" t="s">
        <v>8349</v>
      </c>
      <c r="AR1001" t="s">
        <v>6606</v>
      </c>
      <c r="AS1001" t="s">
        <v>97</v>
      </c>
      <c r="AT1001">
        <v>0</v>
      </c>
      <c r="AU1001">
        <v>0.869565217</v>
      </c>
      <c r="AV1001">
        <v>3.4782608700000002</v>
      </c>
      <c r="AW1001">
        <v>0.869565217</v>
      </c>
      <c r="AX1001">
        <v>1.7391304350000001</v>
      </c>
      <c r="AY1001">
        <v>119</v>
      </c>
      <c r="AZ1001">
        <v>0</v>
      </c>
      <c r="BA1001">
        <v>0</v>
      </c>
      <c r="BB1001">
        <v>1.6806722999999999E-2</v>
      </c>
      <c r="BC1001">
        <v>0</v>
      </c>
      <c r="BD1001">
        <v>4.2016807000000003E-2</v>
      </c>
      <c r="BE1001">
        <v>8.4033609999999998E-3</v>
      </c>
      <c r="BF1001">
        <v>8.4033609999999998E-3</v>
      </c>
      <c r="BG1001">
        <v>0</v>
      </c>
      <c r="BH1001">
        <f>(AP1001-J1001)/J1001</f>
        <v>0.59375</v>
      </c>
    </row>
    <row r="1002" spans="1:60" x14ac:dyDescent="0.2">
      <c r="A1002" t="s">
        <v>7182</v>
      </c>
      <c r="B1002" t="s">
        <v>6606</v>
      </c>
      <c r="C1002" t="s">
        <v>8340</v>
      </c>
      <c r="D1002" t="s">
        <v>497</v>
      </c>
      <c r="E1002" t="s">
        <v>8341</v>
      </c>
      <c r="F1002" t="s">
        <v>8342</v>
      </c>
      <c r="G1002" t="s">
        <v>486</v>
      </c>
      <c r="H1002" t="s">
        <v>66</v>
      </c>
      <c r="I1002">
        <v>30</v>
      </c>
      <c r="J1002">
        <v>10</v>
      </c>
      <c r="K1002" t="s">
        <v>86</v>
      </c>
      <c r="L1002" t="s">
        <v>8343</v>
      </c>
      <c r="M1002" t="s">
        <v>70</v>
      </c>
      <c r="N1002" t="s">
        <v>960</v>
      </c>
      <c r="O1002" t="s">
        <v>162</v>
      </c>
      <c r="P1002">
        <v>4.2</v>
      </c>
      <c r="Q1002" t="s">
        <v>73</v>
      </c>
      <c r="U1002">
        <v>41.4</v>
      </c>
      <c r="V1002">
        <v>2880000</v>
      </c>
      <c r="W1002">
        <v>120000</v>
      </c>
      <c r="X1002" t="s">
        <v>8344</v>
      </c>
      <c r="Y1002" t="s">
        <v>8345</v>
      </c>
      <c r="Z1002" t="s">
        <v>134</v>
      </c>
      <c r="AA1002" t="s">
        <v>8346</v>
      </c>
      <c r="AB1002" t="s">
        <v>74</v>
      </c>
      <c r="AC1002" t="s">
        <v>74</v>
      </c>
      <c r="AD1002" t="s">
        <v>68</v>
      </c>
      <c r="AG1002">
        <v>1</v>
      </c>
      <c r="AH1002">
        <v>1</v>
      </c>
      <c r="AI1002">
        <v>3</v>
      </c>
      <c r="AJ1002">
        <v>15.44</v>
      </c>
      <c r="AK1002">
        <v>87576</v>
      </c>
      <c r="AL1002" t="s">
        <v>8347</v>
      </c>
      <c r="AM1002" t="s">
        <v>8348</v>
      </c>
      <c r="AN1002" t="s">
        <v>8341</v>
      </c>
      <c r="AO1002" t="s">
        <v>6606</v>
      </c>
      <c r="AP1002">
        <v>15.9375</v>
      </c>
      <c r="AQ1002" t="s">
        <v>8349</v>
      </c>
      <c r="AR1002" t="s">
        <v>6606</v>
      </c>
      <c r="AS1002" t="s">
        <v>97</v>
      </c>
      <c r="AT1002">
        <v>0</v>
      </c>
      <c r="AU1002">
        <v>0.869565217</v>
      </c>
      <c r="AV1002">
        <v>3.4782608700000002</v>
      </c>
      <c r="AW1002">
        <v>0.869565217</v>
      </c>
      <c r="AX1002">
        <v>1.7391304350000001</v>
      </c>
      <c r="AY1002">
        <v>119</v>
      </c>
      <c r="AZ1002">
        <v>0</v>
      </c>
      <c r="BA1002">
        <v>0</v>
      </c>
      <c r="BB1002">
        <v>1.6806722999999999E-2</v>
      </c>
      <c r="BC1002">
        <v>0</v>
      </c>
      <c r="BD1002">
        <v>4.2016807000000003E-2</v>
      </c>
      <c r="BE1002">
        <v>8.4033609999999998E-3</v>
      </c>
      <c r="BF1002">
        <v>8.4033609999999998E-3</v>
      </c>
      <c r="BG1002">
        <v>0</v>
      </c>
      <c r="BH1002">
        <f>(AP1002-J1002)/J1002</f>
        <v>0.59375</v>
      </c>
    </row>
    <row r="1003" spans="1:60" x14ac:dyDescent="0.2">
      <c r="A1003" t="s">
        <v>7182</v>
      </c>
      <c r="B1003" t="s">
        <v>4464</v>
      </c>
      <c r="C1003" t="s">
        <v>8350</v>
      </c>
      <c r="D1003" t="s">
        <v>497</v>
      </c>
      <c r="E1003" t="s">
        <v>8351</v>
      </c>
      <c r="F1003" t="s">
        <v>6520</v>
      </c>
      <c r="G1003" t="s">
        <v>677</v>
      </c>
      <c r="H1003" t="s">
        <v>66</v>
      </c>
      <c r="I1003">
        <v>56</v>
      </c>
      <c r="J1003">
        <v>16</v>
      </c>
      <c r="K1003" t="s">
        <v>86</v>
      </c>
      <c r="L1003" t="s">
        <v>8352</v>
      </c>
      <c r="M1003" t="s">
        <v>70</v>
      </c>
      <c r="N1003" t="s">
        <v>679</v>
      </c>
      <c r="O1003" t="s">
        <v>679</v>
      </c>
      <c r="P1003">
        <v>4.125</v>
      </c>
      <c r="Q1003" t="s">
        <v>73</v>
      </c>
      <c r="U1003">
        <v>72.7</v>
      </c>
      <c r="V1003">
        <v>2857788</v>
      </c>
      <c r="W1003">
        <v>639812</v>
      </c>
      <c r="AB1003" t="s">
        <v>74</v>
      </c>
      <c r="AC1003" t="s">
        <v>74</v>
      </c>
      <c r="AD1003" t="s">
        <v>68</v>
      </c>
      <c r="AG1003">
        <v>1</v>
      </c>
      <c r="AH1003">
        <v>1</v>
      </c>
      <c r="AI1003">
        <v>3</v>
      </c>
      <c r="AJ1003">
        <v>19.25</v>
      </c>
      <c r="AK1003">
        <v>87559</v>
      </c>
      <c r="AL1003" t="s">
        <v>8353</v>
      </c>
      <c r="AM1003" t="s">
        <v>8354</v>
      </c>
      <c r="AN1003" t="s">
        <v>8351</v>
      </c>
      <c r="AO1003" t="s">
        <v>4464</v>
      </c>
      <c r="AP1003">
        <v>19.25</v>
      </c>
      <c r="AQ1003" t="s">
        <v>8354</v>
      </c>
      <c r="AR1003" t="s">
        <v>4464</v>
      </c>
      <c r="AS1003" t="s">
        <v>97</v>
      </c>
      <c r="AT1003">
        <v>0</v>
      </c>
      <c r="AU1003">
        <v>2.6086956520000002</v>
      </c>
      <c r="AV1003">
        <v>6.5217391300000003</v>
      </c>
      <c r="AW1003">
        <v>0</v>
      </c>
      <c r="AX1003">
        <v>0.43478260899999999</v>
      </c>
      <c r="AY1003">
        <v>232</v>
      </c>
      <c r="AZ1003">
        <v>8.6206900000000003E-3</v>
      </c>
      <c r="BA1003">
        <v>8.6206900000000003E-3</v>
      </c>
      <c r="BB1003">
        <v>1.2931033999999999E-2</v>
      </c>
      <c r="BC1003">
        <v>0</v>
      </c>
      <c r="BD1003">
        <v>1.2931033999999999E-2</v>
      </c>
      <c r="BE1003">
        <v>2.5862069000000001E-2</v>
      </c>
      <c r="BF1003">
        <v>4.3103450000000001E-3</v>
      </c>
      <c r="BG1003">
        <v>0</v>
      </c>
      <c r="BH1003">
        <f>(AP1003-J1003)/J1003</f>
        <v>0.203125</v>
      </c>
    </row>
    <row r="1004" spans="1:60" x14ac:dyDescent="0.2">
      <c r="A1004" t="s">
        <v>7193</v>
      </c>
      <c r="B1004" t="s">
        <v>8355</v>
      </c>
      <c r="C1004" t="s">
        <v>8356</v>
      </c>
      <c r="D1004" t="s">
        <v>1166</v>
      </c>
      <c r="E1004" t="s">
        <v>8357</v>
      </c>
      <c r="F1004" t="s">
        <v>8358</v>
      </c>
      <c r="G1004" t="s">
        <v>160</v>
      </c>
      <c r="H1004" t="s">
        <v>66</v>
      </c>
      <c r="I1004">
        <v>32</v>
      </c>
      <c r="J1004">
        <v>8</v>
      </c>
      <c r="K1004" t="s">
        <v>86</v>
      </c>
      <c r="L1004" t="s">
        <v>8359</v>
      </c>
      <c r="M1004" t="s">
        <v>70</v>
      </c>
      <c r="N1004" t="s">
        <v>455</v>
      </c>
      <c r="O1004" t="s">
        <v>455</v>
      </c>
      <c r="P1004">
        <v>4.25</v>
      </c>
      <c r="Q1004" t="s">
        <v>73</v>
      </c>
      <c r="R1004">
        <v>10</v>
      </c>
      <c r="S1004">
        <v>10</v>
      </c>
      <c r="T1004">
        <v>3500000</v>
      </c>
      <c r="U1004">
        <v>35</v>
      </c>
      <c r="V1004">
        <v>4000000</v>
      </c>
      <c r="AB1004" t="s">
        <v>74</v>
      </c>
      <c r="AC1004" t="s">
        <v>74</v>
      </c>
      <c r="AD1004" t="s">
        <v>74</v>
      </c>
      <c r="AG1004">
        <v>2</v>
      </c>
      <c r="AH1004">
        <v>2</v>
      </c>
      <c r="AI1004">
        <v>7</v>
      </c>
      <c r="AJ1004">
        <v>8.1300000000000008</v>
      </c>
      <c r="AK1004">
        <v>87590</v>
      </c>
      <c r="AL1004" t="s">
        <v>8360</v>
      </c>
      <c r="AM1004" t="s">
        <v>8361</v>
      </c>
      <c r="AN1004" t="s">
        <v>8357</v>
      </c>
      <c r="AO1004" t="s">
        <v>8355</v>
      </c>
      <c r="AP1004">
        <v>8.125</v>
      </c>
      <c r="AQ1004" t="s">
        <v>8362</v>
      </c>
      <c r="AR1004" t="s">
        <v>8363</v>
      </c>
      <c r="AS1004" t="s">
        <v>123</v>
      </c>
      <c r="AT1004">
        <v>10</v>
      </c>
      <c r="AU1004">
        <v>0.28653295099999998</v>
      </c>
      <c r="AV1004">
        <v>4.2979942690000001</v>
      </c>
      <c r="AW1004">
        <v>0</v>
      </c>
      <c r="AX1004">
        <v>1.719197708</v>
      </c>
      <c r="AY1004">
        <v>353</v>
      </c>
      <c r="AZ1004">
        <v>0</v>
      </c>
      <c r="BA1004">
        <v>5.6657219999999998E-3</v>
      </c>
      <c r="BB1004">
        <v>3.1161472999999999E-2</v>
      </c>
      <c r="BC1004">
        <v>0</v>
      </c>
      <c r="BD1004">
        <v>2.5495751000000001E-2</v>
      </c>
      <c r="BE1004">
        <v>5.6657219999999998E-3</v>
      </c>
      <c r="BF1004">
        <v>8.498584E-3</v>
      </c>
      <c r="BG1004">
        <v>0</v>
      </c>
      <c r="BH1004">
        <f>(AP1004-J1004)/J1004</f>
        <v>1.5625E-2</v>
      </c>
    </row>
    <row r="1005" spans="1:60" x14ac:dyDescent="0.2">
      <c r="A1005" t="s">
        <v>7397</v>
      </c>
      <c r="B1005" t="s">
        <v>8364</v>
      </c>
      <c r="C1005" t="s">
        <v>8365</v>
      </c>
      <c r="D1005" t="s">
        <v>1166</v>
      </c>
      <c r="E1005" t="s">
        <v>8366</v>
      </c>
      <c r="F1005" t="s">
        <v>103</v>
      </c>
      <c r="G1005" t="s">
        <v>486</v>
      </c>
      <c r="H1005" t="s">
        <v>66</v>
      </c>
      <c r="I1005">
        <v>45.6</v>
      </c>
      <c r="J1005">
        <v>10</v>
      </c>
      <c r="K1005" t="s">
        <v>86</v>
      </c>
      <c r="L1005" t="s">
        <v>8367</v>
      </c>
      <c r="M1005" t="s">
        <v>70</v>
      </c>
      <c r="N1005" t="s">
        <v>445</v>
      </c>
      <c r="O1005" t="s">
        <v>445</v>
      </c>
      <c r="P1005">
        <v>4.2</v>
      </c>
      <c r="Q1005" t="s">
        <v>73</v>
      </c>
      <c r="U1005">
        <v>75</v>
      </c>
      <c r="V1005">
        <v>4560000</v>
      </c>
      <c r="AB1005" t="s">
        <v>74</v>
      </c>
      <c r="AC1005" t="s">
        <v>74</v>
      </c>
      <c r="AD1005" t="s">
        <v>68</v>
      </c>
      <c r="AG1005">
        <v>1</v>
      </c>
      <c r="AH1005">
        <v>1</v>
      </c>
      <c r="AI1005">
        <v>3</v>
      </c>
      <c r="AJ1005">
        <v>10.56</v>
      </c>
      <c r="AK1005">
        <v>87486</v>
      </c>
      <c r="AL1005" t="s">
        <v>8368</v>
      </c>
      <c r="AM1005" t="s">
        <v>8369</v>
      </c>
      <c r="AN1005" t="s">
        <v>8366</v>
      </c>
      <c r="AO1005" t="s">
        <v>8072</v>
      </c>
      <c r="AP1005">
        <v>10.5625</v>
      </c>
      <c r="AQ1005" t="s">
        <v>8369</v>
      </c>
      <c r="AR1005" t="s">
        <v>8072</v>
      </c>
      <c r="AS1005" t="s">
        <v>97</v>
      </c>
      <c r="AT1005">
        <v>0</v>
      </c>
      <c r="AU1005">
        <v>2.8571428569999999</v>
      </c>
      <c r="AV1005">
        <v>2.8571428569999999</v>
      </c>
      <c r="AW1005">
        <v>0</v>
      </c>
      <c r="AX1005">
        <v>0.95238095200000006</v>
      </c>
      <c r="AY1005">
        <v>106</v>
      </c>
      <c r="AZ1005">
        <v>0</v>
      </c>
      <c r="BA1005">
        <v>0</v>
      </c>
      <c r="BB1005">
        <v>2.8301887000000001E-2</v>
      </c>
      <c r="BC1005">
        <v>9.4339619999999989E-3</v>
      </c>
      <c r="BD1005">
        <v>2.8301887000000001E-2</v>
      </c>
      <c r="BE1005">
        <v>9.4339619999999989E-3</v>
      </c>
      <c r="BF1005">
        <v>0</v>
      </c>
      <c r="BG1005">
        <v>1</v>
      </c>
      <c r="BH1005">
        <f>(AP1005-J1005)/J1005</f>
        <v>5.6250000000000001E-2</v>
      </c>
    </row>
    <row r="1006" spans="1:60" x14ac:dyDescent="0.2">
      <c r="A1006" t="s">
        <v>7472</v>
      </c>
      <c r="B1006" t="s">
        <v>7756</v>
      </c>
      <c r="C1006" t="s">
        <v>8370</v>
      </c>
      <c r="D1006" t="s">
        <v>6841</v>
      </c>
      <c r="E1006" t="s">
        <v>8371</v>
      </c>
      <c r="F1006" t="s">
        <v>814</v>
      </c>
      <c r="G1006" t="s">
        <v>293</v>
      </c>
      <c r="H1006" t="s">
        <v>403</v>
      </c>
      <c r="I1006">
        <v>94.8</v>
      </c>
      <c r="J1006">
        <v>14</v>
      </c>
      <c r="K1006" t="s">
        <v>86</v>
      </c>
      <c r="L1006" t="s">
        <v>8372</v>
      </c>
      <c r="M1006" t="s">
        <v>70</v>
      </c>
      <c r="N1006" t="s">
        <v>405</v>
      </c>
      <c r="O1006" t="s">
        <v>105</v>
      </c>
      <c r="P1006">
        <v>3.8571399999999998</v>
      </c>
      <c r="Q1006" t="s">
        <v>73</v>
      </c>
      <c r="R1006">
        <v>15</v>
      </c>
      <c r="S1006">
        <v>13</v>
      </c>
      <c r="T1006">
        <v>10000000</v>
      </c>
      <c r="U1006">
        <v>140</v>
      </c>
      <c r="V1006">
        <v>6770500</v>
      </c>
      <c r="X1006" t="s">
        <v>7923</v>
      </c>
      <c r="Y1006" t="s">
        <v>5580</v>
      </c>
      <c r="Z1006" t="s">
        <v>134</v>
      </c>
      <c r="AA1006" t="s">
        <v>8373</v>
      </c>
      <c r="AB1006" t="s">
        <v>74</v>
      </c>
      <c r="AC1006" t="s">
        <v>74</v>
      </c>
      <c r="AD1006" t="s">
        <v>74</v>
      </c>
      <c r="AG1006">
        <v>1</v>
      </c>
      <c r="AH1006">
        <v>2</v>
      </c>
      <c r="AI1006">
        <v>5</v>
      </c>
      <c r="AJ1006">
        <v>14.13</v>
      </c>
      <c r="AK1006">
        <v>87373</v>
      </c>
      <c r="AL1006" t="s">
        <v>8374</v>
      </c>
      <c r="AM1006" t="s">
        <v>8375</v>
      </c>
      <c r="AN1006" t="s">
        <v>8371</v>
      </c>
      <c r="AO1006" t="s">
        <v>7768</v>
      </c>
      <c r="AP1006">
        <v>14.125</v>
      </c>
      <c r="AQ1006" t="s">
        <v>8376</v>
      </c>
      <c r="AR1006" t="s">
        <v>7768</v>
      </c>
      <c r="AS1006" t="s">
        <v>97</v>
      </c>
      <c r="AT1006">
        <v>14</v>
      </c>
      <c r="AU1006">
        <v>2.3391812870000002</v>
      </c>
      <c r="AV1006">
        <v>2.9239766079999998</v>
      </c>
      <c r="AW1006">
        <v>0</v>
      </c>
      <c r="AX1006">
        <v>5.263157895</v>
      </c>
      <c r="AY1006">
        <v>173</v>
      </c>
      <c r="AZ1006">
        <v>0</v>
      </c>
      <c r="BA1006">
        <v>0</v>
      </c>
      <c r="BB1006">
        <v>1.7341039999999999E-2</v>
      </c>
      <c r="BC1006">
        <v>0</v>
      </c>
      <c r="BD1006">
        <v>2.3121387E-2</v>
      </c>
      <c r="BE1006">
        <v>1.7341039999999999E-2</v>
      </c>
      <c r="BF1006">
        <v>5.7803469999999999E-3</v>
      </c>
      <c r="BG1006">
        <v>0</v>
      </c>
      <c r="BH1006">
        <f>(AP1006-J1006)/J1006</f>
        <v>8.9285714285714281E-3</v>
      </c>
    </row>
    <row r="1007" spans="1:60" x14ac:dyDescent="0.2">
      <c r="A1007" t="s">
        <v>7472</v>
      </c>
      <c r="B1007" t="s">
        <v>8003</v>
      </c>
      <c r="C1007" t="s">
        <v>8377</v>
      </c>
      <c r="D1007" t="s">
        <v>497</v>
      </c>
      <c r="E1007" t="s">
        <v>8378</v>
      </c>
      <c r="F1007" t="s">
        <v>103</v>
      </c>
      <c r="G1007" t="s">
        <v>1020</v>
      </c>
      <c r="H1007" t="s">
        <v>66</v>
      </c>
      <c r="I1007">
        <v>94.1</v>
      </c>
      <c r="J1007">
        <v>30</v>
      </c>
      <c r="K1007" t="s">
        <v>86</v>
      </c>
      <c r="L1007" t="s">
        <v>8379</v>
      </c>
      <c r="M1007" t="s">
        <v>70</v>
      </c>
      <c r="N1007" t="s">
        <v>445</v>
      </c>
      <c r="O1007" t="s">
        <v>445</v>
      </c>
      <c r="P1007">
        <v>4.2</v>
      </c>
      <c r="Q1007" t="s">
        <v>73</v>
      </c>
      <c r="U1007">
        <v>70</v>
      </c>
      <c r="V1007">
        <v>3135000</v>
      </c>
      <c r="X1007" t="s">
        <v>7533</v>
      </c>
      <c r="Y1007" t="s">
        <v>8380</v>
      </c>
      <c r="Z1007" t="s">
        <v>134</v>
      </c>
      <c r="AA1007" t="s">
        <v>8381</v>
      </c>
      <c r="AB1007" t="s">
        <v>74</v>
      </c>
      <c r="AC1007" t="s">
        <v>74</v>
      </c>
      <c r="AD1007" t="s">
        <v>68</v>
      </c>
      <c r="AG1007">
        <v>1</v>
      </c>
      <c r="AH1007">
        <v>1</v>
      </c>
      <c r="AI1007">
        <v>4</v>
      </c>
      <c r="AJ1007">
        <v>218</v>
      </c>
      <c r="AK1007">
        <v>87498</v>
      </c>
      <c r="AL1007" t="s">
        <v>8382</v>
      </c>
      <c r="AM1007" t="s">
        <v>8383</v>
      </c>
      <c r="AN1007" t="s">
        <v>8378</v>
      </c>
      <c r="AO1007" t="s">
        <v>8003</v>
      </c>
      <c r="AP1007">
        <v>239.25</v>
      </c>
      <c r="AQ1007" t="s">
        <v>8384</v>
      </c>
      <c r="AR1007" t="s">
        <v>8003</v>
      </c>
      <c r="AS1007" t="s">
        <v>97</v>
      </c>
      <c r="AT1007">
        <v>0</v>
      </c>
      <c r="AU1007">
        <v>0.82644628099999995</v>
      </c>
      <c r="AV1007">
        <v>1.6528925619999999</v>
      </c>
      <c r="AW1007">
        <v>1.6528925619999999</v>
      </c>
      <c r="AX1007">
        <v>1.6528925619999999</v>
      </c>
      <c r="AY1007">
        <v>123</v>
      </c>
      <c r="AZ1007">
        <v>0</v>
      </c>
      <c r="BA1007">
        <v>0</v>
      </c>
      <c r="BB1007">
        <v>3.2520325000000003E-2</v>
      </c>
      <c r="BC1007">
        <v>0</v>
      </c>
      <c r="BD1007">
        <v>1.6260163000000001E-2</v>
      </c>
      <c r="BE1007">
        <v>8.1300809999999991E-3</v>
      </c>
      <c r="BF1007">
        <v>1.6260163000000001E-2</v>
      </c>
      <c r="BG1007">
        <v>0</v>
      </c>
      <c r="BH1007">
        <f>(AP1007-J1007)/J1007</f>
        <v>6.9749999999999996</v>
      </c>
    </row>
    <row r="1008" spans="1:60" x14ac:dyDescent="0.2">
      <c r="A1008" t="s">
        <v>7786</v>
      </c>
      <c r="B1008" t="s">
        <v>6924</v>
      </c>
      <c r="C1008" t="s">
        <v>8385</v>
      </c>
      <c r="D1008" t="s">
        <v>1525</v>
      </c>
      <c r="E1008" t="s">
        <v>8386</v>
      </c>
      <c r="F1008" t="s">
        <v>103</v>
      </c>
      <c r="G1008" t="s">
        <v>677</v>
      </c>
      <c r="H1008" t="s">
        <v>66</v>
      </c>
      <c r="I1008">
        <v>50.5</v>
      </c>
      <c r="J1008">
        <v>16</v>
      </c>
      <c r="K1008" t="s">
        <v>86</v>
      </c>
      <c r="L1008" t="s">
        <v>8387</v>
      </c>
      <c r="M1008" t="s">
        <v>70</v>
      </c>
      <c r="N1008" t="s">
        <v>455</v>
      </c>
      <c r="O1008" t="s">
        <v>679</v>
      </c>
      <c r="P1008">
        <v>4.1875</v>
      </c>
      <c r="Q1008" t="s">
        <v>73</v>
      </c>
      <c r="U1008">
        <v>60</v>
      </c>
      <c r="V1008">
        <v>3154500</v>
      </c>
      <c r="AB1008" t="s">
        <v>74</v>
      </c>
      <c r="AC1008" t="s">
        <v>74</v>
      </c>
      <c r="AD1008" t="s">
        <v>74</v>
      </c>
      <c r="AG1008">
        <v>1</v>
      </c>
      <c r="AH1008">
        <v>1</v>
      </c>
      <c r="AI1008">
        <v>3</v>
      </c>
      <c r="AJ1008">
        <v>39.25</v>
      </c>
      <c r="AK1008">
        <v>87478</v>
      </c>
      <c r="AL1008" t="s">
        <v>8388</v>
      </c>
      <c r="AM1008" t="s">
        <v>8389</v>
      </c>
      <c r="AN1008" t="s">
        <v>8386</v>
      </c>
      <c r="AO1008" t="s">
        <v>6934</v>
      </c>
      <c r="AP1008">
        <v>39.25</v>
      </c>
      <c r="AQ1008" t="s">
        <v>8390</v>
      </c>
      <c r="AR1008" t="s">
        <v>6934</v>
      </c>
      <c r="AS1008" t="s">
        <v>97</v>
      </c>
      <c r="AT1008">
        <v>0</v>
      </c>
      <c r="AU1008">
        <v>1.6393442620000001</v>
      </c>
      <c r="AV1008">
        <v>2.4590163930000002</v>
      </c>
      <c r="AW1008">
        <v>0</v>
      </c>
      <c r="AX1008">
        <v>4.9180327869999996</v>
      </c>
      <c r="AY1008">
        <v>123</v>
      </c>
      <c r="AZ1008">
        <v>0</v>
      </c>
      <c r="BA1008">
        <v>0</v>
      </c>
      <c r="BB1008">
        <v>1.6260163000000001E-2</v>
      </c>
      <c r="BC1008">
        <v>0</v>
      </c>
      <c r="BD1008">
        <v>1.6260163000000001E-2</v>
      </c>
      <c r="BE1008">
        <v>8.1300809999999991E-3</v>
      </c>
      <c r="BF1008">
        <v>1.6260163000000001E-2</v>
      </c>
      <c r="BG1008">
        <v>0</v>
      </c>
      <c r="BH1008">
        <f>(AP1008-J1008)/J1008</f>
        <v>1.453125</v>
      </c>
    </row>
    <row r="1009" spans="1:60" x14ac:dyDescent="0.2">
      <c r="A1009" t="s">
        <v>7786</v>
      </c>
      <c r="B1009" t="s">
        <v>6934</v>
      </c>
      <c r="C1009" t="s">
        <v>8391</v>
      </c>
      <c r="D1009" t="s">
        <v>497</v>
      </c>
      <c r="E1009" t="s">
        <v>8392</v>
      </c>
      <c r="F1009" t="s">
        <v>84</v>
      </c>
      <c r="G1009" t="s">
        <v>123</v>
      </c>
      <c r="H1009" t="s">
        <v>8393</v>
      </c>
      <c r="I1009">
        <v>721.3</v>
      </c>
      <c r="J1009">
        <v>21</v>
      </c>
      <c r="K1009" t="s">
        <v>2887</v>
      </c>
      <c r="L1009" t="s">
        <v>8394</v>
      </c>
      <c r="M1009" t="s">
        <v>88</v>
      </c>
      <c r="N1009" t="s">
        <v>8395</v>
      </c>
      <c r="O1009" t="s">
        <v>8395</v>
      </c>
      <c r="P1009">
        <v>2.8571399999999998</v>
      </c>
      <c r="Q1009" t="s">
        <v>73</v>
      </c>
      <c r="U1009">
        <v>1000</v>
      </c>
      <c r="V1009">
        <v>25758892</v>
      </c>
      <c r="W1009">
        <v>8586408</v>
      </c>
      <c r="X1009" t="s">
        <v>8231</v>
      </c>
      <c r="Z1009" t="s">
        <v>134</v>
      </c>
      <c r="AA1009" t="s">
        <v>8396</v>
      </c>
      <c r="AB1009" t="s">
        <v>74</v>
      </c>
      <c r="AC1009" t="s">
        <v>74</v>
      </c>
      <c r="AD1009" t="s">
        <v>74</v>
      </c>
      <c r="AG1009">
        <v>1</v>
      </c>
      <c r="AH1009">
        <v>1</v>
      </c>
      <c r="AI1009">
        <v>6</v>
      </c>
      <c r="AJ1009">
        <v>26.69</v>
      </c>
      <c r="AK1009">
        <v>87465</v>
      </c>
      <c r="AL1009" t="s">
        <v>8397</v>
      </c>
      <c r="AM1009" t="s">
        <v>8398</v>
      </c>
      <c r="AN1009" t="s">
        <v>8392</v>
      </c>
      <c r="AO1009" t="s">
        <v>8364</v>
      </c>
      <c r="AP1009">
        <v>26.6875</v>
      </c>
      <c r="AQ1009" t="s">
        <v>8398</v>
      </c>
      <c r="AR1009" t="s">
        <v>8364</v>
      </c>
      <c r="AS1009" t="s">
        <v>97</v>
      </c>
      <c r="AT1009">
        <v>0</v>
      </c>
      <c r="AU1009">
        <v>1.123595506</v>
      </c>
      <c r="AV1009">
        <v>4.4943820219999999</v>
      </c>
      <c r="AW1009">
        <v>0</v>
      </c>
      <c r="AX1009">
        <v>4.4943820219999999</v>
      </c>
      <c r="AY1009">
        <v>90</v>
      </c>
      <c r="AZ1009">
        <v>0</v>
      </c>
      <c r="BA1009">
        <v>0</v>
      </c>
      <c r="BB1009">
        <v>3.3333333E-2</v>
      </c>
      <c r="BC1009">
        <v>0</v>
      </c>
      <c r="BD1009">
        <v>3.3333333E-2</v>
      </c>
      <c r="BE1009">
        <v>0</v>
      </c>
      <c r="BF1009">
        <v>0</v>
      </c>
      <c r="BG1009">
        <v>0</v>
      </c>
      <c r="BH1009">
        <f>(AP1009-J1009)/J1009</f>
        <v>0.27083333333333331</v>
      </c>
    </row>
    <row r="1010" spans="1:60" x14ac:dyDescent="0.2">
      <c r="A1010" t="s">
        <v>7786</v>
      </c>
      <c r="B1010" t="s">
        <v>8399</v>
      </c>
      <c r="C1010" t="s">
        <v>8400</v>
      </c>
      <c r="D1010" t="s">
        <v>2999</v>
      </c>
      <c r="E1010" t="s">
        <v>8401</v>
      </c>
      <c r="F1010" t="s">
        <v>814</v>
      </c>
      <c r="G1010" t="s">
        <v>2626</v>
      </c>
      <c r="H1010" t="s">
        <v>66</v>
      </c>
      <c r="I1010">
        <v>66.099999999999994</v>
      </c>
      <c r="J1010">
        <v>19</v>
      </c>
      <c r="K1010" t="s">
        <v>86</v>
      </c>
      <c r="L1010" t="s">
        <v>8402</v>
      </c>
      <c r="M1010" t="s">
        <v>70</v>
      </c>
      <c r="N1010" t="s">
        <v>279</v>
      </c>
      <c r="O1010" t="s">
        <v>279</v>
      </c>
      <c r="P1010">
        <v>4.1578900000000001</v>
      </c>
      <c r="Q1010" t="s">
        <v>73</v>
      </c>
      <c r="T1010">
        <v>5000000</v>
      </c>
      <c r="U1010">
        <v>57.5</v>
      </c>
      <c r="V1010">
        <v>3480000</v>
      </c>
      <c r="AB1010" t="s">
        <v>74</v>
      </c>
      <c r="AC1010" t="s">
        <v>74</v>
      </c>
      <c r="AD1010" t="s">
        <v>68</v>
      </c>
      <c r="AG1010">
        <v>1</v>
      </c>
      <c r="AH1010">
        <v>1</v>
      </c>
      <c r="AI1010">
        <v>3</v>
      </c>
      <c r="AJ1010">
        <v>20.94</v>
      </c>
      <c r="AK1010">
        <v>88207</v>
      </c>
      <c r="AL1010" t="s">
        <v>8403</v>
      </c>
      <c r="AM1010" t="s">
        <v>8404</v>
      </c>
      <c r="AN1010" t="s">
        <v>8401</v>
      </c>
      <c r="AO1010" t="s">
        <v>8405</v>
      </c>
      <c r="AP1010">
        <v>20.9375</v>
      </c>
      <c r="AQ1010" t="s">
        <v>8406</v>
      </c>
      <c r="AR1010" t="s">
        <v>8405</v>
      </c>
      <c r="AS1010" t="s">
        <v>97</v>
      </c>
      <c r="AT1010">
        <v>0</v>
      </c>
      <c r="AU1010">
        <v>1.5748031499999999</v>
      </c>
      <c r="AV1010">
        <v>2.3622047240000001</v>
      </c>
      <c r="AW1010">
        <v>0</v>
      </c>
      <c r="AX1010">
        <v>1.5748031499999999</v>
      </c>
      <c r="AY1010">
        <v>129</v>
      </c>
      <c r="AZ1010">
        <v>0</v>
      </c>
      <c r="BA1010">
        <v>7.7519380000000016E-3</v>
      </c>
      <c r="BB1010">
        <v>3.100775200000001E-2</v>
      </c>
      <c r="BC1010">
        <v>0</v>
      </c>
      <c r="BD1010">
        <v>3.8759689999999999E-2</v>
      </c>
      <c r="BE1010">
        <v>1.5503876E-2</v>
      </c>
      <c r="BF1010">
        <v>0</v>
      </c>
      <c r="BG1010">
        <v>0</v>
      </c>
      <c r="BH1010">
        <f>(AP1010-J1010)/J1010</f>
        <v>0.10197368421052631</v>
      </c>
    </row>
    <row r="1011" spans="1:60" x14ac:dyDescent="0.2">
      <c r="A1011" t="s">
        <v>7502</v>
      </c>
      <c r="B1011" t="s">
        <v>8407</v>
      </c>
      <c r="C1011" t="s">
        <v>8408</v>
      </c>
      <c r="D1011" t="s">
        <v>641</v>
      </c>
      <c r="E1011" t="s">
        <v>8409</v>
      </c>
      <c r="F1011" t="s">
        <v>8342</v>
      </c>
      <c r="G1011" t="s">
        <v>263</v>
      </c>
      <c r="H1011" t="s">
        <v>66</v>
      </c>
      <c r="I1011">
        <v>45</v>
      </c>
      <c r="J1011">
        <v>9</v>
      </c>
      <c r="K1011" t="s">
        <v>86</v>
      </c>
      <c r="L1011" t="s">
        <v>8410</v>
      </c>
      <c r="M1011" t="s">
        <v>70</v>
      </c>
      <c r="N1011" t="s">
        <v>2769</v>
      </c>
      <c r="O1011" t="s">
        <v>266</v>
      </c>
      <c r="P1011">
        <v>4.2222200000000001</v>
      </c>
      <c r="Q1011" t="s">
        <v>73</v>
      </c>
      <c r="U1011">
        <v>57.5</v>
      </c>
      <c r="V1011">
        <v>5000000</v>
      </c>
      <c r="X1011" t="s">
        <v>8411</v>
      </c>
      <c r="Y1011" t="s">
        <v>8412</v>
      </c>
      <c r="Z1011" t="s">
        <v>134</v>
      </c>
      <c r="AA1011" t="s">
        <v>8413</v>
      </c>
      <c r="AB1011" t="s">
        <v>74</v>
      </c>
      <c r="AC1011" t="s">
        <v>74</v>
      </c>
      <c r="AD1011" t="s">
        <v>68</v>
      </c>
      <c r="AG1011">
        <v>1</v>
      </c>
      <c r="AH1011">
        <v>1</v>
      </c>
      <c r="AI1011">
        <v>4</v>
      </c>
      <c r="AJ1011">
        <v>8.5</v>
      </c>
      <c r="AK1011">
        <v>88167</v>
      </c>
      <c r="AL1011" t="s">
        <v>8414</v>
      </c>
      <c r="AM1011" t="s">
        <v>8415</v>
      </c>
      <c r="AN1011" t="s">
        <v>8409</v>
      </c>
      <c r="AO1011" t="s">
        <v>8416</v>
      </c>
      <c r="AP1011">
        <v>8.5</v>
      </c>
      <c r="AQ1011" t="s">
        <v>8415</v>
      </c>
      <c r="AR1011" t="s">
        <v>8416</v>
      </c>
      <c r="AS1011" t="s">
        <v>97</v>
      </c>
      <c r="AT1011">
        <v>0</v>
      </c>
      <c r="AU1011">
        <v>2.1052631580000001</v>
      </c>
      <c r="AV1011">
        <v>3.6842105260000002</v>
      </c>
      <c r="AW1011">
        <v>0</v>
      </c>
      <c r="AX1011">
        <v>0.52631578899999998</v>
      </c>
      <c r="AY1011">
        <v>191</v>
      </c>
      <c r="AZ1011">
        <v>0</v>
      </c>
      <c r="BA1011">
        <v>5.2356019999999998E-3</v>
      </c>
      <c r="BB1011">
        <v>3.6649214999999999E-2</v>
      </c>
      <c r="BC1011">
        <v>0</v>
      </c>
      <c r="BD1011">
        <v>3.1413613E-2</v>
      </c>
      <c r="BE1011">
        <v>5.2356019999999998E-3</v>
      </c>
      <c r="BF1011">
        <v>5.2356019999999998E-3</v>
      </c>
      <c r="BG1011">
        <v>1</v>
      </c>
      <c r="BH1011">
        <f>(AP1011-J1011)/J1011</f>
        <v>-5.5555555555555552E-2</v>
      </c>
    </row>
    <row r="1012" spans="1:60" x14ac:dyDescent="0.2">
      <c r="A1012" t="s">
        <v>2222</v>
      </c>
      <c r="B1012" t="s">
        <v>6934</v>
      </c>
      <c r="C1012" t="s">
        <v>8417</v>
      </c>
      <c r="D1012" t="s">
        <v>619</v>
      </c>
      <c r="E1012" t="s">
        <v>8418</v>
      </c>
      <c r="F1012" t="s">
        <v>8419</v>
      </c>
      <c r="G1012" t="s">
        <v>130</v>
      </c>
      <c r="H1012" t="s">
        <v>66</v>
      </c>
      <c r="I1012">
        <v>102</v>
      </c>
      <c r="J1012">
        <v>17</v>
      </c>
      <c r="K1012" t="s">
        <v>86</v>
      </c>
      <c r="L1012" t="s">
        <v>8420</v>
      </c>
      <c r="M1012" t="s">
        <v>70</v>
      </c>
      <c r="N1012" t="s">
        <v>132</v>
      </c>
      <c r="O1012" t="s">
        <v>132</v>
      </c>
      <c r="P1012">
        <v>4.1764700000000001</v>
      </c>
      <c r="Q1012" t="s">
        <v>73</v>
      </c>
      <c r="U1012">
        <v>125</v>
      </c>
      <c r="V1012">
        <v>6000000</v>
      </c>
      <c r="X1012" t="s">
        <v>8231</v>
      </c>
      <c r="Y1012" t="s">
        <v>8421</v>
      </c>
      <c r="Z1012" t="s">
        <v>134</v>
      </c>
      <c r="AA1012" t="s">
        <v>8422</v>
      </c>
      <c r="AB1012" t="s">
        <v>74</v>
      </c>
      <c r="AC1012" t="s">
        <v>74</v>
      </c>
      <c r="AD1012" t="s">
        <v>68</v>
      </c>
      <c r="AG1012">
        <v>2</v>
      </c>
      <c r="AH1012">
        <v>2</v>
      </c>
      <c r="AI1012">
        <v>4</v>
      </c>
      <c r="AJ1012">
        <v>33.25</v>
      </c>
      <c r="AK1012">
        <v>87518</v>
      </c>
      <c r="AL1012" t="s">
        <v>8423</v>
      </c>
      <c r="AM1012" t="s">
        <v>8424</v>
      </c>
      <c r="AN1012" t="s">
        <v>8418</v>
      </c>
      <c r="AO1012" t="s">
        <v>6934</v>
      </c>
      <c r="AP1012">
        <v>33.25</v>
      </c>
      <c r="AQ1012" t="s">
        <v>8425</v>
      </c>
      <c r="AR1012" t="s">
        <v>8364</v>
      </c>
      <c r="AS1012" t="s">
        <v>123</v>
      </c>
      <c r="AT1012">
        <v>0</v>
      </c>
      <c r="AU1012">
        <v>0</v>
      </c>
      <c r="AV1012">
        <v>2.8169014080000001</v>
      </c>
      <c r="AW1012">
        <v>0</v>
      </c>
      <c r="AX1012">
        <v>2.8169014080000001</v>
      </c>
      <c r="AY1012">
        <v>143</v>
      </c>
      <c r="AZ1012">
        <v>6.9930069999999999E-3</v>
      </c>
      <c r="BA1012">
        <v>0</v>
      </c>
      <c r="BB1012">
        <v>5.5944055999999999E-2</v>
      </c>
      <c r="BC1012">
        <v>6.9930069999999999E-3</v>
      </c>
      <c r="BD1012">
        <v>2.7972027999999999E-2</v>
      </c>
      <c r="BE1012">
        <v>1.3986014E-2</v>
      </c>
      <c r="BF1012">
        <v>6.9930069999999999E-3</v>
      </c>
      <c r="BG1012">
        <v>0</v>
      </c>
      <c r="BH1012">
        <f>(AP1012-J1012)/J1012</f>
        <v>0.95588235294117652</v>
      </c>
    </row>
    <row r="1013" spans="1:60" x14ac:dyDescent="0.2">
      <c r="A1013" t="s">
        <v>2222</v>
      </c>
      <c r="B1013" t="s">
        <v>8072</v>
      </c>
      <c r="C1013" t="s">
        <v>8426</v>
      </c>
      <c r="D1013" t="s">
        <v>497</v>
      </c>
      <c r="E1013" t="s">
        <v>8427</v>
      </c>
      <c r="F1013" t="s">
        <v>2225</v>
      </c>
      <c r="G1013" t="s">
        <v>677</v>
      </c>
      <c r="H1013" t="s">
        <v>66</v>
      </c>
      <c r="I1013">
        <v>64</v>
      </c>
      <c r="J1013">
        <v>16</v>
      </c>
      <c r="K1013" t="s">
        <v>86</v>
      </c>
      <c r="L1013" t="s">
        <v>8428</v>
      </c>
      <c r="M1013" t="s">
        <v>70</v>
      </c>
      <c r="N1013" t="s">
        <v>679</v>
      </c>
      <c r="O1013" t="s">
        <v>455</v>
      </c>
      <c r="P1013">
        <v>4.1875</v>
      </c>
      <c r="Q1013" t="s">
        <v>73</v>
      </c>
      <c r="U1013">
        <v>50</v>
      </c>
      <c r="V1013">
        <v>4000000</v>
      </c>
      <c r="X1013" t="s">
        <v>8076</v>
      </c>
      <c r="Y1013" t="s">
        <v>8429</v>
      </c>
      <c r="Z1013" t="s">
        <v>134</v>
      </c>
      <c r="AA1013" t="s">
        <v>8430</v>
      </c>
      <c r="AB1013" t="s">
        <v>74</v>
      </c>
      <c r="AC1013" t="s">
        <v>74</v>
      </c>
      <c r="AD1013" t="s">
        <v>68</v>
      </c>
      <c r="AG1013">
        <v>1</v>
      </c>
      <c r="AH1013">
        <v>1</v>
      </c>
      <c r="AI1013">
        <v>3</v>
      </c>
      <c r="AJ1013">
        <v>40.06</v>
      </c>
      <c r="AK1013">
        <v>87479</v>
      </c>
      <c r="AL1013" t="s">
        <v>8431</v>
      </c>
      <c r="AM1013" t="s">
        <v>8432</v>
      </c>
      <c r="AN1013" t="s">
        <v>8427</v>
      </c>
      <c r="AO1013" t="s">
        <v>8072</v>
      </c>
      <c r="AP1013">
        <v>40.0625</v>
      </c>
      <c r="AQ1013" t="s">
        <v>8432</v>
      </c>
      <c r="AR1013" t="s">
        <v>8072</v>
      </c>
      <c r="AS1013" t="s">
        <v>97</v>
      </c>
      <c r="AT1013">
        <v>0</v>
      </c>
      <c r="AU1013">
        <v>4.0935672510000014</v>
      </c>
      <c r="AV1013">
        <v>1.169590643</v>
      </c>
      <c r="AW1013">
        <v>0</v>
      </c>
      <c r="AX1013">
        <v>1.169590643</v>
      </c>
      <c r="AY1013">
        <v>172</v>
      </c>
      <c r="AZ1013">
        <v>0</v>
      </c>
      <c r="BA1013">
        <v>5.8139530000000002E-3</v>
      </c>
      <c r="BB1013">
        <v>5.8139530000000002E-3</v>
      </c>
      <c r="BC1013">
        <v>0</v>
      </c>
      <c r="BD1013">
        <v>1.744186E-2</v>
      </c>
      <c r="BE1013">
        <v>2.3255814E-2</v>
      </c>
      <c r="BF1013">
        <v>5.8139530000000002E-3</v>
      </c>
      <c r="BG1013">
        <v>1</v>
      </c>
      <c r="BH1013">
        <f>(AP1013-J1013)/J1013</f>
        <v>1.50390625</v>
      </c>
    </row>
    <row r="1014" spans="1:60" x14ac:dyDescent="0.2">
      <c r="A1014" t="s">
        <v>2232</v>
      </c>
      <c r="B1014" t="s">
        <v>8003</v>
      </c>
      <c r="C1014" t="s">
        <v>8433</v>
      </c>
      <c r="D1014" t="s">
        <v>371</v>
      </c>
      <c r="F1014" t="s">
        <v>64</v>
      </c>
      <c r="G1014" t="s">
        <v>65</v>
      </c>
      <c r="H1014" t="s">
        <v>66</v>
      </c>
      <c r="I1014">
        <v>39.4</v>
      </c>
      <c r="J1014">
        <v>14</v>
      </c>
      <c r="K1014" t="s">
        <v>86</v>
      </c>
      <c r="L1014" t="s">
        <v>8434</v>
      </c>
      <c r="N1014" t="s">
        <v>71</v>
      </c>
      <c r="O1014" t="s">
        <v>71</v>
      </c>
      <c r="P1014">
        <v>4.1428599999999998</v>
      </c>
      <c r="Q1014" t="s">
        <v>73</v>
      </c>
      <c r="R1014">
        <v>13</v>
      </c>
      <c r="S1014">
        <v>11</v>
      </c>
      <c r="T1014">
        <v>6250000</v>
      </c>
      <c r="U1014">
        <v>75</v>
      </c>
      <c r="V1014">
        <v>2816750</v>
      </c>
      <c r="AB1014" t="s">
        <v>74</v>
      </c>
      <c r="AC1014" t="s">
        <v>74</v>
      </c>
      <c r="AD1014" t="s">
        <v>68</v>
      </c>
      <c r="AG1014">
        <v>1</v>
      </c>
      <c r="AH1014">
        <v>1</v>
      </c>
      <c r="AI1014">
        <v>4</v>
      </c>
      <c r="AJ1014">
        <v>20.13</v>
      </c>
      <c r="AK1014">
        <v>87513</v>
      </c>
      <c r="AL1014" t="s">
        <v>8435</v>
      </c>
      <c r="AM1014" t="s">
        <v>8436</v>
      </c>
      <c r="AN1014" t="s">
        <v>8437</v>
      </c>
      <c r="AO1014" t="s">
        <v>6977</v>
      </c>
      <c r="AP1014">
        <v>20.125</v>
      </c>
      <c r="AQ1014" t="s">
        <v>8436</v>
      </c>
      <c r="AR1014" t="s">
        <v>8177</v>
      </c>
      <c r="AS1014" t="s">
        <v>78</v>
      </c>
      <c r="AT1014">
        <v>12</v>
      </c>
      <c r="AU1014">
        <v>2.1739130430000002</v>
      </c>
      <c r="AV1014">
        <v>0.72463768099999992</v>
      </c>
      <c r="AW1014">
        <v>0.72463768099999992</v>
      </c>
      <c r="AX1014">
        <v>0.72463768099999992</v>
      </c>
      <c r="AY1014">
        <v>139</v>
      </c>
      <c r="AZ1014">
        <v>0</v>
      </c>
      <c r="BA1014">
        <v>0</v>
      </c>
      <c r="BB1014">
        <v>7.1942450000000002E-3</v>
      </c>
      <c r="BC1014">
        <v>0</v>
      </c>
      <c r="BD1014">
        <v>2.8776978000000002E-2</v>
      </c>
      <c r="BE1014">
        <v>7.1942450000000002E-3</v>
      </c>
      <c r="BF1014">
        <v>0</v>
      </c>
      <c r="BG1014">
        <v>0</v>
      </c>
      <c r="BH1014">
        <f>(AP1014-J1014)/J1014</f>
        <v>0.4375</v>
      </c>
    </row>
    <row r="1015" spans="1:60" x14ac:dyDescent="0.2">
      <c r="A1015" t="s">
        <v>2232</v>
      </c>
      <c r="B1015" t="s">
        <v>6924</v>
      </c>
      <c r="C1015" t="s">
        <v>8438</v>
      </c>
      <c r="D1015" t="s">
        <v>497</v>
      </c>
      <c r="E1015" t="s">
        <v>8439</v>
      </c>
      <c r="F1015" t="s">
        <v>84</v>
      </c>
      <c r="G1015" t="s">
        <v>486</v>
      </c>
      <c r="H1015" t="s">
        <v>66</v>
      </c>
      <c r="I1015">
        <v>50</v>
      </c>
      <c r="J1015">
        <v>10</v>
      </c>
      <c r="K1015" t="s">
        <v>86</v>
      </c>
      <c r="L1015" t="s">
        <v>8440</v>
      </c>
      <c r="M1015" t="s">
        <v>668</v>
      </c>
      <c r="N1015" t="s">
        <v>445</v>
      </c>
      <c r="O1015" t="s">
        <v>445</v>
      </c>
      <c r="P1015">
        <v>4.2</v>
      </c>
      <c r="Q1015" t="s">
        <v>73</v>
      </c>
      <c r="R1015">
        <v>10</v>
      </c>
      <c r="S1015">
        <v>8</v>
      </c>
      <c r="U1015">
        <v>55.2</v>
      </c>
      <c r="V1015">
        <v>5000000</v>
      </c>
      <c r="AB1015" t="s">
        <v>74</v>
      </c>
      <c r="AC1015" t="s">
        <v>74</v>
      </c>
      <c r="AD1015" t="s">
        <v>74</v>
      </c>
      <c r="AG1015">
        <v>1</v>
      </c>
      <c r="AH1015">
        <v>1</v>
      </c>
      <c r="AI1015">
        <v>3</v>
      </c>
      <c r="AJ1015">
        <v>16.309999999999999</v>
      </c>
      <c r="AK1015">
        <v>87526</v>
      </c>
      <c r="AL1015" t="s">
        <v>8441</v>
      </c>
      <c r="AM1015" t="s">
        <v>8442</v>
      </c>
      <c r="AN1015" t="s">
        <v>8439</v>
      </c>
      <c r="AO1015" t="s">
        <v>6934</v>
      </c>
      <c r="AP1015">
        <v>16.3125</v>
      </c>
      <c r="AQ1015" t="s">
        <v>8442</v>
      </c>
      <c r="AR1015" t="s">
        <v>8364</v>
      </c>
      <c r="AS1015" t="s">
        <v>123</v>
      </c>
      <c r="AT1015">
        <v>9</v>
      </c>
      <c r="AU1015">
        <v>2.010050251</v>
      </c>
      <c r="AV1015">
        <v>5.5276381910000003</v>
      </c>
      <c r="AW1015">
        <v>0.50251256300000002</v>
      </c>
      <c r="AX1015">
        <v>2.5125628139999998</v>
      </c>
      <c r="AY1015">
        <v>200</v>
      </c>
      <c r="AZ1015">
        <v>5.0000000000000001E-3</v>
      </c>
      <c r="BA1015">
        <v>5.0000000000000001E-3</v>
      </c>
      <c r="BB1015">
        <v>0.03</v>
      </c>
      <c r="BC1015">
        <v>0</v>
      </c>
      <c r="BD1015">
        <v>2.5000000000000001E-2</v>
      </c>
      <c r="BE1015">
        <v>5.0000000000000001E-3</v>
      </c>
      <c r="BF1015">
        <v>0.01</v>
      </c>
      <c r="BG1015">
        <v>0</v>
      </c>
      <c r="BH1015">
        <f>(AP1015-J1015)/J1015</f>
        <v>0.63124999999999998</v>
      </c>
    </row>
    <row r="1016" spans="1:60" x14ac:dyDescent="0.2">
      <c r="A1016" t="s">
        <v>2232</v>
      </c>
      <c r="B1016" t="s">
        <v>8443</v>
      </c>
      <c r="C1016" t="s">
        <v>8444</v>
      </c>
      <c r="D1016" t="s">
        <v>1166</v>
      </c>
      <c r="E1016" t="s">
        <v>8445</v>
      </c>
      <c r="F1016" t="s">
        <v>84</v>
      </c>
      <c r="G1016" t="s">
        <v>293</v>
      </c>
      <c r="H1016" t="s">
        <v>66</v>
      </c>
      <c r="I1016">
        <v>80.5</v>
      </c>
      <c r="J1016">
        <v>13</v>
      </c>
      <c r="K1016" t="s">
        <v>86</v>
      </c>
      <c r="L1016" t="s">
        <v>8446</v>
      </c>
      <c r="M1016" t="s">
        <v>70</v>
      </c>
      <c r="N1016" t="s">
        <v>582</v>
      </c>
      <c r="O1016" t="s">
        <v>295</v>
      </c>
      <c r="P1016">
        <v>4.1538500000000003</v>
      </c>
      <c r="Q1016" t="s">
        <v>73</v>
      </c>
      <c r="U1016">
        <v>75</v>
      </c>
      <c r="V1016">
        <v>6193000</v>
      </c>
      <c r="AB1016" t="s">
        <v>74</v>
      </c>
      <c r="AC1016" t="s">
        <v>74</v>
      </c>
      <c r="AD1016" t="s">
        <v>68</v>
      </c>
      <c r="AG1016">
        <v>1</v>
      </c>
      <c r="AH1016">
        <v>1</v>
      </c>
      <c r="AI1016">
        <v>4</v>
      </c>
      <c r="AJ1016">
        <v>48.5</v>
      </c>
      <c r="AK1016">
        <v>87574</v>
      </c>
      <c r="AL1016" t="s">
        <v>8447</v>
      </c>
      <c r="AM1016" t="s">
        <v>8448</v>
      </c>
      <c r="AN1016" t="s">
        <v>8445</v>
      </c>
      <c r="AO1016" t="s">
        <v>8443</v>
      </c>
      <c r="AP1016">
        <v>52.375</v>
      </c>
      <c r="AQ1016" t="s">
        <v>8449</v>
      </c>
      <c r="AR1016" t="s">
        <v>8443</v>
      </c>
      <c r="AS1016" t="s">
        <v>97</v>
      </c>
      <c r="AT1016">
        <v>0</v>
      </c>
      <c r="AU1016">
        <v>1.162790698</v>
      </c>
      <c r="AV1016">
        <v>2.3255813949999999</v>
      </c>
      <c r="AW1016">
        <v>0</v>
      </c>
      <c r="AX1016">
        <v>1.162790698</v>
      </c>
      <c r="AY1016">
        <v>87</v>
      </c>
      <c r="AZ1016">
        <v>0</v>
      </c>
      <c r="BA1016">
        <v>0</v>
      </c>
      <c r="BB1016">
        <v>3.4482759000000002E-2</v>
      </c>
      <c r="BC1016">
        <v>0</v>
      </c>
      <c r="BD1016">
        <v>2.2988505999999999E-2</v>
      </c>
      <c r="BE1016">
        <v>1.1494252999999999E-2</v>
      </c>
      <c r="BF1016">
        <v>1.1494252999999999E-2</v>
      </c>
      <c r="BG1016">
        <v>1</v>
      </c>
      <c r="BH1016">
        <f>(AP1016-J1016)/J1016</f>
        <v>3.0288461538461537</v>
      </c>
    </row>
    <row r="1017" spans="1:60" x14ac:dyDescent="0.2">
      <c r="A1017" t="s">
        <v>7568</v>
      </c>
      <c r="B1017" t="s">
        <v>6934</v>
      </c>
      <c r="C1017" t="s">
        <v>8450</v>
      </c>
      <c r="D1017" t="s">
        <v>101</v>
      </c>
      <c r="E1017" t="s">
        <v>8451</v>
      </c>
      <c r="F1017" t="s">
        <v>381</v>
      </c>
      <c r="G1017" t="s">
        <v>2626</v>
      </c>
      <c r="H1017" t="s">
        <v>66</v>
      </c>
      <c r="I1017">
        <v>162.19999999999999</v>
      </c>
      <c r="J1017">
        <v>19</v>
      </c>
      <c r="K1017" t="s">
        <v>86</v>
      </c>
      <c r="L1017" t="s">
        <v>8452</v>
      </c>
      <c r="M1017" t="s">
        <v>70</v>
      </c>
      <c r="N1017" t="s">
        <v>6488</v>
      </c>
      <c r="O1017" t="s">
        <v>6488</v>
      </c>
      <c r="P1017">
        <v>4.2105300000000003</v>
      </c>
      <c r="Q1017" t="s">
        <v>73</v>
      </c>
      <c r="R1017">
        <v>15</v>
      </c>
      <c r="S1017">
        <v>13</v>
      </c>
      <c r="T1017">
        <v>8535000</v>
      </c>
      <c r="U1017">
        <v>119.5</v>
      </c>
      <c r="V1017">
        <v>8535000</v>
      </c>
      <c r="X1017" t="s">
        <v>8231</v>
      </c>
      <c r="Y1017" t="s">
        <v>8453</v>
      </c>
      <c r="Z1017" t="s">
        <v>134</v>
      </c>
      <c r="AA1017" t="s">
        <v>8454</v>
      </c>
      <c r="AB1017" t="s">
        <v>74</v>
      </c>
      <c r="AC1017" t="s">
        <v>74</v>
      </c>
      <c r="AD1017" t="s">
        <v>74</v>
      </c>
      <c r="AE1017" t="s">
        <v>8455</v>
      </c>
      <c r="AF1017" t="s">
        <v>8456</v>
      </c>
      <c r="AG1017">
        <v>1</v>
      </c>
      <c r="AH1017">
        <v>1</v>
      </c>
      <c r="AI1017">
        <v>5</v>
      </c>
      <c r="AJ1017">
        <v>26</v>
      </c>
      <c r="AK1017">
        <v>87517</v>
      </c>
      <c r="AL1017" t="s">
        <v>8457</v>
      </c>
      <c r="AM1017" t="s">
        <v>8458</v>
      </c>
      <c r="AN1017" t="s">
        <v>8451</v>
      </c>
      <c r="AO1017" t="s">
        <v>8364</v>
      </c>
      <c r="AP1017">
        <v>26</v>
      </c>
      <c r="AQ1017" t="s">
        <v>8458</v>
      </c>
      <c r="AR1017" t="s">
        <v>8364</v>
      </c>
      <c r="AS1017" t="s">
        <v>97</v>
      </c>
      <c r="AT1017">
        <v>14</v>
      </c>
      <c r="AU1017">
        <v>0.66225165600000002</v>
      </c>
      <c r="AV1017">
        <v>6.6225165559999999</v>
      </c>
      <c r="AW1017">
        <v>0.66225165600000002</v>
      </c>
      <c r="AX1017">
        <v>0</v>
      </c>
      <c r="AY1017">
        <v>153</v>
      </c>
      <c r="AZ1017">
        <v>6.5359480000000006E-3</v>
      </c>
      <c r="BA1017">
        <v>6.5359480000000006E-3</v>
      </c>
      <c r="BB1017">
        <v>1.9607843E-2</v>
      </c>
      <c r="BC1017">
        <v>0</v>
      </c>
      <c r="BD1017">
        <v>2.6143791E-2</v>
      </c>
      <c r="BE1017">
        <v>0</v>
      </c>
      <c r="BF1017">
        <v>6.5359480000000006E-3</v>
      </c>
      <c r="BG1017">
        <v>1</v>
      </c>
      <c r="BH1017">
        <f>(AP1017-J1017)/J1017</f>
        <v>0.36842105263157893</v>
      </c>
    </row>
    <row r="1018" spans="1:60" x14ac:dyDescent="0.2">
      <c r="A1018" t="s">
        <v>7574</v>
      </c>
      <c r="B1018" t="s">
        <v>8168</v>
      </c>
      <c r="C1018" t="s">
        <v>8459</v>
      </c>
      <c r="D1018" t="s">
        <v>6592</v>
      </c>
      <c r="F1018" t="s">
        <v>814</v>
      </c>
      <c r="G1018" t="s">
        <v>8460</v>
      </c>
      <c r="H1018" t="s">
        <v>8461</v>
      </c>
      <c r="I1018">
        <v>170.3</v>
      </c>
      <c r="J1018">
        <v>25</v>
      </c>
      <c r="K1018" t="s">
        <v>67</v>
      </c>
      <c r="L1018" t="s">
        <v>8462</v>
      </c>
      <c r="N1018" t="s">
        <v>4305</v>
      </c>
      <c r="O1018" t="s">
        <v>4305</v>
      </c>
      <c r="P1018">
        <v>4.12</v>
      </c>
      <c r="Q1018" t="s">
        <v>73</v>
      </c>
      <c r="U1018">
        <v>201.3</v>
      </c>
      <c r="V1018">
        <v>6688788</v>
      </c>
      <c r="W1018">
        <v>121212</v>
      </c>
      <c r="AB1018" t="s">
        <v>74</v>
      </c>
      <c r="AC1018" t="s">
        <v>74</v>
      </c>
      <c r="AD1018" t="s">
        <v>68</v>
      </c>
      <c r="AG1018">
        <v>1</v>
      </c>
      <c r="AH1018">
        <v>1</v>
      </c>
      <c r="AI1018">
        <v>3</v>
      </c>
      <c r="AJ1018">
        <v>30.31</v>
      </c>
      <c r="AK1018">
        <v>87480</v>
      </c>
      <c r="AL1018" t="s">
        <v>8463</v>
      </c>
      <c r="AM1018" t="s">
        <v>8464</v>
      </c>
      <c r="AN1018" t="s">
        <v>8465</v>
      </c>
      <c r="AO1018" t="s">
        <v>8116</v>
      </c>
      <c r="AP1018">
        <v>30.3125</v>
      </c>
      <c r="AQ1018" t="s">
        <v>8464</v>
      </c>
      <c r="AR1018" t="s">
        <v>8116</v>
      </c>
      <c r="AS1018" t="s">
        <v>97</v>
      </c>
      <c r="AT1018">
        <v>0</v>
      </c>
      <c r="AU1018">
        <v>2.4752475249999999</v>
      </c>
      <c r="AV1018">
        <v>1.4851485149999999</v>
      </c>
      <c r="AW1018">
        <v>0</v>
      </c>
      <c r="AX1018">
        <v>0.495049505</v>
      </c>
      <c r="AY1018">
        <v>202</v>
      </c>
      <c r="AZ1018">
        <v>4.9504950000000001E-3</v>
      </c>
      <c r="BA1018">
        <v>0</v>
      </c>
      <c r="BB1018">
        <v>3.9603960000000001E-2</v>
      </c>
      <c r="BC1018">
        <v>0</v>
      </c>
      <c r="BD1018">
        <v>2.9702969999999999E-2</v>
      </c>
      <c r="BE1018">
        <v>4.9504950000000001E-3</v>
      </c>
      <c r="BF1018">
        <v>4.9504950000000001E-3</v>
      </c>
      <c r="BG1018">
        <v>0</v>
      </c>
      <c r="BH1018">
        <f>(AP1018-J1018)/J1018</f>
        <v>0.21249999999999999</v>
      </c>
    </row>
    <row r="1019" spans="1:60" x14ac:dyDescent="0.2">
      <c r="A1019" t="s">
        <v>7646</v>
      </c>
      <c r="B1019" t="s">
        <v>7968</v>
      </c>
      <c r="C1019" t="s">
        <v>8466</v>
      </c>
      <c r="D1019" t="s">
        <v>6841</v>
      </c>
      <c r="E1019" t="s">
        <v>8467</v>
      </c>
      <c r="F1019" t="s">
        <v>3132</v>
      </c>
      <c r="G1019" t="s">
        <v>4081</v>
      </c>
      <c r="H1019" t="s">
        <v>2536</v>
      </c>
      <c r="I1019">
        <v>161.9</v>
      </c>
      <c r="J1019">
        <v>20</v>
      </c>
      <c r="K1019" t="s">
        <v>67</v>
      </c>
      <c r="L1019" t="s">
        <v>8468</v>
      </c>
      <c r="M1019" t="s">
        <v>70</v>
      </c>
      <c r="N1019" t="s">
        <v>4081</v>
      </c>
      <c r="O1019" t="s">
        <v>4081</v>
      </c>
      <c r="P1019">
        <v>4.05</v>
      </c>
      <c r="Q1019" t="s">
        <v>73</v>
      </c>
      <c r="U1019">
        <v>143.80000000000001</v>
      </c>
      <c r="V1019">
        <v>8096000</v>
      </c>
      <c r="AB1019" t="s">
        <v>74</v>
      </c>
      <c r="AC1019" t="s">
        <v>74</v>
      </c>
      <c r="AD1019" t="s">
        <v>68</v>
      </c>
      <c r="AG1019">
        <v>1</v>
      </c>
      <c r="AH1019">
        <v>1</v>
      </c>
      <c r="AI1019">
        <v>4</v>
      </c>
      <c r="AJ1019">
        <v>33</v>
      </c>
      <c r="AK1019">
        <v>87423</v>
      </c>
      <c r="AL1019" t="s">
        <v>8469</v>
      </c>
      <c r="AM1019" t="s">
        <v>8470</v>
      </c>
      <c r="AN1019" t="s">
        <v>8467</v>
      </c>
      <c r="AO1019" t="s">
        <v>7975</v>
      </c>
      <c r="AP1019">
        <v>33</v>
      </c>
      <c r="AQ1019" t="s">
        <v>8471</v>
      </c>
      <c r="AR1019" t="s">
        <v>7975</v>
      </c>
      <c r="AS1019" t="s">
        <v>97</v>
      </c>
      <c r="AT1019">
        <v>0</v>
      </c>
      <c r="AU1019">
        <v>3.0456852790000002</v>
      </c>
      <c r="AV1019">
        <v>3.0456852790000002</v>
      </c>
      <c r="AW1019">
        <v>0</v>
      </c>
      <c r="AX1019">
        <v>4.5685279190000001</v>
      </c>
      <c r="AY1019">
        <v>201</v>
      </c>
      <c r="AZ1019">
        <v>0</v>
      </c>
      <c r="BA1019">
        <v>1.4925373E-2</v>
      </c>
      <c r="BB1019">
        <v>3.9800994999999999E-2</v>
      </c>
      <c r="BC1019">
        <v>0</v>
      </c>
      <c r="BD1019">
        <v>2.4875622E-2</v>
      </c>
      <c r="BE1019">
        <v>1.9900497999999999E-2</v>
      </c>
      <c r="BF1019">
        <v>1.9900497999999999E-2</v>
      </c>
      <c r="BG1019">
        <v>0</v>
      </c>
      <c r="BH1019">
        <f>(AP1019-J1019)/J1019</f>
        <v>0.65</v>
      </c>
    </row>
    <row r="1020" spans="1:60" x14ac:dyDescent="0.2">
      <c r="A1020" t="s">
        <v>7646</v>
      </c>
      <c r="B1020" t="s">
        <v>7968</v>
      </c>
      <c r="C1020" t="s">
        <v>8466</v>
      </c>
      <c r="D1020" t="s">
        <v>6841</v>
      </c>
      <c r="E1020" t="s">
        <v>8467</v>
      </c>
      <c r="F1020" t="s">
        <v>3132</v>
      </c>
      <c r="G1020" t="s">
        <v>4081</v>
      </c>
      <c r="H1020" t="s">
        <v>2536</v>
      </c>
      <c r="I1020">
        <v>161.9</v>
      </c>
      <c r="J1020">
        <v>20</v>
      </c>
      <c r="K1020" t="s">
        <v>67</v>
      </c>
      <c r="L1020" t="s">
        <v>8468</v>
      </c>
      <c r="M1020" t="s">
        <v>70</v>
      </c>
      <c r="N1020" t="s">
        <v>4081</v>
      </c>
      <c r="O1020" t="s">
        <v>4081</v>
      </c>
      <c r="P1020">
        <v>4.05</v>
      </c>
      <c r="Q1020" t="s">
        <v>73</v>
      </c>
      <c r="U1020">
        <v>143.80000000000001</v>
      </c>
      <c r="V1020">
        <v>8096000</v>
      </c>
      <c r="AB1020" t="s">
        <v>74</v>
      </c>
      <c r="AC1020" t="s">
        <v>74</v>
      </c>
      <c r="AD1020" t="s">
        <v>68</v>
      </c>
      <c r="AG1020">
        <v>1</v>
      </c>
      <c r="AH1020">
        <v>1</v>
      </c>
      <c r="AI1020">
        <v>4</v>
      </c>
      <c r="AJ1020">
        <v>33</v>
      </c>
      <c r="AK1020">
        <v>87423</v>
      </c>
      <c r="AL1020" t="s">
        <v>8469</v>
      </c>
      <c r="AM1020" t="s">
        <v>8470</v>
      </c>
      <c r="AN1020" t="s">
        <v>8467</v>
      </c>
      <c r="AO1020" t="s">
        <v>7975</v>
      </c>
      <c r="AP1020">
        <v>33</v>
      </c>
      <c r="AQ1020" t="s">
        <v>8471</v>
      </c>
      <c r="AR1020" t="s">
        <v>7975</v>
      </c>
      <c r="AS1020" t="s">
        <v>97</v>
      </c>
      <c r="AT1020">
        <v>0</v>
      </c>
      <c r="AU1020">
        <v>3.0456852790000002</v>
      </c>
      <c r="AV1020">
        <v>3.0456852790000002</v>
      </c>
      <c r="AW1020">
        <v>0</v>
      </c>
      <c r="AX1020">
        <v>4.5685279190000001</v>
      </c>
      <c r="AY1020">
        <v>201</v>
      </c>
      <c r="AZ1020">
        <v>0</v>
      </c>
      <c r="BA1020">
        <v>1.4925373E-2</v>
      </c>
      <c r="BB1020">
        <v>3.9800994999999999E-2</v>
      </c>
      <c r="BC1020">
        <v>0</v>
      </c>
      <c r="BD1020">
        <v>2.4875622E-2</v>
      </c>
      <c r="BE1020">
        <v>1.9900497999999999E-2</v>
      </c>
      <c r="BF1020">
        <v>1.9900497999999999E-2</v>
      </c>
      <c r="BG1020">
        <v>0</v>
      </c>
      <c r="BH1020">
        <f>(AP1020-J1020)/J1020</f>
        <v>0.65</v>
      </c>
    </row>
    <row r="1021" spans="1:60" x14ac:dyDescent="0.2">
      <c r="A1021" t="s">
        <v>7646</v>
      </c>
      <c r="B1021" t="s">
        <v>6934</v>
      </c>
      <c r="C1021" t="s">
        <v>8472</v>
      </c>
      <c r="D1021" t="s">
        <v>462</v>
      </c>
      <c r="E1021" t="s">
        <v>8473</v>
      </c>
      <c r="F1021" t="s">
        <v>814</v>
      </c>
      <c r="G1021" t="s">
        <v>677</v>
      </c>
      <c r="H1021" t="s">
        <v>66</v>
      </c>
      <c r="I1021">
        <v>83.4</v>
      </c>
      <c r="J1021">
        <v>16</v>
      </c>
      <c r="K1021" t="s">
        <v>86</v>
      </c>
      <c r="L1021" t="s">
        <v>8474</v>
      </c>
      <c r="M1021" t="s">
        <v>70</v>
      </c>
      <c r="N1021" t="s">
        <v>679</v>
      </c>
      <c r="O1021" t="s">
        <v>455</v>
      </c>
      <c r="P1021">
        <v>4.1875</v>
      </c>
      <c r="Q1021" t="s">
        <v>73</v>
      </c>
      <c r="U1021">
        <v>80.5</v>
      </c>
      <c r="V1021">
        <v>5210000</v>
      </c>
      <c r="AB1021" t="s">
        <v>74</v>
      </c>
      <c r="AC1021" t="s">
        <v>74</v>
      </c>
      <c r="AD1021" t="s">
        <v>74</v>
      </c>
      <c r="AG1021">
        <v>1</v>
      </c>
      <c r="AH1021">
        <v>1</v>
      </c>
      <c r="AI1021">
        <v>3</v>
      </c>
      <c r="AJ1021">
        <v>42.06</v>
      </c>
      <c r="AK1021">
        <v>87499</v>
      </c>
      <c r="AL1021" t="s">
        <v>8475</v>
      </c>
      <c r="AM1021" t="s">
        <v>8476</v>
      </c>
      <c r="AN1021" t="s">
        <v>8473</v>
      </c>
      <c r="AO1021" t="s">
        <v>8364</v>
      </c>
      <c r="AP1021">
        <v>42.0625</v>
      </c>
      <c r="AQ1021" t="s">
        <v>8476</v>
      </c>
      <c r="AR1021" t="s">
        <v>8072</v>
      </c>
      <c r="AS1021" t="s">
        <v>123</v>
      </c>
      <c r="AT1021">
        <v>0</v>
      </c>
      <c r="AU1021">
        <v>1.6260162600000001</v>
      </c>
      <c r="AV1021">
        <v>3.2520325200000002</v>
      </c>
      <c r="AW1021">
        <v>0.81300813000000005</v>
      </c>
      <c r="AX1021">
        <v>4.0650406500000003</v>
      </c>
      <c r="AY1021">
        <v>126</v>
      </c>
      <c r="AZ1021">
        <v>0</v>
      </c>
      <c r="BA1021">
        <v>0</v>
      </c>
      <c r="BB1021">
        <v>1.5873016E-2</v>
      </c>
      <c r="BC1021">
        <v>0</v>
      </c>
      <c r="BD1021">
        <v>3.1746032E-2</v>
      </c>
      <c r="BE1021">
        <v>7.9365080000000001E-3</v>
      </c>
      <c r="BF1021">
        <v>1.5873016E-2</v>
      </c>
      <c r="BG1021">
        <v>0</v>
      </c>
      <c r="BH1021">
        <f>(AP1021-J1021)/J1021</f>
        <v>1.62890625</v>
      </c>
    </row>
    <row r="1022" spans="1:60" x14ac:dyDescent="0.2">
      <c r="A1022" t="s">
        <v>8477</v>
      </c>
      <c r="B1022" t="s">
        <v>8355</v>
      </c>
      <c r="C1022" t="s">
        <v>8478</v>
      </c>
      <c r="D1022" t="s">
        <v>8479</v>
      </c>
      <c r="E1022" t="s">
        <v>8480</v>
      </c>
      <c r="F1022" t="s">
        <v>3192</v>
      </c>
      <c r="G1022" t="s">
        <v>655</v>
      </c>
      <c r="H1022" t="s">
        <v>176</v>
      </c>
      <c r="I1022">
        <v>7.2</v>
      </c>
      <c r="J1022">
        <v>6</v>
      </c>
      <c r="K1022" t="s">
        <v>86</v>
      </c>
      <c r="L1022" t="s">
        <v>8481</v>
      </c>
      <c r="M1022" t="s">
        <v>70</v>
      </c>
      <c r="N1022" t="s">
        <v>248</v>
      </c>
      <c r="O1022" t="s">
        <v>248</v>
      </c>
      <c r="P1022">
        <v>6</v>
      </c>
      <c r="Q1022" t="s">
        <v>73</v>
      </c>
      <c r="R1022">
        <v>7</v>
      </c>
      <c r="S1022">
        <v>5</v>
      </c>
      <c r="T1022">
        <v>1200000</v>
      </c>
      <c r="U1022">
        <v>7.2</v>
      </c>
      <c r="V1022">
        <v>1200000</v>
      </c>
      <c r="X1022" t="s">
        <v>8482</v>
      </c>
      <c r="Y1022" t="s">
        <v>8483</v>
      </c>
      <c r="Z1022" t="s">
        <v>506</v>
      </c>
      <c r="AA1022" t="s">
        <v>8484</v>
      </c>
      <c r="AB1022" t="s">
        <v>74</v>
      </c>
      <c r="AC1022" t="s">
        <v>74</v>
      </c>
      <c r="AD1022" t="s">
        <v>68</v>
      </c>
      <c r="AG1022">
        <v>1</v>
      </c>
      <c r="AH1022">
        <v>1</v>
      </c>
      <c r="AI1022">
        <v>1</v>
      </c>
      <c r="AJ1022">
        <v>6.38</v>
      </c>
      <c r="AK1022">
        <v>87613</v>
      </c>
      <c r="AL1022" t="s">
        <v>8485</v>
      </c>
      <c r="AM1022" t="s">
        <v>8486</v>
      </c>
      <c r="AN1022" t="s">
        <v>8480</v>
      </c>
      <c r="AO1022" t="s">
        <v>8355</v>
      </c>
      <c r="AP1022">
        <v>6.375</v>
      </c>
      <c r="AQ1022" t="s">
        <v>8487</v>
      </c>
      <c r="AR1022" t="s">
        <v>8488</v>
      </c>
      <c r="AS1022" t="s">
        <v>368</v>
      </c>
      <c r="AT1022">
        <v>6</v>
      </c>
      <c r="AU1022">
        <v>0</v>
      </c>
      <c r="AV1022">
        <v>5.6689342399999996</v>
      </c>
      <c r="AW1022">
        <v>0</v>
      </c>
      <c r="AX1022">
        <v>0.68027210900000001</v>
      </c>
      <c r="AY1022">
        <v>445</v>
      </c>
      <c r="AZ1022">
        <v>6.7415730000000007E-3</v>
      </c>
      <c r="BA1022">
        <v>4.4943819999999999E-3</v>
      </c>
      <c r="BB1022">
        <v>1.7977528E-2</v>
      </c>
      <c r="BC1022">
        <v>0</v>
      </c>
      <c r="BD1022">
        <v>2.2471910000000001E-2</v>
      </c>
      <c r="BE1022">
        <v>4.4943819999999999E-3</v>
      </c>
      <c r="BF1022">
        <v>6.7415730000000007E-3</v>
      </c>
      <c r="BG1022">
        <v>0</v>
      </c>
      <c r="BH1022">
        <f>(AP1022-J1022)/J1022</f>
        <v>6.25E-2</v>
      </c>
    </row>
    <row r="1023" spans="1:60" x14ac:dyDescent="0.2">
      <c r="A1023" t="s">
        <v>7582</v>
      </c>
      <c r="B1023" t="s">
        <v>8087</v>
      </c>
      <c r="C1023" t="s">
        <v>8489</v>
      </c>
      <c r="D1023" t="s">
        <v>497</v>
      </c>
      <c r="E1023" t="s">
        <v>8490</v>
      </c>
      <c r="F1023" t="s">
        <v>8342</v>
      </c>
      <c r="G1023" t="s">
        <v>65</v>
      </c>
      <c r="H1023" t="s">
        <v>66</v>
      </c>
      <c r="I1023">
        <v>70</v>
      </c>
      <c r="J1023">
        <v>14</v>
      </c>
      <c r="K1023" t="s">
        <v>86</v>
      </c>
      <c r="L1023" t="s">
        <v>8491</v>
      </c>
      <c r="M1023" t="s">
        <v>70</v>
      </c>
      <c r="N1023" t="s">
        <v>105</v>
      </c>
      <c r="O1023" t="s">
        <v>71</v>
      </c>
      <c r="P1023">
        <v>4.2142900000000001</v>
      </c>
      <c r="Q1023" t="s">
        <v>73</v>
      </c>
      <c r="U1023">
        <v>57.5</v>
      </c>
      <c r="V1023">
        <v>5000000</v>
      </c>
      <c r="X1023" t="s">
        <v>8492</v>
      </c>
      <c r="Y1023" t="s">
        <v>8493</v>
      </c>
      <c r="Z1023" t="s">
        <v>134</v>
      </c>
      <c r="AA1023" t="s">
        <v>8494</v>
      </c>
      <c r="AB1023" t="s">
        <v>74</v>
      </c>
      <c r="AC1023" t="s">
        <v>74</v>
      </c>
      <c r="AD1023" t="s">
        <v>68</v>
      </c>
      <c r="AG1023">
        <v>1</v>
      </c>
      <c r="AH1023">
        <v>1</v>
      </c>
      <c r="AI1023">
        <v>3</v>
      </c>
      <c r="AJ1023">
        <v>33.25</v>
      </c>
      <c r="AK1023">
        <v>87595</v>
      </c>
      <c r="AL1023" t="s">
        <v>8495</v>
      </c>
      <c r="AM1023" t="s">
        <v>8496</v>
      </c>
      <c r="AN1023" t="s">
        <v>8490</v>
      </c>
      <c r="AO1023" t="s">
        <v>6397</v>
      </c>
      <c r="AP1023">
        <v>33.25</v>
      </c>
      <c r="AQ1023" t="s">
        <v>8496</v>
      </c>
      <c r="AR1023" t="s">
        <v>6397</v>
      </c>
      <c r="AS1023" t="s">
        <v>97</v>
      </c>
      <c r="AT1023">
        <v>0</v>
      </c>
      <c r="AU1023">
        <v>2.1164021160000002</v>
      </c>
      <c r="AV1023">
        <v>3.703703704</v>
      </c>
      <c r="AW1023">
        <v>0.52910052899999993</v>
      </c>
      <c r="AX1023">
        <v>2.6455026460000002</v>
      </c>
      <c r="AY1023">
        <v>192</v>
      </c>
      <c r="AZ1023">
        <v>0</v>
      </c>
      <c r="BA1023">
        <v>5.2083329999999999E-3</v>
      </c>
      <c r="BB1023">
        <v>2.0833332999999999E-2</v>
      </c>
      <c r="BC1023">
        <v>0</v>
      </c>
      <c r="BD1023">
        <v>3.6458333000000002E-2</v>
      </c>
      <c r="BE1023">
        <v>1.0416666999999999E-2</v>
      </c>
      <c r="BF1023">
        <v>1.0416666999999999E-2</v>
      </c>
      <c r="BG1023">
        <v>1</v>
      </c>
      <c r="BH1023">
        <f>(AP1023-J1023)/J1023</f>
        <v>1.375</v>
      </c>
    </row>
    <row r="1024" spans="1:60" x14ac:dyDescent="0.2">
      <c r="A1024" t="s">
        <v>7582</v>
      </c>
      <c r="B1024" t="s">
        <v>8087</v>
      </c>
      <c r="C1024" t="s">
        <v>8489</v>
      </c>
      <c r="D1024" t="s">
        <v>497</v>
      </c>
      <c r="E1024" t="s">
        <v>8490</v>
      </c>
      <c r="F1024" t="s">
        <v>8342</v>
      </c>
      <c r="G1024" t="s">
        <v>65</v>
      </c>
      <c r="H1024" t="s">
        <v>66</v>
      </c>
      <c r="I1024">
        <v>70</v>
      </c>
      <c r="J1024">
        <v>14</v>
      </c>
      <c r="K1024" t="s">
        <v>86</v>
      </c>
      <c r="L1024" t="s">
        <v>8491</v>
      </c>
      <c r="M1024" t="s">
        <v>70</v>
      </c>
      <c r="N1024" t="s">
        <v>105</v>
      </c>
      <c r="O1024" t="s">
        <v>71</v>
      </c>
      <c r="P1024">
        <v>4.2142900000000001</v>
      </c>
      <c r="Q1024" t="s">
        <v>73</v>
      </c>
      <c r="U1024">
        <v>57.5</v>
      </c>
      <c r="V1024">
        <v>5000000</v>
      </c>
      <c r="X1024" t="s">
        <v>8492</v>
      </c>
      <c r="Y1024" t="s">
        <v>8493</v>
      </c>
      <c r="Z1024" t="s">
        <v>134</v>
      </c>
      <c r="AA1024" t="s">
        <v>8494</v>
      </c>
      <c r="AB1024" t="s">
        <v>74</v>
      </c>
      <c r="AC1024" t="s">
        <v>74</v>
      </c>
      <c r="AD1024" t="s">
        <v>68</v>
      </c>
      <c r="AG1024">
        <v>1</v>
      </c>
      <c r="AH1024">
        <v>1</v>
      </c>
      <c r="AI1024">
        <v>3</v>
      </c>
      <c r="AJ1024">
        <v>33.25</v>
      </c>
      <c r="AK1024">
        <v>87595</v>
      </c>
      <c r="AL1024" t="s">
        <v>8495</v>
      </c>
      <c r="AM1024" t="s">
        <v>8496</v>
      </c>
      <c r="AN1024" t="s">
        <v>8490</v>
      </c>
      <c r="AO1024" t="s">
        <v>6397</v>
      </c>
      <c r="AP1024">
        <v>33.25</v>
      </c>
      <c r="AQ1024" t="s">
        <v>8496</v>
      </c>
      <c r="AR1024" t="s">
        <v>6397</v>
      </c>
      <c r="AS1024" t="s">
        <v>97</v>
      </c>
      <c r="AT1024">
        <v>0</v>
      </c>
      <c r="AU1024">
        <v>2.1164021160000002</v>
      </c>
      <c r="AV1024">
        <v>3.703703704</v>
      </c>
      <c r="AW1024">
        <v>0.52910052899999993</v>
      </c>
      <c r="AX1024">
        <v>2.6455026460000002</v>
      </c>
      <c r="AY1024">
        <v>192</v>
      </c>
      <c r="AZ1024">
        <v>0</v>
      </c>
      <c r="BA1024">
        <v>5.2083329999999999E-3</v>
      </c>
      <c r="BB1024">
        <v>2.0833332999999999E-2</v>
      </c>
      <c r="BC1024">
        <v>0</v>
      </c>
      <c r="BD1024">
        <v>3.6458333000000002E-2</v>
      </c>
      <c r="BE1024">
        <v>1.0416666999999999E-2</v>
      </c>
      <c r="BF1024">
        <v>1.0416666999999999E-2</v>
      </c>
      <c r="BG1024">
        <v>1</v>
      </c>
      <c r="BH1024">
        <f>(AP1024-J1024)/J1024</f>
        <v>1.375</v>
      </c>
    </row>
    <row r="1025" spans="1:60" x14ac:dyDescent="0.2">
      <c r="A1025" t="s">
        <v>7582</v>
      </c>
      <c r="B1025" t="s">
        <v>6404</v>
      </c>
      <c r="C1025" t="s">
        <v>8497</v>
      </c>
      <c r="D1025" t="s">
        <v>497</v>
      </c>
      <c r="E1025" t="s">
        <v>8498</v>
      </c>
      <c r="F1025" t="s">
        <v>1005</v>
      </c>
      <c r="G1025" t="s">
        <v>569</v>
      </c>
      <c r="H1025" t="s">
        <v>66</v>
      </c>
      <c r="I1025">
        <v>67.5</v>
      </c>
      <c r="J1025">
        <v>15</v>
      </c>
      <c r="K1025" t="s">
        <v>67</v>
      </c>
      <c r="L1025" t="s">
        <v>8499</v>
      </c>
      <c r="M1025" t="s">
        <v>70</v>
      </c>
      <c r="N1025" t="s">
        <v>445</v>
      </c>
      <c r="O1025" t="s">
        <v>445</v>
      </c>
      <c r="P1025">
        <v>4.2</v>
      </c>
      <c r="Q1025" t="s">
        <v>73</v>
      </c>
      <c r="U1025">
        <v>86.8</v>
      </c>
      <c r="V1025">
        <v>3694000</v>
      </c>
      <c r="W1025">
        <v>806000</v>
      </c>
      <c r="X1025" t="s">
        <v>6631</v>
      </c>
      <c r="Y1025" t="s">
        <v>8500</v>
      </c>
      <c r="Z1025" t="s">
        <v>134</v>
      </c>
      <c r="AA1025" t="s">
        <v>8501</v>
      </c>
      <c r="AB1025" t="s">
        <v>74</v>
      </c>
      <c r="AC1025" t="s">
        <v>74</v>
      </c>
      <c r="AD1025" t="s">
        <v>68</v>
      </c>
      <c r="AG1025">
        <v>1</v>
      </c>
      <c r="AH1025">
        <v>1</v>
      </c>
      <c r="AI1025">
        <v>3</v>
      </c>
      <c r="AJ1025">
        <v>47.25</v>
      </c>
      <c r="AK1025">
        <v>87603</v>
      </c>
      <c r="AL1025" t="s">
        <v>8502</v>
      </c>
      <c r="AM1025" t="s">
        <v>8503</v>
      </c>
      <c r="AN1025" t="s">
        <v>8498</v>
      </c>
      <c r="AO1025" t="s">
        <v>6404</v>
      </c>
      <c r="AP1025">
        <v>47.25</v>
      </c>
      <c r="AQ1025" t="s">
        <v>8503</v>
      </c>
      <c r="AR1025" t="s">
        <v>6404</v>
      </c>
      <c r="AS1025" t="s">
        <v>97</v>
      </c>
      <c r="AT1025">
        <v>0</v>
      </c>
      <c r="AU1025">
        <v>0.60060060100000001</v>
      </c>
      <c r="AV1025">
        <v>4.8048048049999998</v>
      </c>
      <c r="AW1025">
        <v>0.90090090099999998</v>
      </c>
      <c r="AX1025">
        <v>0.60060060100000001</v>
      </c>
      <c r="AY1025">
        <v>336</v>
      </c>
      <c r="AZ1025">
        <v>0</v>
      </c>
      <c r="BA1025">
        <v>2.9761900000000001E-3</v>
      </c>
      <c r="BB1025">
        <v>2.0833332999999999E-2</v>
      </c>
      <c r="BC1025">
        <v>0</v>
      </c>
      <c r="BD1025">
        <v>1.7857142999999999E-2</v>
      </c>
      <c r="BE1025">
        <v>5.9523809999999996E-3</v>
      </c>
      <c r="BF1025">
        <v>8.9285709999999997E-3</v>
      </c>
      <c r="BG1025">
        <v>1</v>
      </c>
      <c r="BH1025">
        <f>(AP1025-J1025)/J1025</f>
        <v>2.15</v>
      </c>
    </row>
    <row r="1026" spans="1:60" x14ac:dyDescent="0.2">
      <c r="A1026" t="s">
        <v>7582</v>
      </c>
      <c r="B1026" t="s">
        <v>6637</v>
      </c>
      <c r="C1026" t="s">
        <v>8504</v>
      </c>
      <c r="D1026" t="s">
        <v>3007</v>
      </c>
      <c r="E1026" t="s">
        <v>8505</v>
      </c>
      <c r="F1026" t="s">
        <v>84</v>
      </c>
      <c r="G1026" t="s">
        <v>293</v>
      </c>
      <c r="H1026" t="s">
        <v>66</v>
      </c>
      <c r="I1026">
        <v>154.5</v>
      </c>
      <c r="J1026">
        <v>13</v>
      </c>
      <c r="K1026" t="s">
        <v>86</v>
      </c>
      <c r="L1026" t="s">
        <v>8506</v>
      </c>
      <c r="M1026" t="s">
        <v>70</v>
      </c>
      <c r="N1026" t="s">
        <v>582</v>
      </c>
      <c r="O1026" t="s">
        <v>3560</v>
      </c>
      <c r="P1026">
        <v>4.2307699999999997</v>
      </c>
      <c r="Q1026" t="s">
        <v>73</v>
      </c>
      <c r="U1026">
        <v>150</v>
      </c>
      <c r="V1026">
        <v>11885000</v>
      </c>
      <c r="AB1026" t="s">
        <v>74</v>
      </c>
      <c r="AC1026" t="s">
        <v>74</v>
      </c>
      <c r="AD1026" t="s">
        <v>68</v>
      </c>
      <c r="AG1026">
        <v>1</v>
      </c>
      <c r="AH1026">
        <v>1</v>
      </c>
      <c r="AI1026">
        <v>4</v>
      </c>
      <c r="AJ1026">
        <v>25.13</v>
      </c>
      <c r="AK1026">
        <v>87591</v>
      </c>
      <c r="AL1026" t="s">
        <v>8507</v>
      </c>
      <c r="AM1026" t="s">
        <v>8508</v>
      </c>
      <c r="AN1026" t="s">
        <v>8505</v>
      </c>
      <c r="AO1026" t="s">
        <v>6405</v>
      </c>
      <c r="AP1026">
        <v>25.125</v>
      </c>
      <c r="AQ1026" t="s">
        <v>8508</v>
      </c>
      <c r="AR1026" t="s">
        <v>6405</v>
      </c>
      <c r="AS1026" t="s">
        <v>97</v>
      </c>
      <c r="AT1026">
        <v>0</v>
      </c>
      <c r="AU1026">
        <v>1.119402985</v>
      </c>
      <c r="AV1026">
        <v>2.23880597</v>
      </c>
      <c r="AW1026">
        <v>1.119402985</v>
      </c>
      <c r="AX1026">
        <v>2.9850746269999999</v>
      </c>
      <c r="AY1026">
        <v>272</v>
      </c>
      <c r="AZ1026">
        <v>3.6764710000000002E-3</v>
      </c>
      <c r="BA1026">
        <v>0</v>
      </c>
      <c r="BB1026">
        <v>1.8382353000000001E-2</v>
      </c>
      <c r="BC1026">
        <v>0</v>
      </c>
      <c r="BD1026">
        <v>1.8382353000000001E-2</v>
      </c>
      <c r="BE1026">
        <v>1.8382353000000001E-2</v>
      </c>
      <c r="BF1026">
        <v>7.352941E-3</v>
      </c>
      <c r="BG1026">
        <v>1</v>
      </c>
      <c r="BH1026">
        <f>(AP1026-J1026)/J1026</f>
        <v>0.93269230769230771</v>
      </c>
    </row>
    <row r="1027" spans="1:60" x14ac:dyDescent="0.2">
      <c r="A1027" t="s">
        <v>7224</v>
      </c>
      <c r="B1027" t="s">
        <v>8509</v>
      </c>
      <c r="C1027" t="s">
        <v>8510</v>
      </c>
      <c r="D1027" t="s">
        <v>1166</v>
      </c>
      <c r="E1027" t="s">
        <v>8511</v>
      </c>
      <c r="F1027" t="s">
        <v>8342</v>
      </c>
      <c r="G1027" t="s">
        <v>569</v>
      </c>
      <c r="H1027" t="s">
        <v>66</v>
      </c>
      <c r="I1027">
        <v>82.5</v>
      </c>
      <c r="J1027">
        <v>15</v>
      </c>
      <c r="K1027" t="s">
        <v>86</v>
      </c>
      <c r="L1027" t="s">
        <v>8512</v>
      </c>
      <c r="M1027" t="s">
        <v>70</v>
      </c>
      <c r="N1027" t="s">
        <v>445</v>
      </c>
      <c r="O1027" t="s">
        <v>445</v>
      </c>
      <c r="P1027">
        <v>4.2</v>
      </c>
      <c r="Q1027" t="s">
        <v>73</v>
      </c>
      <c r="U1027">
        <v>60</v>
      </c>
      <c r="V1027">
        <v>5500000</v>
      </c>
      <c r="X1027" t="s">
        <v>8513</v>
      </c>
      <c r="Y1027" t="s">
        <v>8514</v>
      </c>
      <c r="Z1027" t="s">
        <v>134</v>
      </c>
      <c r="AA1027" t="s">
        <v>8515</v>
      </c>
      <c r="AB1027" t="s">
        <v>74</v>
      </c>
      <c r="AC1027" t="s">
        <v>74</v>
      </c>
      <c r="AD1027" t="s">
        <v>74</v>
      </c>
      <c r="AG1027">
        <v>1</v>
      </c>
      <c r="AH1027">
        <v>2</v>
      </c>
      <c r="AI1027">
        <v>4</v>
      </c>
      <c r="AJ1027">
        <v>26.81</v>
      </c>
      <c r="AK1027">
        <v>87817</v>
      </c>
      <c r="AL1027" t="s">
        <v>8516</v>
      </c>
      <c r="AM1027" t="s">
        <v>8517</v>
      </c>
      <c r="AN1027" t="s">
        <v>8511</v>
      </c>
      <c r="AO1027" t="s">
        <v>8509</v>
      </c>
      <c r="AP1027">
        <v>26.8125</v>
      </c>
      <c r="AQ1027" t="s">
        <v>8517</v>
      </c>
      <c r="AR1027" t="s">
        <v>8509</v>
      </c>
      <c r="AS1027" t="s">
        <v>97</v>
      </c>
      <c r="AT1027">
        <v>0</v>
      </c>
      <c r="AU1027">
        <v>0</v>
      </c>
      <c r="AV1027">
        <v>2.6315789469999999</v>
      </c>
      <c r="AW1027">
        <v>1.315789474</v>
      </c>
      <c r="AX1027">
        <v>0</v>
      </c>
      <c r="AY1027">
        <v>77</v>
      </c>
      <c r="AZ1027">
        <v>0</v>
      </c>
      <c r="BA1027">
        <v>0</v>
      </c>
      <c r="BB1027">
        <v>3.8961039000000003E-2</v>
      </c>
      <c r="BC1027">
        <v>0</v>
      </c>
      <c r="BD1027">
        <v>2.5974026000000001E-2</v>
      </c>
      <c r="BE1027">
        <v>0</v>
      </c>
      <c r="BF1027">
        <v>0</v>
      </c>
      <c r="BG1027">
        <v>1</v>
      </c>
      <c r="BH1027">
        <f>(AP1027-J1027)/J1027</f>
        <v>0.78749999999999998</v>
      </c>
    </row>
    <row r="1028" spans="1:60" x14ac:dyDescent="0.2">
      <c r="A1028" t="s">
        <v>8518</v>
      </c>
      <c r="B1028" t="s">
        <v>7994</v>
      </c>
      <c r="C1028" t="s">
        <v>8519</v>
      </c>
      <c r="D1028" t="s">
        <v>2313</v>
      </c>
      <c r="E1028" t="s">
        <v>8520</v>
      </c>
      <c r="F1028" t="s">
        <v>103</v>
      </c>
      <c r="G1028" t="s">
        <v>206</v>
      </c>
      <c r="H1028" t="s">
        <v>66</v>
      </c>
      <c r="I1028">
        <v>68.400000000000006</v>
      </c>
      <c r="J1028">
        <v>12</v>
      </c>
      <c r="K1028" t="s">
        <v>86</v>
      </c>
      <c r="L1028" t="s">
        <v>8521</v>
      </c>
      <c r="M1028" t="s">
        <v>70</v>
      </c>
      <c r="N1028" t="s">
        <v>89</v>
      </c>
      <c r="O1028" t="s">
        <v>89</v>
      </c>
      <c r="P1028">
        <v>4.1666699999999999</v>
      </c>
      <c r="Q1028" t="s">
        <v>73</v>
      </c>
      <c r="U1028">
        <v>115</v>
      </c>
      <c r="V1028">
        <v>5700000</v>
      </c>
      <c r="AB1028" t="s">
        <v>74</v>
      </c>
      <c r="AC1028" t="s">
        <v>74</v>
      </c>
      <c r="AD1028" t="s">
        <v>68</v>
      </c>
      <c r="AG1028">
        <v>1</v>
      </c>
      <c r="AH1028">
        <v>1</v>
      </c>
      <c r="AI1028">
        <v>3</v>
      </c>
      <c r="AK1028">
        <v>87617</v>
      </c>
      <c r="AL1028" t="s">
        <v>8522</v>
      </c>
      <c r="AM1028" t="s">
        <v>8523</v>
      </c>
      <c r="AN1028" t="s">
        <v>8520</v>
      </c>
      <c r="AO1028" t="s">
        <v>7994</v>
      </c>
      <c r="AP1028">
        <v>13.5</v>
      </c>
      <c r="AQ1028" t="s">
        <v>8524</v>
      </c>
      <c r="AR1028" t="s">
        <v>7994</v>
      </c>
      <c r="AS1028" t="s">
        <v>97</v>
      </c>
      <c r="AT1028">
        <v>0</v>
      </c>
      <c r="AU1028">
        <v>0.76923076900000009</v>
      </c>
      <c r="AV1028">
        <v>1.538461538</v>
      </c>
      <c r="AW1028">
        <v>0</v>
      </c>
      <c r="AX1028">
        <v>3.076923077</v>
      </c>
      <c r="AY1028">
        <v>130</v>
      </c>
      <c r="AZ1028">
        <v>7.6923080000000001E-3</v>
      </c>
      <c r="BA1028">
        <v>0</v>
      </c>
      <c r="BB1028">
        <v>3.0769231000000001E-2</v>
      </c>
      <c r="BC1028">
        <v>0</v>
      </c>
      <c r="BD1028">
        <v>3.8461538000000003E-2</v>
      </c>
      <c r="BE1028">
        <v>7.6923080000000001E-3</v>
      </c>
      <c r="BF1028">
        <v>7.6923080000000001E-3</v>
      </c>
      <c r="BG1028">
        <v>1</v>
      </c>
      <c r="BH1028">
        <f>(AP1028-J1028)/J1028</f>
        <v>0.125</v>
      </c>
    </row>
    <row r="1029" spans="1:60" x14ac:dyDescent="0.2">
      <c r="A1029" t="s">
        <v>8525</v>
      </c>
      <c r="B1029" t="s">
        <v>8204</v>
      </c>
      <c r="C1029" t="s">
        <v>8526</v>
      </c>
      <c r="D1029" t="s">
        <v>1487</v>
      </c>
      <c r="E1029" t="s">
        <v>8527</v>
      </c>
      <c r="F1029" t="s">
        <v>2225</v>
      </c>
      <c r="G1029" t="s">
        <v>1595</v>
      </c>
      <c r="H1029" t="s">
        <v>66</v>
      </c>
      <c r="I1029">
        <v>90</v>
      </c>
      <c r="J1029">
        <v>18</v>
      </c>
      <c r="K1029" t="s">
        <v>86</v>
      </c>
      <c r="L1029" t="s">
        <v>8528</v>
      </c>
      <c r="M1029" t="s">
        <v>70</v>
      </c>
      <c r="N1029" t="s">
        <v>528</v>
      </c>
      <c r="O1029" t="s">
        <v>234</v>
      </c>
      <c r="P1029">
        <v>4.2222200000000001</v>
      </c>
      <c r="Q1029" t="s">
        <v>73</v>
      </c>
      <c r="U1029">
        <v>60</v>
      </c>
      <c r="V1029">
        <v>5000000</v>
      </c>
      <c r="X1029" t="s">
        <v>8529</v>
      </c>
      <c r="Y1029" t="s">
        <v>8530</v>
      </c>
      <c r="Z1029" t="s">
        <v>134</v>
      </c>
      <c r="AA1029" t="s">
        <v>8531</v>
      </c>
      <c r="AB1029" t="s">
        <v>74</v>
      </c>
      <c r="AC1029" t="s">
        <v>74</v>
      </c>
      <c r="AD1029" t="s">
        <v>68</v>
      </c>
      <c r="AG1029">
        <v>1</v>
      </c>
      <c r="AH1029">
        <v>1</v>
      </c>
      <c r="AI1029">
        <v>4</v>
      </c>
      <c r="AJ1029">
        <v>31.25</v>
      </c>
      <c r="AK1029">
        <v>87648</v>
      </c>
      <c r="AL1029" t="s">
        <v>8532</v>
      </c>
      <c r="AM1029" t="s">
        <v>8533</v>
      </c>
      <c r="AN1029" t="s">
        <v>8527</v>
      </c>
      <c r="AO1029" t="s">
        <v>7994</v>
      </c>
      <c r="AP1029">
        <v>31.25</v>
      </c>
      <c r="AQ1029" t="s">
        <v>8534</v>
      </c>
      <c r="AR1029" t="s">
        <v>7994</v>
      </c>
      <c r="AS1029" t="s">
        <v>97</v>
      </c>
      <c r="AT1029">
        <v>0</v>
      </c>
      <c r="AU1029">
        <v>0.64935064899999995</v>
      </c>
      <c r="AV1029">
        <v>1.298701299</v>
      </c>
      <c r="AW1029">
        <v>0.64935064899999995</v>
      </c>
      <c r="AX1029">
        <v>4.5454545450000001</v>
      </c>
      <c r="AY1029">
        <v>158</v>
      </c>
      <c r="AZ1029">
        <v>0</v>
      </c>
      <c r="BA1029">
        <v>6.3291140000000003E-3</v>
      </c>
      <c r="BB1029">
        <v>3.1645569999999998E-2</v>
      </c>
      <c r="BC1029">
        <v>0</v>
      </c>
      <c r="BD1029">
        <v>1.2658228000000001E-2</v>
      </c>
      <c r="BE1029">
        <v>1.8987342000000001E-2</v>
      </c>
      <c r="BF1029">
        <v>1.2658228000000001E-2</v>
      </c>
      <c r="BG1029">
        <v>0</v>
      </c>
      <c r="BH1029">
        <f>(AP1029-J1029)/J1029</f>
        <v>0.73611111111111116</v>
      </c>
    </row>
    <row r="1030" spans="1:60" x14ac:dyDescent="0.2">
      <c r="A1030" t="s">
        <v>7154</v>
      </c>
      <c r="B1030" t="s">
        <v>6405</v>
      </c>
      <c r="C1030" t="s">
        <v>8535</v>
      </c>
      <c r="D1030" t="s">
        <v>641</v>
      </c>
      <c r="E1030" t="s">
        <v>8536</v>
      </c>
      <c r="F1030" t="s">
        <v>1042</v>
      </c>
      <c r="G1030" t="s">
        <v>130</v>
      </c>
      <c r="H1030" t="s">
        <v>66</v>
      </c>
      <c r="I1030">
        <v>104.2</v>
      </c>
      <c r="J1030">
        <v>17</v>
      </c>
      <c r="K1030" t="s">
        <v>86</v>
      </c>
      <c r="L1030" t="s">
        <v>8537</v>
      </c>
      <c r="M1030" t="s">
        <v>70</v>
      </c>
      <c r="N1030" t="s">
        <v>132</v>
      </c>
      <c r="O1030" t="s">
        <v>132</v>
      </c>
      <c r="P1030">
        <v>4.1764700000000001</v>
      </c>
      <c r="Q1030" t="s">
        <v>73</v>
      </c>
      <c r="U1030">
        <v>57.5</v>
      </c>
      <c r="V1030">
        <v>6132000</v>
      </c>
      <c r="AB1030" t="s">
        <v>74</v>
      </c>
      <c r="AC1030" t="s">
        <v>74</v>
      </c>
      <c r="AD1030" t="s">
        <v>68</v>
      </c>
      <c r="AG1030">
        <v>1</v>
      </c>
      <c r="AH1030">
        <v>1</v>
      </c>
      <c r="AI1030">
        <v>3</v>
      </c>
      <c r="AJ1030">
        <v>48.75</v>
      </c>
      <c r="AK1030">
        <v>87640</v>
      </c>
      <c r="AL1030" t="s">
        <v>8538</v>
      </c>
      <c r="AM1030" t="s">
        <v>8539</v>
      </c>
      <c r="AN1030" t="s">
        <v>8536</v>
      </c>
      <c r="AO1030" t="s">
        <v>8204</v>
      </c>
      <c r="AP1030">
        <v>48.75</v>
      </c>
      <c r="AQ1030" t="s">
        <v>8539</v>
      </c>
      <c r="AR1030" t="s">
        <v>8204</v>
      </c>
      <c r="AS1030" t="s">
        <v>97</v>
      </c>
      <c r="AT1030">
        <v>0</v>
      </c>
      <c r="AU1030">
        <v>0.89285714299999996</v>
      </c>
      <c r="AV1030">
        <v>2.2321428569999999</v>
      </c>
      <c r="AW1030">
        <v>1.3392857140000001</v>
      </c>
      <c r="AX1030">
        <v>3.5714285710000002</v>
      </c>
      <c r="AY1030">
        <v>227</v>
      </c>
      <c r="AZ1030">
        <v>0</v>
      </c>
      <c r="BA1030">
        <v>4.4052859999999996E-3</v>
      </c>
      <c r="BB1030">
        <v>2.2026431999999999E-2</v>
      </c>
      <c r="BC1030">
        <v>0</v>
      </c>
      <c r="BD1030">
        <v>1.7621145000000001E-2</v>
      </c>
      <c r="BE1030">
        <v>8.8105730000000004E-3</v>
      </c>
      <c r="BF1030">
        <v>0</v>
      </c>
      <c r="BG1030">
        <v>1</v>
      </c>
      <c r="BH1030">
        <f>(AP1030-J1030)/J1030</f>
        <v>1.8676470588235294</v>
      </c>
    </row>
    <row r="1031" spans="1:60" x14ac:dyDescent="0.2">
      <c r="A1031" t="s">
        <v>7552</v>
      </c>
      <c r="B1031" t="s">
        <v>8355</v>
      </c>
      <c r="C1031" t="s">
        <v>8540</v>
      </c>
      <c r="D1031" t="s">
        <v>5337</v>
      </c>
      <c r="E1031" t="s">
        <v>8541</v>
      </c>
      <c r="F1031" t="s">
        <v>8342</v>
      </c>
      <c r="G1031" t="s">
        <v>486</v>
      </c>
      <c r="H1031" t="s">
        <v>66</v>
      </c>
      <c r="I1031">
        <v>40.799999999999997</v>
      </c>
      <c r="J1031">
        <v>10</v>
      </c>
      <c r="K1031" t="s">
        <v>86</v>
      </c>
      <c r="L1031" t="s">
        <v>8542</v>
      </c>
      <c r="M1031" t="s">
        <v>70</v>
      </c>
      <c r="N1031" t="s">
        <v>445</v>
      </c>
      <c r="O1031" t="s">
        <v>445</v>
      </c>
      <c r="P1031">
        <v>4.2</v>
      </c>
      <c r="Q1031" t="s">
        <v>73</v>
      </c>
      <c r="U1031">
        <v>75</v>
      </c>
      <c r="V1031">
        <v>4000000</v>
      </c>
      <c r="W1031">
        <v>75000</v>
      </c>
      <c r="X1031" t="s">
        <v>8543</v>
      </c>
      <c r="Y1031" t="s">
        <v>8544</v>
      </c>
      <c r="Z1031" t="s">
        <v>134</v>
      </c>
      <c r="AA1031" t="s">
        <v>8545</v>
      </c>
      <c r="AB1031" t="s">
        <v>74</v>
      </c>
      <c r="AC1031" t="s">
        <v>74</v>
      </c>
      <c r="AD1031" t="s">
        <v>68</v>
      </c>
      <c r="AG1031">
        <v>1</v>
      </c>
      <c r="AH1031">
        <v>1</v>
      </c>
      <c r="AI1031">
        <v>4</v>
      </c>
      <c r="AJ1031">
        <v>9.8800000000000008</v>
      </c>
      <c r="AK1031">
        <v>87643</v>
      </c>
      <c r="AL1031" t="s">
        <v>8546</v>
      </c>
      <c r="AM1031" t="s">
        <v>8547</v>
      </c>
      <c r="AN1031" t="s">
        <v>8541</v>
      </c>
      <c r="AO1031" t="s">
        <v>8355</v>
      </c>
      <c r="AP1031">
        <v>9.875</v>
      </c>
      <c r="AQ1031" t="s">
        <v>8548</v>
      </c>
      <c r="AR1031" t="s">
        <v>8355</v>
      </c>
      <c r="AS1031" t="s">
        <v>97</v>
      </c>
      <c r="AT1031">
        <v>0</v>
      </c>
      <c r="AU1031">
        <v>1.0362694299999999</v>
      </c>
      <c r="AV1031">
        <v>3.1088082899999998</v>
      </c>
      <c r="AW1031">
        <v>0</v>
      </c>
      <c r="AX1031">
        <v>2.0725388599999999</v>
      </c>
      <c r="AY1031">
        <v>194</v>
      </c>
      <c r="AZ1031">
        <v>0</v>
      </c>
      <c r="BA1031">
        <v>5.1546389999999999E-3</v>
      </c>
      <c r="BB1031">
        <v>1.5463918E-2</v>
      </c>
      <c r="BC1031">
        <v>0</v>
      </c>
      <c r="BD1031">
        <v>4.1237112999999999E-2</v>
      </c>
      <c r="BE1031">
        <v>5.1546389999999999E-3</v>
      </c>
      <c r="BF1031">
        <v>5.1546389999999999E-3</v>
      </c>
      <c r="BG1031">
        <v>0</v>
      </c>
      <c r="BH1031">
        <f>(AP1031-J1031)/J1031</f>
        <v>-1.2500000000000001E-2</v>
      </c>
    </row>
    <row r="1032" spans="1:60" x14ac:dyDescent="0.2">
      <c r="A1032" t="s">
        <v>6846</v>
      </c>
      <c r="B1032" t="s">
        <v>8549</v>
      </c>
      <c r="C1032" t="s">
        <v>8550</v>
      </c>
      <c r="D1032" t="s">
        <v>2016</v>
      </c>
      <c r="E1032" t="s">
        <v>8551</v>
      </c>
      <c r="F1032" t="s">
        <v>381</v>
      </c>
      <c r="G1032" t="s">
        <v>677</v>
      </c>
      <c r="H1032" t="s">
        <v>66</v>
      </c>
      <c r="I1032">
        <v>86.4</v>
      </c>
      <c r="J1032">
        <v>16</v>
      </c>
      <c r="K1032" t="s">
        <v>67</v>
      </c>
      <c r="L1032" t="s">
        <v>8552</v>
      </c>
      <c r="M1032" t="s">
        <v>70</v>
      </c>
      <c r="N1032" t="s">
        <v>2800</v>
      </c>
      <c r="O1032" t="s">
        <v>2800</v>
      </c>
      <c r="P1032">
        <v>4.1875</v>
      </c>
      <c r="Q1032" t="s">
        <v>73</v>
      </c>
      <c r="U1032">
        <v>75</v>
      </c>
      <c r="V1032">
        <v>5400000</v>
      </c>
      <c r="X1032" t="s">
        <v>8553</v>
      </c>
      <c r="Y1032" t="s">
        <v>8554</v>
      </c>
      <c r="Z1032" t="s">
        <v>134</v>
      </c>
      <c r="AA1032" t="s">
        <v>8555</v>
      </c>
      <c r="AB1032" t="s">
        <v>74</v>
      </c>
      <c r="AC1032" t="s">
        <v>74</v>
      </c>
      <c r="AD1032" t="s">
        <v>74</v>
      </c>
      <c r="AF1032" t="s">
        <v>8556</v>
      </c>
      <c r="AG1032">
        <v>1</v>
      </c>
      <c r="AH1032">
        <v>1</v>
      </c>
      <c r="AI1032">
        <v>5</v>
      </c>
      <c r="AJ1032">
        <v>26</v>
      </c>
      <c r="AK1032">
        <v>87627</v>
      </c>
      <c r="AL1032" t="s">
        <v>8557</v>
      </c>
      <c r="AM1032" t="s">
        <v>8558</v>
      </c>
      <c r="AN1032" t="s">
        <v>8551</v>
      </c>
      <c r="AO1032" t="s">
        <v>8549</v>
      </c>
      <c r="AP1032">
        <v>26</v>
      </c>
      <c r="AQ1032" t="s">
        <v>8559</v>
      </c>
      <c r="AR1032" t="s">
        <v>8022</v>
      </c>
      <c r="AS1032" t="s">
        <v>78</v>
      </c>
      <c r="AT1032">
        <v>0</v>
      </c>
      <c r="AU1032">
        <v>2.247191011</v>
      </c>
      <c r="AV1032">
        <v>3.370786517</v>
      </c>
      <c r="AW1032">
        <v>0</v>
      </c>
      <c r="AX1032">
        <v>2.247191011</v>
      </c>
      <c r="AY1032">
        <v>91</v>
      </c>
      <c r="AZ1032">
        <v>0</v>
      </c>
      <c r="BA1032">
        <v>1.0989011E-2</v>
      </c>
      <c r="BB1032">
        <v>3.2967033E-2</v>
      </c>
      <c r="BC1032">
        <v>0</v>
      </c>
      <c r="BD1032">
        <v>4.395604400000002E-2</v>
      </c>
      <c r="BE1032">
        <v>0</v>
      </c>
      <c r="BF1032">
        <v>1.0989011E-2</v>
      </c>
      <c r="BG1032">
        <v>0</v>
      </c>
      <c r="BH1032">
        <f>(AP1032-J1032)/J1032</f>
        <v>0.625</v>
      </c>
    </row>
    <row r="1033" spans="1:60" x14ac:dyDescent="0.2">
      <c r="A1033" t="s">
        <v>3463</v>
      </c>
      <c r="B1033" t="s">
        <v>6397</v>
      </c>
      <c r="C1033" t="s">
        <v>8560</v>
      </c>
      <c r="D1033" t="s">
        <v>6592</v>
      </c>
      <c r="E1033" t="s">
        <v>8561</v>
      </c>
      <c r="F1033" t="s">
        <v>6967</v>
      </c>
      <c r="G1033" t="s">
        <v>4590</v>
      </c>
      <c r="H1033" t="s">
        <v>186</v>
      </c>
      <c r="I1033">
        <v>332.5</v>
      </c>
      <c r="J1033">
        <v>19</v>
      </c>
      <c r="K1033" t="s">
        <v>67</v>
      </c>
      <c r="L1033" t="s">
        <v>8562</v>
      </c>
      <c r="M1033" t="s">
        <v>70</v>
      </c>
      <c r="N1033" t="s">
        <v>959</v>
      </c>
      <c r="O1033" t="s">
        <v>959</v>
      </c>
      <c r="P1033">
        <v>3.6</v>
      </c>
      <c r="Q1033" t="s">
        <v>73</v>
      </c>
      <c r="U1033">
        <v>345</v>
      </c>
      <c r="V1033">
        <v>17500000</v>
      </c>
      <c r="AB1033" t="s">
        <v>74</v>
      </c>
      <c r="AC1033" t="s">
        <v>74</v>
      </c>
      <c r="AD1033" t="s">
        <v>68</v>
      </c>
      <c r="AG1033">
        <v>2</v>
      </c>
      <c r="AH1033">
        <v>3</v>
      </c>
      <c r="AI1033">
        <v>8</v>
      </c>
      <c r="AJ1033">
        <v>19</v>
      </c>
      <c r="AK1033">
        <v>87618</v>
      </c>
      <c r="AL1033" t="s">
        <v>8563</v>
      </c>
      <c r="AM1033" t="s">
        <v>8564</v>
      </c>
      <c r="AN1033" t="s">
        <v>8561</v>
      </c>
      <c r="AO1033" t="s">
        <v>6404</v>
      </c>
      <c r="AP1033">
        <v>19</v>
      </c>
      <c r="AQ1033" t="s">
        <v>8564</v>
      </c>
      <c r="AR1033" t="s">
        <v>6404</v>
      </c>
      <c r="AS1033" t="s">
        <v>97</v>
      </c>
      <c r="AT1033">
        <v>0</v>
      </c>
      <c r="AU1033">
        <v>1.0204081629999999</v>
      </c>
      <c r="AV1033">
        <v>8.1632653059999996</v>
      </c>
      <c r="AW1033">
        <v>0</v>
      </c>
      <c r="AX1033">
        <v>7.1428571429999996</v>
      </c>
      <c r="AY1033">
        <v>98</v>
      </c>
      <c r="AZ1033">
        <v>0</v>
      </c>
      <c r="BA1033">
        <v>0</v>
      </c>
      <c r="BB1033">
        <v>2.0408163E-2</v>
      </c>
      <c r="BC1033">
        <v>0</v>
      </c>
      <c r="BD1033">
        <v>1.0204082E-2</v>
      </c>
      <c r="BE1033">
        <v>0</v>
      </c>
      <c r="BF1033">
        <v>0</v>
      </c>
      <c r="BG1033">
        <v>0</v>
      </c>
      <c r="BH1033">
        <f>(AP1033-J1033)/J1033</f>
        <v>0</v>
      </c>
    </row>
    <row r="1034" spans="1:60" x14ac:dyDescent="0.2">
      <c r="A1034" t="s">
        <v>3463</v>
      </c>
      <c r="B1034" t="s">
        <v>6397</v>
      </c>
      <c r="C1034" t="s">
        <v>8565</v>
      </c>
      <c r="D1034" t="s">
        <v>6841</v>
      </c>
      <c r="E1034" t="s">
        <v>8566</v>
      </c>
      <c r="F1034" t="s">
        <v>8567</v>
      </c>
      <c r="G1034" t="s">
        <v>3988</v>
      </c>
      <c r="H1034" t="s">
        <v>3088</v>
      </c>
      <c r="I1034">
        <v>440</v>
      </c>
      <c r="J1034">
        <v>22</v>
      </c>
      <c r="K1034" t="s">
        <v>86</v>
      </c>
      <c r="L1034" t="s">
        <v>8568</v>
      </c>
      <c r="M1034" t="s">
        <v>70</v>
      </c>
      <c r="N1034" t="s">
        <v>1824</v>
      </c>
      <c r="O1034" t="s">
        <v>8569</v>
      </c>
      <c r="P1034">
        <v>3.4545499999999998</v>
      </c>
      <c r="Q1034" t="s">
        <v>73</v>
      </c>
      <c r="U1034">
        <v>575</v>
      </c>
      <c r="V1034">
        <v>20000000</v>
      </c>
      <c r="AB1034" t="s">
        <v>74</v>
      </c>
      <c r="AC1034" t="s">
        <v>74</v>
      </c>
      <c r="AD1034" t="s">
        <v>68</v>
      </c>
      <c r="AG1034">
        <v>2</v>
      </c>
      <c r="AH1034">
        <v>3</v>
      </c>
      <c r="AI1034">
        <v>6</v>
      </c>
      <c r="AJ1034">
        <v>23.13</v>
      </c>
      <c r="AK1034">
        <v>87598</v>
      </c>
      <c r="AL1034" t="s">
        <v>8570</v>
      </c>
      <c r="AM1034" t="s">
        <v>8571</v>
      </c>
      <c r="AN1034" t="s">
        <v>8566</v>
      </c>
      <c r="AO1034" t="s">
        <v>6404</v>
      </c>
      <c r="AP1034">
        <v>23.125</v>
      </c>
      <c r="AQ1034" t="s">
        <v>8571</v>
      </c>
      <c r="AR1034" t="s">
        <v>6637</v>
      </c>
      <c r="AS1034" t="s">
        <v>78</v>
      </c>
      <c r="AT1034">
        <v>0</v>
      </c>
      <c r="AU1034">
        <v>1.9900497509999999</v>
      </c>
      <c r="AV1034">
        <v>3.4825870650000001</v>
      </c>
      <c r="AW1034">
        <v>0.49751243799999989</v>
      </c>
      <c r="AX1034">
        <v>0.49751243799999989</v>
      </c>
      <c r="AY1034">
        <v>204</v>
      </c>
      <c r="AZ1034">
        <v>9.8039219999999996E-3</v>
      </c>
      <c r="BA1034">
        <v>0</v>
      </c>
      <c r="BB1034">
        <v>1.4705882E-2</v>
      </c>
      <c r="BC1034">
        <v>0</v>
      </c>
      <c r="BD1034">
        <v>1.9607843E-2</v>
      </c>
      <c r="BE1034">
        <v>4.9019609999999998E-3</v>
      </c>
      <c r="BF1034">
        <v>0</v>
      </c>
      <c r="BG1034">
        <v>0</v>
      </c>
      <c r="BH1034">
        <f>(AP1034-J1034)/J1034</f>
        <v>5.113636363636364E-2</v>
      </c>
    </row>
    <row r="1035" spans="1:60" x14ac:dyDescent="0.2">
      <c r="A1035" t="s">
        <v>3463</v>
      </c>
      <c r="B1035" t="s">
        <v>7996</v>
      </c>
      <c r="C1035" t="s">
        <v>8572</v>
      </c>
      <c r="D1035" t="s">
        <v>1166</v>
      </c>
      <c r="E1035" t="s">
        <v>8573</v>
      </c>
      <c r="F1035" t="s">
        <v>8574</v>
      </c>
      <c r="G1035" t="s">
        <v>3733</v>
      </c>
      <c r="H1035" t="s">
        <v>186</v>
      </c>
      <c r="I1035">
        <v>345.4</v>
      </c>
      <c r="J1035">
        <v>24</v>
      </c>
      <c r="K1035" t="s">
        <v>86</v>
      </c>
      <c r="L1035" t="s">
        <v>8575</v>
      </c>
      <c r="M1035" t="s">
        <v>70</v>
      </c>
      <c r="N1035" t="s">
        <v>3808</v>
      </c>
      <c r="O1035" t="s">
        <v>3808</v>
      </c>
      <c r="P1035">
        <v>3.5833300000000001</v>
      </c>
      <c r="Q1035" t="s">
        <v>73</v>
      </c>
      <c r="R1035">
        <v>25</v>
      </c>
      <c r="S1035">
        <v>22</v>
      </c>
      <c r="T1035">
        <v>10212766</v>
      </c>
      <c r="U1035">
        <v>240</v>
      </c>
      <c r="V1035">
        <v>12592392</v>
      </c>
      <c r="W1035">
        <v>1798913</v>
      </c>
      <c r="AB1035" t="s">
        <v>74</v>
      </c>
      <c r="AC1035" t="s">
        <v>74</v>
      </c>
      <c r="AD1035" t="s">
        <v>68</v>
      </c>
      <c r="AF1035" t="s">
        <v>8576</v>
      </c>
      <c r="AG1035">
        <v>2</v>
      </c>
      <c r="AH1035">
        <v>2</v>
      </c>
      <c r="AI1035">
        <v>5</v>
      </c>
      <c r="AJ1035">
        <v>24</v>
      </c>
      <c r="AK1035">
        <v>87633</v>
      </c>
      <c r="AL1035" t="s">
        <v>8577</v>
      </c>
      <c r="AM1035" t="s">
        <v>8578</v>
      </c>
      <c r="AN1035" t="s">
        <v>8573</v>
      </c>
      <c r="AO1035" t="s">
        <v>8355</v>
      </c>
      <c r="AP1035">
        <v>24</v>
      </c>
      <c r="AQ1035" t="s">
        <v>8579</v>
      </c>
      <c r="AR1035" t="s">
        <v>8355</v>
      </c>
      <c r="AS1035" t="s">
        <v>97</v>
      </c>
      <c r="AT1035">
        <v>23.5</v>
      </c>
      <c r="AU1035">
        <v>1.910828025</v>
      </c>
      <c r="AV1035">
        <v>6.3694267520000007</v>
      </c>
      <c r="AW1035">
        <v>0</v>
      </c>
      <c r="AX1035">
        <v>1.27388535</v>
      </c>
      <c r="AY1035">
        <v>160</v>
      </c>
      <c r="AZ1035">
        <v>3.7499999999999999E-2</v>
      </c>
      <c r="BA1035">
        <v>0</v>
      </c>
      <c r="BB1035">
        <v>4.3749999999999997E-2</v>
      </c>
      <c r="BC1035">
        <v>0</v>
      </c>
      <c r="BD1035">
        <v>4.3749999999999997E-2</v>
      </c>
      <c r="BE1035">
        <v>6.2500000000000003E-3</v>
      </c>
      <c r="BF1035">
        <v>6.2500000000000003E-3</v>
      </c>
      <c r="BG1035">
        <v>0</v>
      </c>
      <c r="BH1035">
        <f>(AP1035-J1035)/J1035</f>
        <v>0</v>
      </c>
    </row>
    <row r="1036" spans="1:60" x14ac:dyDescent="0.2">
      <c r="A1036" t="s">
        <v>3463</v>
      </c>
      <c r="B1036" t="s">
        <v>8488</v>
      </c>
      <c r="C1036" t="s">
        <v>8580</v>
      </c>
      <c r="D1036" t="s">
        <v>497</v>
      </c>
      <c r="E1036" t="s">
        <v>8581</v>
      </c>
      <c r="F1036" t="s">
        <v>8199</v>
      </c>
      <c r="G1036" t="s">
        <v>1971</v>
      </c>
      <c r="H1036" t="s">
        <v>66</v>
      </c>
      <c r="I1036">
        <v>81.400000000000006</v>
      </c>
      <c r="J1036">
        <v>22</v>
      </c>
      <c r="K1036" t="s">
        <v>86</v>
      </c>
      <c r="L1036" t="s">
        <v>8582</v>
      </c>
      <c r="M1036" t="s">
        <v>70</v>
      </c>
      <c r="N1036" t="s">
        <v>1973</v>
      </c>
      <c r="O1036" t="s">
        <v>1973</v>
      </c>
      <c r="P1036">
        <v>4.1818200000000001</v>
      </c>
      <c r="Q1036" t="s">
        <v>73</v>
      </c>
      <c r="U1036">
        <v>55.2</v>
      </c>
      <c r="V1036">
        <v>3700000</v>
      </c>
      <c r="X1036" t="s">
        <v>8583</v>
      </c>
      <c r="Y1036" t="s">
        <v>8584</v>
      </c>
      <c r="Z1036" t="s">
        <v>134</v>
      </c>
      <c r="AA1036" t="s">
        <v>8585</v>
      </c>
      <c r="AB1036" t="s">
        <v>74</v>
      </c>
      <c r="AC1036" t="s">
        <v>74</v>
      </c>
      <c r="AD1036" t="s">
        <v>68</v>
      </c>
      <c r="AG1036">
        <v>1</v>
      </c>
      <c r="AH1036">
        <v>1</v>
      </c>
      <c r="AI1036">
        <v>3</v>
      </c>
      <c r="AJ1036">
        <v>46</v>
      </c>
      <c r="AK1036">
        <v>87586</v>
      </c>
      <c r="AL1036" t="s">
        <v>8586</v>
      </c>
      <c r="AM1036" t="s">
        <v>8587</v>
      </c>
      <c r="AN1036" t="s">
        <v>8581</v>
      </c>
      <c r="AO1036" t="s">
        <v>8488</v>
      </c>
      <c r="AP1036">
        <v>46</v>
      </c>
      <c r="AQ1036" t="s">
        <v>8587</v>
      </c>
      <c r="AR1036" t="s">
        <v>8488</v>
      </c>
      <c r="AS1036" t="s">
        <v>97</v>
      </c>
      <c r="AT1036">
        <v>0</v>
      </c>
      <c r="AU1036">
        <v>0</v>
      </c>
      <c r="AV1036">
        <v>4.1841004179999999</v>
      </c>
      <c r="AW1036">
        <v>0.41841004199999998</v>
      </c>
      <c r="AX1036">
        <v>2.510460251</v>
      </c>
      <c r="AY1036">
        <v>240</v>
      </c>
      <c r="AZ1036">
        <v>8.3333330000000001E-3</v>
      </c>
      <c r="BA1036">
        <v>8.3333330000000001E-3</v>
      </c>
      <c r="BB1036">
        <v>2.0833332999999999E-2</v>
      </c>
      <c r="BC1036">
        <v>0</v>
      </c>
      <c r="BD1036">
        <v>4.5833332999999997E-2</v>
      </c>
      <c r="BE1036">
        <v>1.2500000000000001E-2</v>
      </c>
      <c r="BF1036">
        <v>0</v>
      </c>
      <c r="BG1036">
        <v>0</v>
      </c>
      <c r="BH1036">
        <f>(AP1036-J1036)/J1036</f>
        <v>1.0909090909090908</v>
      </c>
    </row>
    <row r="1037" spans="1:60" x14ac:dyDescent="0.2">
      <c r="A1037" t="s">
        <v>7613</v>
      </c>
      <c r="B1037" t="s">
        <v>6606</v>
      </c>
      <c r="C1037" t="s">
        <v>8588</v>
      </c>
      <c r="D1037" t="s">
        <v>497</v>
      </c>
      <c r="E1037" t="s">
        <v>8589</v>
      </c>
      <c r="F1037" t="s">
        <v>6520</v>
      </c>
      <c r="G1037" t="s">
        <v>445</v>
      </c>
      <c r="H1037" t="s">
        <v>66</v>
      </c>
      <c r="I1037">
        <v>63.2</v>
      </c>
      <c r="J1037">
        <v>20</v>
      </c>
      <c r="K1037" t="s">
        <v>86</v>
      </c>
      <c r="L1037" t="s">
        <v>8590</v>
      </c>
      <c r="M1037" t="s">
        <v>70</v>
      </c>
      <c r="N1037" t="s">
        <v>445</v>
      </c>
      <c r="O1037" t="s">
        <v>162</v>
      </c>
      <c r="P1037">
        <v>4.0999999999999996</v>
      </c>
      <c r="Q1037" t="s">
        <v>73</v>
      </c>
      <c r="U1037">
        <v>57.5</v>
      </c>
      <c r="V1037">
        <v>3160000</v>
      </c>
      <c r="AB1037" t="s">
        <v>74</v>
      </c>
      <c r="AC1037" t="s">
        <v>74</v>
      </c>
      <c r="AD1037" t="s">
        <v>68</v>
      </c>
      <c r="AG1037">
        <v>1</v>
      </c>
      <c r="AH1037">
        <v>1</v>
      </c>
      <c r="AI1037">
        <v>3</v>
      </c>
      <c r="AJ1037">
        <v>71.25</v>
      </c>
      <c r="AK1037">
        <v>87572</v>
      </c>
      <c r="AL1037" t="s">
        <v>8591</v>
      </c>
      <c r="AM1037" t="s">
        <v>8592</v>
      </c>
      <c r="AN1037" t="s">
        <v>8589</v>
      </c>
      <c r="AO1037" t="s">
        <v>4455</v>
      </c>
      <c r="AP1037">
        <v>71.25</v>
      </c>
      <c r="AQ1037" t="s">
        <v>8592</v>
      </c>
      <c r="AR1037" t="s">
        <v>4455</v>
      </c>
      <c r="AS1037" t="s">
        <v>97</v>
      </c>
      <c r="AT1037">
        <v>0</v>
      </c>
      <c r="AU1037">
        <v>0.97402597400000002</v>
      </c>
      <c r="AV1037">
        <v>3.246753247</v>
      </c>
      <c r="AW1037">
        <v>1.298701299</v>
      </c>
      <c r="AX1037">
        <v>1.298701299</v>
      </c>
      <c r="AY1037">
        <v>311</v>
      </c>
      <c r="AZ1037">
        <v>3.2154340000000001E-3</v>
      </c>
      <c r="BA1037">
        <v>3.2154340000000001E-3</v>
      </c>
      <c r="BB1037">
        <v>2.893890700000001E-2</v>
      </c>
      <c r="BC1037">
        <v>0</v>
      </c>
      <c r="BD1037">
        <v>1.2861736E-2</v>
      </c>
      <c r="BE1037">
        <v>1.9292605000000001E-2</v>
      </c>
      <c r="BF1037">
        <v>1.6077169999999998E-2</v>
      </c>
      <c r="BG1037">
        <v>0</v>
      </c>
      <c r="BH1037">
        <f>(AP1037-J1037)/J1037</f>
        <v>2.5625</v>
      </c>
    </row>
    <row r="1038" spans="1:60" x14ac:dyDescent="0.2">
      <c r="A1038" t="s">
        <v>7613</v>
      </c>
      <c r="B1038" t="s">
        <v>7994</v>
      </c>
      <c r="C1038" t="s">
        <v>8593</v>
      </c>
      <c r="D1038" t="s">
        <v>920</v>
      </c>
      <c r="E1038" t="s">
        <v>8594</v>
      </c>
      <c r="F1038" t="s">
        <v>144</v>
      </c>
      <c r="G1038" t="s">
        <v>569</v>
      </c>
      <c r="H1038" t="s">
        <v>66</v>
      </c>
      <c r="I1038">
        <v>75</v>
      </c>
      <c r="J1038">
        <v>15</v>
      </c>
      <c r="K1038" t="s">
        <v>86</v>
      </c>
      <c r="L1038" t="s">
        <v>8595</v>
      </c>
      <c r="M1038" t="s">
        <v>70</v>
      </c>
      <c r="N1038" t="s">
        <v>445</v>
      </c>
      <c r="O1038" t="s">
        <v>196</v>
      </c>
      <c r="P1038">
        <v>4</v>
      </c>
      <c r="Q1038" t="s">
        <v>73</v>
      </c>
      <c r="R1038">
        <v>16</v>
      </c>
      <c r="S1038">
        <v>14</v>
      </c>
      <c r="T1038">
        <v>5000000</v>
      </c>
      <c r="U1038">
        <v>75</v>
      </c>
      <c r="V1038">
        <v>5000000</v>
      </c>
      <c r="X1038" t="s">
        <v>8596</v>
      </c>
      <c r="Y1038" t="s">
        <v>8597</v>
      </c>
      <c r="Z1038" t="s">
        <v>134</v>
      </c>
      <c r="AA1038" t="s">
        <v>8598</v>
      </c>
      <c r="AB1038" t="s">
        <v>74</v>
      </c>
      <c r="AC1038" t="s">
        <v>74</v>
      </c>
      <c r="AD1038" t="s">
        <v>68</v>
      </c>
      <c r="AG1038">
        <v>1</v>
      </c>
      <c r="AH1038">
        <v>1</v>
      </c>
      <c r="AI1038">
        <v>3</v>
      </c>
      <c r="AJ1038">
        <v>15.13</v>
      </c>
      <c r="AK1038">
        <v>87606</v>
      </c>
      <c r="AL1038" t="s">
        <v>8599</v>
      </c>
      <c r="AM1038" t="s">
        <v>8600</v>
      </c>
      <c r="AN1038" t="s">
        <v>8594</v>
      </c>
      <c r="AO1038" t="s">
        <v>8601</v>
      </c>
      <c r="AP1038">
        <v>15.125</v>
      </c>
      <c r="AQ1038" t="s">
        <v>8600</v>
      </c>
      <c r="AR1038" t="s">
        <v>8601</v>
      </c>
      <c r="AS1038" t="s">
        <v>97</v>
      </c>
      <c r="AT1038">
        <v>15</v>
      </c>
      <c r="AU1038">
        <v>0.45248868799999997</v>
      </c>
      <c r="AV1038">
        <v>4.5248868780000002</v>
      </c>
      <c r="AW1038">
        <v>0</v>
      </c>
      <c r="AX1038">
        <v>1.3574660629999999</v>
      </c>
      <c r="AY1038">
        <v>222</v>
      </c>
      <c r="AZ1038">
        <v>9.0090090000000001E-3</v>
      </c>
      <c r="BA1038">
        <v>4.5045049999999998E-3</v>
      </c>
      <c r="BB1038">
        <v>4.0540540999999999E-2</v>
      </c>
      <c r="BC1038">
        <v>0</v>
      </c>
      <c r="BD1038">
        <v>1.3513514000000001E-2</v>
      </c>
      <c r="BE1038">
        <v>0</v>
      </c>
      <c r="BF1038">
        <v>1.3513514000000001E-2</v>
      </c>
      <c r="BG1038">
        <v>0</v>
      </c>
      <c r="BH1038">
        <f>(AP1038-J1038)/J1038</f>
        <v>8.3333333333333332E-3</v>
      </c>
    </row>
    <row r="1039" spans="1:60" x14ac:dyDescent="0.2">
      <c r="A1039" t="s">
        <v>7613</v>
      </c>
      <c r="B1039" t="s">
        <v>8602</v>
      </c>
      <c r="C1039" t="s">
        <v>8603</v>
      </c>
      <c r="D1039" t="s">
        <v>641</v>
      </c>
      <c r="E1039" t="s">
        <v>8604</v>
      </c>
      <c r="F1039" t="s">
        <v>8605</v>
      </c>
      <c r="G1039" t="s">
        <v>293</v>
      </c>
      <c r="H1039" t="s">
        <v>66</v>
      </c>
      <c r="I1039">
        <v>16.399999999999999</v>
      </c>
      <c r="J1039">
        <v>13</v>
      </c>
      <c r="K1039" t="s">
        <v>86</v>
      </c>
      <c r="L1039" t="s">
        <v>8606</v>
      </c>
      <c r="M1039" t="s">
        <v>70</v>
      </c>
      <c r="N1039" t="s">
        <v>295</v>
      </c>
      <c r="O1039" t="s">
        <v>295</v>
      </c>
      <c r="P1039">
        <v>4.2307699999999997</v>
      </c>
      <c r="Q1039" t="s">
        <v>73</v>
      </c>
      <c r="R1039">
        <v>16</v>
      </c>
      <c r="S1039">
        <v>14</v>
      </c>
      <c r="T1039">
        <v>3333333</v>
      </c>
      <c r="U1039">
        <v>50</v>
      </c>
      <c r="V1039">
        <v>1260000</v>
      </c>
      <c r="X1039" t="s">
        <v>8607</v>
      </c>
      <c r="Y1039" t="s">
        <v>8608</v>
      </c>
      <c r="Z1039" t="s">
        <v>134</v>
      </c>
      <c r="AA1039" t="s">
        <v>8609</v>
      </c>
      <c r="AB1039" t="s">
        <v>74</v>
      </c>
      <c r="AC1039" t="s">
        <v>74</v>
      </c>
      <c r="AD1039" t="s">
        <v>74</v>
      </c>
      <c r="AG1039">
        <v>1</v>
      </c>
      <c r="AH1039">
        <v>1</v>
      </c>
      <c r="AI1039">
        <v>1</v>
      </c>
      <c r="AJ1039">
        <v>7.38</v>
      </c>
      <c r="AK1039">
        <v>88337</v>
      </c>
      <c r="AL1039" t="s">
        <v>8610</v>
      </c>
      <c r="AM1039" t="s">
        <v>8611</v>
      </c>
      <c r="AN1039" t="s">
        <v>8604</v>
      </c>
      <c r="AO1039" t="s">
        <v>8612</v>
      </c>
      <c r="AP1039">
        <v>7.375</v>
      </c>
      <c r="AQ1039" t="s">
        <v>8613</v>
      </c>
      <c r="AR1039" t="s">
        <v>8602</v>
      </c>
      <c r="AS1039" t="s">
        <v>8614</v>
      </c>
      <c r="AT1039">
        <v>15</v>
      </c>
      <c r="AU1039">
        <v>0</v>
      </c>
      <c r="AV1039">
        <v>3.2967032970000001</v>
      </c>
      <c r="AW1039">
        <v>0.54945054900000001</v>
      </c>
      <c r="AX1039">
        <v>0.54945054900000001</v>
      </c>
      <c r="AY1039">
        <v>183</v>
      </c>
      <c r="AZ1039">
        <v>2.7322404000000002E-2</v>
      </c>
      <c r="BA1039">
        <v>0</v>
      </c>
      <c r="BB1039">
        <v>1.6393443000000001E-2</v>
      </c>
      <c r="BC1039">
        <v>5.4644810000000002E-3</v>
      </c>
      <c r="BD1039">
        <v>1.0928962E-2</v>
      </c>
      <c r="BE1039">
        <v>2.7322404000000002E-2</v>
      </c>
      <c r="BF1039">
        <v>3.8251366000000002E-2</v>
      </c>
      <c r="BG1039">
        <v>1</v>
      </c>
      <c r="BH1039">
        <f>(AP1039-J1039)/J1039</f>
        <v>-0.43269230769230771</v>
      </c>
    </row>
    <row r="1040" spans="1:60" x14ac:dyDescent="0.2">
      <c r="A1040" t="s">
        <v>7613</v>
      </c>
      <c r="B1040" t="s">
        <v>8602</v>
      </c>
      <c r="C1040" t="s">
        <v>8603</v>
      </c>
      <c r="D1040" t="s">
        <v>641</v>
      </c>
      <c r="E1040" t="s">
        <v>8604</v>
      </c>
      <c r="F1040" t="s">
        <v>8605</v>
      </c>
      <c r="G1040" t="s">
        <v>293</v>
      </c>
      <c r="H1040" t="s">
        <v>66</v>
      </c>
      <c r="I1040">
        <v>16.399999999999999</v>
      </c>
      <c r="J1040">
        <v>13</v>
      </c>
      <c r="K1040" t="s">
        <v>86</v>
      </c>
      <c r="L1040" t="s">
        <v>8606</v>
      </c>
      <c r="M1040" t="s">
        <v>70</v>
      </c>
      <c r="N1040" t="s">
        <v>295</v>
      </c>
      <c r="O1040" t="s">
        <v>295</v>
      </c>
      <c r="P1040">
        <v>4.2307699999999997</v>
      </c>
      <c r="Q1040" t="s">
        <v>73</v>
      </c>
      <c r="R1040">
        <v>16</v>
      </c>
      <c r="S1040">
        <v>14</v>
      </c>
      <c r="T1040">
        <v>3333333</v>
      </c>
      <c r="U1040">
        <v>50</v>
      </c>
      <c r="V1040">
        <v>1260000</v>
      </c>
      <c r="X1040" t="s">
        <v>8607</v>
      </c>
      <c r="Y1040" t="s">
        <v>8608</v>
      </c>
      <c r="Z1040" t="s">
        <v>134</v>
      </c>
      <c r="AA1040" t="s">
        <v>8609</v>
      </c>
      <c r="AB1040" t="s">
        <v>74</v>
      </c>
      <c r="AC1040" t="s">
        <v>74</v>
      </c>
      <c r="AD1040" t="s">
        <v>74</v>
      </c>
      <c r="AG1040">
        <v>1</v>
      </c>
      <c r="AH1040">
        <v>1</v>
      </c>
      <c r="AI1040">
        <v>1</v>
      </c>
      <c r="AJ1040">
        <v>7.38</v>
      </c>
      <c r="AK1040">
        <v>88337</v>
      </c>
      <c r="AL1040" t="s">
        <v>8610</v>
      </c>
      <c r="AM1040" t="s">
        <v>8611</v>
      </c>
      <c r="AN1040" t="s">
        <v>8604</v>
      </c>
      <c r="AO1040" t="s">
        <v>8612</v>
      </c>
      <c r="AP1040">
        <v>7.375</v>
      </c>
      <c r="AQ1040" t="s">
        <v>8613</v>
      </c>
      <c r="AR1040" t="s">
        <v>8602</v>
      </c>
      <c r="AS1040" t="s">
        <v>8614</v>
      </c>
      <c r="AT1040">
        <v>15</v>
      </c>
      <c r="AU1040">
        <v>0</v>
      </c>
      <c r="AV1040">
        <v>3.2967032970000001</v>
      </c>
      <c r="AW1040">
        <v>0.54945054900000001</v>
      </c>
      <c r="AX1040">
        <v>0.54945054900000001</v>
      </c>
      <c r="AY1040">
        <v>183</v>
      </c>
      <c r="AZ1040">
        <v>2.7322404000000002E-2</v>
      </c>
      <c r="BA1040">
        <v>0</v>
      </c>
      <c r="BB1040">
        <v>1.6393443000000001E-2</v>
      </c>
      <c r="BC1040">
        <v>5.4644810000000002E-3</v>
      </c>
      <c r="BD1040">
        <v>1.0928962E-2</v>
      </c>
      <c r="BE1040">
        <v>2.7322404000000002E-2</v>
      </c>
      <c r="BF1040">
        <v>3.8251366000000002E-2</v>
      </c>
      <c r="BG1040">
        <v>1</v>
      </c>
      <c r="BH1040">
        <f>(AP1040-J1040)/J1040</f>
        <v>-0.43269230769230771</v>
      </c>
    </row>
    <row r="1041" spans="1:60" x14ac:dyDescent="0.2">
      <c r="A1041" t="s">
        <v>7756</v>
      </c>
      <c r="B1041" t="s">
        <v>8615</v>
      </c>
      <c r="C1041" t="s">
        <v>8616</v>
      </c>
      <c r="D1041" t="s">
        <v>1166</v>
      </c>
      <c r="E1041" t="s">
        <v>8617</v>
      </c>
      <c r="F1041" t="s">
        <v>8618</v>
      </c>
      <c r="G1041" t="s">
        <v>160</v>
      </c>
      <c r="H1041" t="s">
        <v>66</v>
      </c>
      <c r="I1041">
        <v>10.4</v>
      </c>
      <c r="J1041">
        <v>8</v>
      </c>
      <c r="K1041" t="s">
        <v>86</v>
      </c>
      <c r="L1041" t="s">
        <v>8619</v>
      </c>
      <c r="M1041" t="s">
        <v>536</v>
      </c>
      <c r="N1041" t="s">
        <v>248</v>
      </c>
      <c r="O1041" t="s">
        <v>248</v>
      </c>
      <c r="P1041">
        <v>3.5</v>
      </c>
      <c r="Q1041" t="s">
        <v>73</v>
      </c>
      <c r="R1041">
        <v>12</v>
      </c>
      <c r="S1041">
        <v>10</v>
      </c>
      <c r="T1041">
        <v>2000000</v>
      </c>
      <c r="U1041">
        <v>22</v>
      </c>
      <c r="V1041">
        <v>1300000</v>
      </c>
      <c r="X1041" t="s">
        <v>8620</v>
      </c>
      <c r="Y1041" t="s">
        <v>8621</v>
      </c>
      <c r="Z1041" t="s">
        <v>134</v>
      </c>
      <c r="AA1041" t="s">
        <v>8622</v>
      </c>
      <c r="AB1041" t="s">
        <v>74</v>
      </c>
      <c r="AC1041" t="s">
        <v>74</v>
      </c>
      <c r="AD1041" t="s">
        <v>74</v>
      </c>
      <c r="AG1041">
        <v>1</v>
      </c>
      <c r="AH1041">
        <v>1</v>
      </c>
      <c r="AI1041">
        <v>1</v>
      </c>
      <c r="AJ1041">
        <v>8.5</v>
      </c>
      <c r="AK1041">
        <v>88316</v>
      </c>
      <c r="AL1041" t="s">
        <v>8623</v>
      </c>
      <c r="AM1041" t="s">
        <v>8624</v>
      </c>
      <c r="AN1041" t="s">
        <v>8617</v>
      </c>
      <c r="AO1041" t="s">
        <v>8625</v>
      </c>
      <c r="AP1041">
        <v>8.5</v>
      </c>
      <c r="AQ1041" t="s">
        <v>8626</v>
      </c>
      <c r="AR1041" t="s">
        <v>8602</v>
      </c>
      <c r="AS1041" t="s">
        <v>368</v>
      </c>
      <c r="AT1041">
        <v>11</v>
      </c>
      <c r="AU1041">
        <v>0</v>
      </c>
      <c r="AV1041">
        <v>2.1739130430000002</v>
      </c>
      <c r="AW1041">
        <v>0</v>
      </c>
      <c r="AX1041">
        <v>0</v>
      </c>
      <c r="AY1041">
        <v>93</v>
      </c>
      <c r="AZ1041">
        <v>2.1505376E-2</v>
      </c>
      <c r="BA1041">
        <v>0</v>
      </c>
      <c r="BB1041">
        <v>4.3010752999999999E-2</v>
      </c>
      <c r="BC1041">
        <v>0</v>
      </c>
      <c r="BD1041">
        <v>5.3763441000000002E-2</v>
      </c>
      <c r="BE1041">
        <v>1.0752688E-2</v>
      </c>
      <c r="BF1041">
        <v>0</v>
      </c>
      <c r="BG1041">
        <v>0</v>
      </c>
      <c r="BH1041">
        <f>(AP1041-J1041)/J1041</f>
        <v>6.25E-2</v>
      </c>
    </row>
    <row r="1042" spans="1:60" x14ac:dyDescent="0.2">
      <c r="A1042" t="s">
        <v>7768</v>
      </c>
      <c r="B1042" t="s">
        <v>8177</v>
      </c>
      <c r="C1042" t="s">
        <v>8627</v>
      </c>
      <c r="D1042" t="s">
        <v>6841</v>
      </c>
      <c r="E1042" t="s">
        <v>8628</v>
      </c>
      <c r="F1042" t="s">
        <v>814</v>
      </c>
      <c r="G1042" t="s">
        <v>1595</v>
      </c>
      <c r="H1042" t="s">
        <v>66</v>
      </c>
      <c r="I1042">
        <v>168.8</v>
      </c>
      <c r="J1042">
        <v>18</v>
      </c>
      <c r="K1042" t="s">
        <v>67</v>
      </c>
      <c r="L1042" t="s">
        <v>8629</v>
      </c>
      <c r="M1042" t="s">
        <v>70</v>
      </c>
      <c r="N1042" t="s">
        <v>528</v>
      </c>
      <c r="O1042" t="s">
        <v>1033</v>
      </c>
      <c r="P1042">
        <v>4.1666699999999999</v>
      </c>
      <c r="Q1042" t="s">
        <v>73</v>
      </c>
      <c r="U1042">
        <v>172.5</v>
      </c>
      <c r="V1042">
        <v>9375000</v>
      </c>
      <c r="X1042" t="s">
        <v>8630</v>
      </c>
      <c r="Y1042" t="s">
        <v>8631</v>
      </c>
      <c r="Z1042" t="s">
        <v>134</v>
      </c>
      <c r="AA1042" t="s">
        <v>8632</v>
      </c>
      <c r="AB1042" t="s">
        <v>74</v>
      </c>
      <c r="AC1042" t="s">
        <v>74</v>
      </c>
      <c r="AD1042" t="s">
        <v>68</v>
      </c>
      <c r="AG1042">
        <v>1</v>
      </c>
      <c r="AH1042">
        <v>1</v>
      </c>
      <c r="AI1042">
        <v>4</v>
      </c>
      <c r="AJ1042">
        <v>30.19</v>
      </c>
      <c r="AK1042">
        <v>87516</v>
      </c>
      <c r="AL1042" t="s">
        <v>8633</v>
      </c>
      <c r="AM1042" t="s">
        <v>8634</v>
      </c>
      <c r="AN1042" t="s">
        <v>8628</v>
      </c>
      <c r="AO1042" t="s">
        <v>6924</v>
      </c>
      <c r="AP1042">
        <v>30.1875</v>
      </c>
      <c r="AQ1042" t="s">
        <v>8634</v>
      </c>
      <c r="AR1042" t="s">
        <v>6934</v>
      </c>
      <c r="AS1042" t="s">
        <v>123</v>
      </c>
      <c r="AT1042">
        <v>0</v>
      </c>
      <c r="AU1042">
        <v>2.395209581</v>
      </c>
      <c r="AV1042">
        <v>2.395209581</v>
      </c>
      <c r="AW1042">
        <v>0</v>
      </c>
      <c r="AX1042">
        <v>4.7904191620000001</v>
      </c>
      <c r="AY1042">
        <v>170</v>
      </c>
      <c r="AZ1042">
        <v>0</v>
      </c>
      <c r="BA1042">
        <v>1.7647059E-2</v>
      </c>
      <c r="BB1042">
        <v>4.7058824000000013E-2</v>
      </c>
      <c r="BC1042">
        <v>0</v>
      </c>
      <c r="BD1042">
        <v>2.9411764999999999E-2</v>
      </c>
      <c r="BE1042">
        <v>1.7647059E-2</v>
      </c>
      <c r="BF1042">
        <v>1.1764706E-2</v>
      </c>
      <c r="BG1042">
        <v>0</v>
      </c>
      <c r="BH1042">
        <f>(AP1042-J1042)/J1042</f>
        <v>0.67708333333333337</v>
      </c>
    </row>
    <row r="1043" spans="1:60" x14ac:dyDescent="0.2">
      <c r="A1043" t="s">
        <v>7768</v>
      </c>
      <c r="B1043" t="s">
        <v>8177</v>
      </c>
      <c r="C1043" t="s">
        <v>8627</v>
      </c>
      <c r="D1043" t="s">
        <v>6841</v>
      </c>
      <c r="E1043" t="s">
        <v>8628</v>
      </c>
      <c r="F1043" t="s">
        <v>814</v>
      </c>
      <c r="G1043" t="s">
        <v>1595</v>
      </c>
      <c r="H1043" t="s">
        <v>66</v>
      </c>
      <c r="I1043">
        <v>168.8</v>
      </c>
      <c r="J1043">
        <v>18</v>
      </c>
      <c r="K1043" t="s">
        <v>67</v>
      </c>
      <c r="L1043" t="s">
        <v>8629</v>
      </c>
      <c r="M1043" t="s">
        <v>70</v>
      </c>
      <c r="N1043" t="s">
        <v>528</v>
      </c>
      <c r="O1043" t="s">
        <v>1033</v>
      </c>
      <c r="P1043">
        <v>4.1666699999999999</v>
      </c>
      <c r="Q1043" t="s">
        <v>73</v>
      </c>
      <c r="U1043">
        <v>172.5</v>
      </c>
      <c r="V1043">
        <v>9375000</v>
      </c>
      <c r="X1043" t="s">
        <v>8630</v>
      </c>
      <c r="Y1043" t="s">
        <v>8631</v>
      </c>
      <c r="Z1043" t="s">
        <v>134</v>
      </c>
      <c r="AA1043" t="s">
        <v>8632</v>
      </c>
      <c r="AB1043" t="s">
        <v>74</v>
      </c>
      <c r="AC1043" t="s">
        <v>74</v>
      </c>
      <c r="AD1043" t="s">
        <v>68</v>
      </c>
      <c r="AG1043">
        <v>1</v>
      </c>
      <c r="AH1043">
        <v>1</v>
      </c>
      <c r="AI1043">
        <v>4</v>
      </c>
      <c r="AJ1043">
        <v>30.19</v>
      </c>
      <c r="AK1043">
        <v>87516</v>
      </c>
      <c r="AL1043" t="s">
        <v>8633</v>
      </c>
      <c r="AM1043" t="s">
        <v>8634</v>
      </c>
      <c r="AN1043" t="s">
        <v>8628</v>
      </c>
      <c r="AO1043" t="s">
        <v>6924</v>
      </c>
      <c r="AP1043">
        <v>30.1875</v>
      </c>
      <c r="AQ1043" t="s">
        <v>8634</v>
      </c>
      <c r="AR1043" t="s">
        <v>6934</v>
      </c>
      <c r="AS1043" t="s">
        <v>123</v>
      </c>
      <c r="AT1043">
        <v>0</v>
      </c>
      <c r="AU1043">
        <v>2.395209581</v>
      </c>
      <c r="AV1043">
        <v>2.395209581</v>
      </c>
      <c r="AW1043">
        <v>0</v>
      </c>
      <c r="AX1043">
        <v>4.7904191620000001</v>
      </c>
      <c r="AY1043">
        <v>170</v>
      </c>
      <c r="AZ1043">
        <v>0</v>
      </c>
      <c r="BA1043">
        <v>1.7647059E-2</v>
      </c>
      <c r="BB1043">
        <v>4.7058824000000013E-2</v>
      </c>
      <c r="BC1043">
        <v>0</v>
      </c>
      <c r="BD1043">
        <v>2.9411764999999999E-2</v>
      </c>
      <c r="BE1043">
        <v>1.7647059E-2</v>
      </c>
      <c r="BF1043">
        <v>1.1764706E-2</v>
      </c>
      <c r="BG1043">
        <v>0</v>
      </c>
      <c r="BH1043">
        <f>(AP1043-J1043)/J1043</f>
        <v>0.67708333333333337</v>
      </c>
    </row>
    <row r="1044" spans="1:60" x14ac:dyDescent="0.2">
      <c r="A1044" t="s">
        <v>7769</v>
      </c>
      <c r="B1044" t="s">
        <v>7994</v>
      </c>
      <c r="C1044" t="s">
        <v>8635</v>
      </c>
      <c r="D1044" t="s">
        <v>497</v>
      </c>
      <c r="E1044" t="s">
        <v>8636</v>
      </c>
      <c r="F1044" t="s">
        <v>1862</v>
      </c>
      <c r="G1044" t="s">
        <v>8637</v>
      </c>
      <c r="H1044" t="s">
        <v>66</v>
      </c>
      <c r="I1044">
        <v>121.6</v>
      </c>
      <c r="J1044">
        <v>35</v>
      </c>
      <c r="K1044" t="s">
        <v>86</v>
      </c>
      <c r="L1044" t="s">
        <v>8638</v>
      </c>
      <c r="M1044" t="s">
        <v>70</v>
      </c>
      <c r="N1044" t="s">
        <v>445</v>
      </c>
      <c r="O1044" t="s">
        <v>8639</v>
      </c>
      <c r="P1044">
        <v>4.5428600000000001</v>
      </c>
      <c r="Q1044" t="s">
        <v>73</v>
      </c>
      <c r="U1044">
        <v>45</v>
      </c>
      <c r="V1044">
        <v>3475000</v>
      </c>
      <c r="AB1044" t="s">
        <v>74</v>
      </c>
      <c r="AC1044" t="s">
        <v>74</v>
      </c>
      <c r="AD1044" t="s">
        <v>68</v>
      </c>
      <c r="AG1044">
        <v>1</v>
      </c>
      <c r="AH1044">
        <v>1</v>
      </c>
      <c r="AI1044">
        <v>4</v>
      </c>
      <c r="AJ1044">
        <v>212.63</v>
      </c>
      <c r="AK1044">
        <v>87644</v>
      </c>
      <c r="AL1044" t="s">
        <v>8640</v>
      </c>
      <c r="AM1044" t="s">
        <v>8641</v>
      </c>
      <c r="AN1044" t="s">
        <v>8636</v>
      </c>
      <c r="AO1044" t="s">
        <v>8601</v>
      </c>
      <c r="AP1044">
        <v>212.625</v>
      </c>
      <c r="AQ1044" t="s">
        <v>8641</v>
      </c>
      <c r="AR1044" t="s">
        <v>8601</v>
      </c>
      <c r="AS1044" t="s">
        <v>97</v>
      </c>
      <c r="AT1044">
        <v>0</v>
      </c>
      <c r="AU1044">
        <v>0.63694267500000001</v>
      </c>
      <c r="AV1044">
        <v>3.1847133759999999</v>
      </c>
      <c r="AW1044">
        <v>1.27388535</v>
      </c>
      <c r="AX1044">
        <v>0</v>
      </c>
      <c r="AY1044">
        <v>159</v>
      </c>
      <c r="AZ1044">
        <v>0</v>
      </c>
      <c r="BA1044">
        <v>0</v>
      </c>
      <c r="BB1044">
        <v>2.5157233000000001E-2</v>
      </c>
      <c r="BC1044">
        <v>0</v>
      </c>
      <c r="BD1044">
        <v>1.8867925000000001E-2</v>
      </c>
      <c r="BE1044">
        <v>6.2893080000000004E-3</v>
      </c>
      <c r="BF1044">
        <v>0</v>
      </c>
      <c r="BG1044">
        <v>1</v>
      </c>
      <c r="BH1044">
        <f>(AP1044-J1044)/J1044</f>
        <v>5.0750000000000002</v>
      </c>
    </row>
    <row r="1045" spans="1:60" x14ac:dyDescent="0.2">
      <c r="A1045" t="s">
        <v>7769</v>
      </c>
      <c r="B1045" t="s">
        <v>8363</v>
      </c>
      <c r="C1045" t="s">
        <v>8642</v>
      </c>
      <c r="D1045" t="s">
        <v>619</v>
      </c>
      <c r="F1045" t="s">
        <v>1862</v>
      </c>
      <c r="G1045" t="s">
        <v>445</v>
      </c>
      <c r="H1045" t="s">
        <v>66</v>
      </c>
      <c r="I1045">
        <v>114.3</v>
      </c>
      <c r="J1045">
        <v>20</v>
      </c>
      <c r="K1045" t="s">
        <v>86</v>
      </c>
      <c r="L1045" t="s">
        <v>8643</v>
      </c>
      <c r="N1045" t="s">
        <v>445</v>
      </c>
      <c r="O1045" t="s">
        <v>4197</v>
      </c>
      <c r="P1045">
        <v>4.5</v>
      </c>
      <c r="Q1045" t="s">
        <v>73</v>
      </c>
      <c r="U1045">
        <v>100</v>
      </c>
      <c r="V1045">
        <v>5716000</v>
      </c>
      <c r="X1045" t="s">
        <v>8644</v>
      </c>
      <c r="Y1045" t="s">
        <v>8645</v>
      </c>
      <c r="Z1045" t="s">
        <v>134</v>
      </c>
      <c r="AA1045" t="s">
        <v>8646</v>
      </c>
      <c r="AB1045" t="s">
        <v>74</v>
      </c>
      <c r="AC1045" t="s">
        <v>74</v>
      </c>
      <c r="AD1045" t="s">
        <v>74</v>
      </c>
      <c r="AE1045" t="s">
        <v>8647</v>
      </c>
      <c r="AF1045" t="s">
        <v>8648</v>
      </c>
      <c r="AG1045">
        <v>1</v>
      </c>
      <c r="AH1045">
        <v>1</v>
      </c>
      <c r="AI1045">
        <v>5</v>
      </c>
      <c r="AJ1045">
        <v>29.56</v>
      </c>
      <c r="AK1045">
        <v>87596</v>
      </c>
      <c r="AL1045" t="s">
        <v>8649</v>
      </c>
      <c r="AM1045" t="s">
        <v>8650</v>
      </c>
      <c r="AN1045" t="s">
        <v>8651</v>
      </c>
      <c r="AO1045" t="s">
        <v>8488</v>
      </c>
      <c r="AP1045">
        <v>29.5625</v>
      </c>
      <c r="AQ1045" t="s">
        <v>8650</v>
      </c>
      <c r="AR1045" t="s">
        <v>8488</v>
      </c>
      <c r="AS1045" t="s">
        <v>97</v>
      </c>
      <c r="AT1045">
        <v>0</v>
      </c>
      <c r="AU1045">
        <v>4.1666666670000003</v>
      </c>
      <c r="AV1045">
        <v>5.8333333329999997</v>
      </c>
      <c r="AW1045">
        <v>0.83333333300000001</v>
      </c>
      <c r="AX1045">
        <v>4.1666666670000003</v>
      </c>
      <c r="AY1045">
        <v>122</v>
      </c>
      <c r="AZ1045">
        <v>0</v>
      </c>
      <c r="BA1045">
        <v>8.1967210000000006E-3</v>
      </c>
      <c r="BB1045">
        <v>4.9180328000000002E-2</v>
      </c>
      <c r="BC1045">
        <v>0</v>
      </c>
      <c r="BD1045">
        <v>1.6393443000000001E-2</v>
      </c>
      <c r="BE1045">
        <v>8.1967210000000006E-3</v>
      </c>
      <c r="BF1045">
        <v>0</v>
      </c>
      <c r="BG1045">
        <v>1</v>
      </c>
      <c r="BH1045">
        <f>(AP1045-J1045)/J1045</f>
        <v>0.47812500000000002</v>
      </c>
    </row>
    <row r="1046" spans="1:60" x14ac:dyDescent="0.2">
      <c r="A1046" t="s">
        <v>7968</v>
      </c>
      <c r="B1046" t="s">
        <v>8039</v>
      </c>
      <c r="C1046" t="s">
        <v>8652</v>
      </c>
      <c r="D1046" t="s">
        <v>631</v>
      </c>
      <c r="E1046" t="s">
        <v>8653</v>
      </c>
      <c r="F1046" t="s">
        <v>814</v>
      </c>
      <c r="G1046" t="s">
        <v>8654</v>
      </c>
      <c r="H1046" t="s">
        <v>66</v>
      </c>
      <c r="I1046">
        <v>75</v>
      </c>
      <c r="J1046">
        <v>29</v>
      </c>
      <c r="K1046" t="s">
        <v>86</v>
      </c>
      <c r="L1046" t="s">
        <v>8655</v>
      </c>
      <c r="M1046" t="s">
        <v>70</v>
      </c>
      <c r="N1046" t="s">
        <v>8656</v>
      </c>
      <c r="O1046" t="s">
        <v>8656</v>
      </c>
      <c r="P1046">
        <v>4.1724100000000002</v>
      </c>
      <c r="Q1046" t="s">
        <v>73</v>
      </c>
      <c r="U1046">
        <v>48.3</v>
      </c>
      <c r="V1046">
        <v>2585000</v>
      </c>
      <c r="AB1046" t="s">
        <v>74</v>
      </c>
      <c r="AC1046" t="s">
        <v>74</v>
      </c>
      <c r="AD1046" t="s">
        <v>68</v>
      </c>
      <c r="AG1046">
        <v>1</v>
      </c>
      <c r="AH1046">
        <v>1</v>
      </c>
      <c r="AI1046">
        <v>3</v>
      </c>
      <c r="AJ1046">
        <v>97</v>
      </c>
      <c r="AK1046">
        <v>87638</v>
      </c>
      <c r="AL1046" t="s">
        <v>8657</v>
      </c>
      <c r="AM1046" t="s">
        <v>8658</v>
      </c>
      <c r="AN1046" t="s">
        <v>8653</v>
      </c>
      <c r="AO1046" t="s">
        <v>4465</v>
      </c>
      <c r="AP1046">
        <v>97</v>
      </c>
      <c r="AQ1046" t="s">
        <v>8658</v>
      </c>
      <c r="AR1046" t="s">
        <v>4465</v>
      </c>
      <c r="AS1046" t="s">
        <v>97</v>
      </c>
      <c r="AT1046">
        <v>0</v>
      </c>
      <c r="AU1046">
        <v>2.6785714289999998</v>
      </c>
      <c r="AV1046">
        <v>4.4642857139999998</v>
      </c>
      <c r="AW1046">
        <v>0</v>
      </c>
      <c r="AX1046">
        <v>2.6785714289999998</v>
      </c>
      <c r="AY1046">
        <v>114</v>
      </c>
      <c r="AZ1046">
        <v>0</v>
      </c>
      <c r="BA1046">
        <v>8.7719300000000007E-3</v>
      </c>
      <c r="BB1046">
        <v>1.7543860000000001E-2</v>
      </c>
      <c r="BC1046">
        <v>0</v>
      </c>
      <c r="BD1046">
        <v>8.7719300000000007E-3</v>
      </c>
      <c r="BE1046">
        <v>8.7719300000000007E-3</v>
      </c>
      <c r="BF1046">
        <v>1.7543860000000001E-2</v>
      </c>
      <c r="BG1046">
        <v>1</v>
      </c>
      <c r="BH1046">
        <f>(AP1046-J1046)/J1046</f>
        <v>2.3448275862068964</v>
      </c>
    </row>
    <row r="1047" spans="1:60" x14ac:dyDescent="0.2">
      <c r="A1047" t="s">
        <v>7968</v>
      </c>
      <c r="B1047" t="s">
        <v>8204</v>
      </c>
      <c r="C1047" t="s">
        <v>8659</v>
      </c>
      <c r="D1047" t="s">
        <v>497</v>
      </c>
      <c r="E1047" t="s">
        <v>8660</v>
      </c>
      <c r="F1047" t="s">
        <v>8199</v>
      </c>
      <c r="G1047" t="s">
        <v>445</v>
      </c>
      <c r="H1047" t="s">
        <v>66</v>
      </c>
      <c r="I1047">
        <v>76</v>
      </c>
      <c r="J1047">
        <v>20</v>
      </c>
      <c r="K1047" t="s">
        <v>86</v>
      </c>
      <c r="L1047" t="s">
        <v>8661</v>
      </c>
      <c r="M1047" t="s">
        <v>70</v>
      </c>
      <c r="N1047" t="s">
        <v>445</v>
      </c>
      <c r="O1047" t="s">
        <v>445</v>
      </c>
      <c r="P1047">
        <v>4.2</v>
      </c>
      <c r="Q1047" t="s">
        <v>73</v>
      </c>
      <c r="U1047">
        <v>60</v>
      </c>
      <c r="V1047">
        <v>3800000</v>
      </c>
      <c r="X1047" t="s">
        <v>8529</v>
      </c>
      <c r="Y1047" t="s">
        <v>8662</v>
      </c>
      <c r="Z1047" t="s">
        <v>134</v>
      </c>
      <c r="AA1047" t="s">
        <v>8663</v>
      </c>
      <c r="AB1047" t="s">
        <v>74</v>
      </c>
      <c r="AC1047" t="s">
        <v>74</v>
      </c>
      <c r="AD1047" t="s">
        <v>68</v>
      </c>
      <c r="AG1047">
        <v>1</v>
      </c>
      <c r="AH1047">
        <v>1</v>
      </c>
      <c r="AI1047">
        <v>3</v>
      </c>
      <c r="AJ1047">
        <v>40.06</v>
      </c>
      <c r="AK1047">
        <v>87646</v>
      </c>
      <c r="AL1047" t="s">
        <v>8664</v>
      </c>
      <c r="AM1047" t="s">
        <v>8665</v>
      </c>
      <c r="AN1047" t="s">
        <v>8660</v>
      </c>
      <c r="AO1047" t="s">
        <v>7994</v>
      </c>
      <c r="AP1047">
        <v>40.0625</v>
      </c>
      <c r="AQ1047" t="s">
        <v>8665</v>
      </c>
      <c r="AR1047" t="s">
        <v>7994</v>
      </c>
      <c r="AS1047" t="s">
        <v>97</v>
      </c>
      <c r="AT1047">
        <v>0</v>
      </c>
      <c r="AU1047">
        <v>1.081081081</v>
      </c>
      <c r="AV1047">
        <v>7.5675675679999994</v>
      </c>
      <c r="AW1047">
        <v>1.081081081</v>
      </c>
      <c r="AX1047">
        <v>3.2432432430000002</v>
      </c>
      <c r="AY1047">
        <v>188</v>
      </c>
      <c r="AZ1047">
        <v>2.1276595999999998E-2</v>
      </c>
      <c r="BA1047">
        <v>5.3191489999999996E-3</v>
      </c>
      <c r="BB1047">
        <v>4.2553190999999997E-2</v>
      </c>
      <c r="BC1047">
        <v>0</v>
      </c>
      <c r="BD1047">
        <v>3.1914893999999999E-2</v>
      </c>
      <c r="BE1047">
        <v>1.0638297999999999E-2</v>
      </c>
      <c r="BF1047">
        <v>1.0638297999999999E-2</v>
      </c>
      <c r="BG1047">
        <v>0</v>
      </c>
      <c r="BH1047">
        <f>(AP1047-J1047)/J1047</f>
        <v>1.003125</v>
      </c>
    </row>
    <row r="1048" spans="1:60" x14ac:dyDescent="0.2">
      <c r="A1048" t="s">
        <v>7975</v>
      </c>
      <c r="B1048" t="s">
        <v>8666</v>
      </c>
      <c r="C1048" t="s">
        <v>8667</v>
      </c>
      <c r="D1048" t="s">
        <v>978</v>
      </c>
      <c r="E1048" t="s">
        <v>8668</v>
      </c>
      <c r="F1048" t="s">
        <v>8669</v>
      </c>
      <c r="G1048" t="s">
        <v>2116</v>
      </c>
      <c r="H1048" t="s">
        <v>8670</v>
      </c>
      <c r="I1048">
        <v>2495.9</v>
      </c>
      <c r="J1048">
        <v>14.25</v>
      </c>
      <c r="K1048" t="s">
        <v>86</v>
      </c>
      <c r="L1048" t="s">
        <v>8671</v>
      </c>
      <c r="M1048" t="s">
        <v>88</v>
      </c>
      <c r="N1048" t="s">
        <v>7556</v>
      </c>
      <c r="O1048" t="s">
        <v>7556</v>
      </c>
      <c r="P1048">
        <v>2.8070200000000001</v>
      </c>
      <c r="Q1048" t="s">
        <v>73</v>
      </c>
      <c r="R1048">
        <v>24</v>
      </c>
      <c r="S1048">
        <v>14</v>
      </c>
      <c r="U1048">
        <v>6513.6</v>
      </c>
      <c r="V1048">
        <v>175150000</v>
      </c>
      <c r="AB1048" t="s">
        <v>74</v>
      </c>
      <c r="AC1048" t="s">
        <v>74</v>
      </c>
      <c r="AD1048" t="s">
        <v>74</v>
      </c>
      <c r="AG1048">
        <v>2</v>
      </c>
      <c r="AH1048">
        <v>2</v>
      </c>
      <c r="AI1048">
        <v>14</v>
      </c>
      <c r="AJ1048">
        <v>14.75</v>
      </c>
      <c r="AK1048">
        <v>87842</v>
      </c>
      <c r="AL1048" t="s">
        <v>8672</v>
      </c>
      <c r="AM1048" t="s">
        <v>8673</v>
      </c>
      <c r="AN1048" t="s">
        <v>8668</v>
      </c>
      <c r="AO1048" t="s">
        <v>8674</v>
      </c>
      <c r="AP1048">
        <v>14.75</v>
      </c>
      <c r="AQ1048" t="s">
        <v>8673</v>
      </c>
      <c r="AR1048" t="s">
        <v>8675</v>
      </c>
      <c r="AS1048" t="s">
        <v>123</v>
      </c>
      <c r="AT1048">
        <v>19</v>
      </c>
      <c r="AU1048">
        <v>0.408163265</v>
      </c>
      <c r="AV1048">
        <v>2.4489795920000001</v>
      </c>
      <c r="AW1048">
        <v>0</v>
      </c>
      <c r="AX1048">
        <v>0</v>
      </c>
      <c r="AY1048">
        <v>246</v>
      </c>
      <c r="AZ1048">
        <v>0</v>
      </c>
      <c r="BA1048">
        <v>0</v>
      </c>
      <c r="BB1048">
        <v>8.1300809999999991E-3</v>
      </c>
      <c r="BC1048">
        <v>0</v>
      </c>
      <c r="BD1048">
        <v>2.0325203E-2</v>
      </c>
      <c r="BE1048">
        <v>0</v>
      </c>
      <c r="BF1048">
        <v>4.0650410000000001E-3</v>
      </c>
      <c r="BG1048">
        <v>0</v>
      </c>
      <c r="BH1048">
        <f>(AP1048-J1048)/J1048</f>
        <v>3.5087719298245612E-2</v>
      </c>
    </row>
    <row r="1049" spans="1:60" x14ac:dyDescent="0.2">
      <c r="A1049" t="s">
        <v>7975</v>
      </c>
      <c r="B1049" t="s">
        <v>8666</v>
      </c>
      <c r="C1049" t="s">
        <v>8667</v>
      </c>
      <c r="D1049" t="s">
        <v>978</v>
      </c>
      <c r="E1049" t="s">
        <v>8668</v>
      </c>
      <c r="F1049" t="s">
        <v>8669</v>
      </c>
      <c r="G1049" t="s">
        <v>2116</v>
      </c>
      <c r="H1049" t="s">
        <v>8670</v>
      </c>
      <c r="I1049">
        <v>2495.9</v>
      </c>
      <c r="J1049">
        <v>14.25</v>
      </c>
      <c r="K1049" t="s">
        <v>86</v>
      </c>
      <c r="L1049" t="s">
        <v>8671</v>
      </c>
      <c r="M1049" t="s">
        <v>88</v>
      </c>
      <c r="N1049" t="s">
        <v>7556</v>
      </c>
      <c r="O1049" t="s">
        <v>7556</v>
      </c>
      <c r="P1049">
        <v>2.8070200000000001</v>
      </c>
      <c r="Q1049" t="s">
        <v>73</v>
      </c>
      <c r="R1049">
        <v>24</v>
      </c>
      <c r="S1049">
        <v>14</v>
      </c>
      <c r="U1049">
        <v>6513.6</v>
      </c>
      <c r="V1049">
        <v>175150000</v>
      </c>
      <c r="AB1049" t="s">
        <v>74</v>
      </c>
      <c r="AC1049" t="s">
        <v>74</v>
      </c>
      <c r="AD1049" t="s">
        <v>74</v>
      </c>
      <c r="AG1049">
        <v>2</v>
      </c>
      <c r="AH1049">
        <v>2</v>
      </c>
      <c r="AI1049">
        <v>14</v>
      </c>
      <c r="AJ1049">
        <v>14.75</v>
      </c>
      <c r="AK1049">
        <v>87842</v>
      </c>
      <c r="AL1049" t="s">
        <v>8672</v>
      </c>
      <c r="AM1049" t="s">
        <v>8673</v>
      </c>
      <c r="AN1049" t="s">
        <v>8668</v>
      </c>
      <c r="AO1049" t="s">
        <v>8674</v>
      </c>
      <c r="AP1049">
        <v>14.75</v>
      </c>
      <c r="AQ1049" t="s">
        <v>8673</v>
      </c>
      <c r="AR1049" t="s">
        <v>8675</v>
      </c>
      <c r="AS1049" t="s">
        <v>123</v>
      </c>
      <c r="AT1049">
        <v>19</v>
      </c>
      <c r="AU1049">
        <v>0.408163265</v>
      </c>
      <c r="AV1049">
        <v>2.4489795920000001</v>
      </c>
      <c r="AW1049">
        <v>0</v>
      </c>
      <c r="AX1049">
        <v>0</v>
      </c>
      <c r="AY1049">
        <v>246</v>
      </c>
      <c r="AZ1049">
        <v>0</v>
      </c>
      <c r="BA1049">
        <v>0</v>
      </c>
      <c r="BB1049">
        <v>8.1300809999999991E-3</v>
      </c>
      <c r="BC1049">
        <v>0</v>
      </c>
      <c r="BD1049">
        <v>2.0325203E-2</v>
      </c>
      <c r="BE1049">
        <v>0</v>
      </c>
      <c r="BF1049">
        <v>4.0650410000000001E-3</v>
      </c>
      <c r="BG1049">
        <v>0</v>
      </c>
      <c r="BH1049">
        <f>(AP1049-J1049)/J1049</f>
        <v>3.5087719298245612E-2</v>
      </c>
    </row>
    <row r="1050" spans="1:60" x14ac:dyDescent="0.2">
      <c r="A1050" t="s">
        <v>8145</v>
      </c>
      <c r="B1050" t="s">
        <v>8039</v>
      </c>
      <c r="C1050" t="s">
        <v>8676</v>
      </c>
      <c r="D1050" t="s">
        <v>302</v>
      </c>
      <c r="E1050" t="s">
        <v>8677</v>
      </c>
      <c r="F1050" t="s">
        <v>7531</v>
      </c>
      <c r="G1050" t="s">
        <v>7838</v>
      </c>
      <c r="H1050" t="s">
        <v>66</v>
      </c>
      <c r="I1050">
        <v>119.4</v>
      </c>
      <c r="J1050">
        <v>26</v>
      </c>
      <c r="K1050" t="s">
        <v>86</v>
      </c>
      <c r="L1050" t="s">
        <v>8678</v>
      </c>
      <c r="M1050" t="s">
        <v>70</v>
      </c>
      <c r="N1050" t="s">
        <v>8679</v>
      </c>
      <c r="O1050" t="s">
        <v>8680</v>
      </c>
      <c r="P1050">
        <v>4.2307699999999997</v>
      </c>
      <c r="Q1050" t="s">
        <v>73</v>
      </c>
      <c r="U1050">
        <v>70</v>
      </c>
      <c r="V1050">
        <v>4593750</v>
      </c>
      <c r="AB1050" t="s">
        <v>74</v>
      </c>
      <c r="AC1050" t="s">
        <v>74</v>
      </c>
      <c r="AD1050" t="s">
        <v>68</v>
      </c>
      <c r="AG1050">
        <v>1</v>
      </c>
      <c r="AH1050">
        <v>1</v>
      </c>
      <c r="AI1050">
        <v>3</v>
      </c>
      <c r="AJ1050">
        <v>79.25</v>
      </c>
      <c r="AK1050">
        <v>87632</v>
      </c>
      <c r="AL1050" t="s">
        <v>8681</v>
      </c>
      <c r="AM1050" t="s">
        <v>8682</v>
      </c>
      <c r="AN1050" t="s">
        <v>8677</v>
      </c>
      <c r="AO1050" t="s">
        <v>4465</v>
      </c>
      <c r="AP1050">
        <v>79.25</v>
      </c>
      <c r="AQ1050" t="s">
        <v>8682</v>
      </c>
      <c r="AR1050" t="s">
        <v>4465</v>
      </c>
      <c r="AS1050" t="s">
        <v>97</v>
      </c>
      <c r="AT1050">
        <v>0</v>
      </c>
      <c r="AU1050">
        <v>0.96463022499999995</v>
      </c>
      <c r="AV1050">
        <v>7.0739549839999976</v>
      </c>
      <c r="AW1050">
        <v>0.64308681700000003</v>
      </c>
      <c r="AX1050">
        <v>2.572347267</v>
      </c>
      <c r="AY1050">
        <v>313</v>
      </c>
      <c r="AZ1050">
        <v>3.1948879999999999E-3</v>
      </c>
      <c r="BA1050">
        <v>1.2779553000000001E-2</v>
      </c>
      <c r="BB1050">
        <v>2.8753994000000001E-2</v>
      </c>
      <c r="BC1050">
        <v>0</v>
      </c>
      <c r="BD1050">
        <v>1.2779553000000001E-2</v>
      </c>
      <c r="BE1050">
        <v>3.1948879999999999E-3</v>
      </c>
      <c r="BF1050">
        <v>1.2779553000000001E-2</v>
      </c>
      <c r="BG1050">
        <v>0</v>
      </c>
      <c r="BH1050">
        <f>(AP1050-J1050)/J1050</f>
        <v>2.0480769230769229</v>
      </c>
    </row>
    <row r="1051" spans="1:60" x14ac:dyDescent="0.2">
      <c r="A1051" t="s">
        <v>8145</v>
      </c>
      <c r="B1051" t="s">
        <v>8039</v>
      </c>
      <c r="C1051" t="s">
        <v>8676</v>
      </c>
      <c r="D1051" t="s">
        <v>302</v>
      </c>
      <c r="E1051" t="s">
        <v>8677</v>
      </c>
      <c r="F1051" t="s">
        <v>7531</v>
      </c>
      <c r="G1051" t="s">
        <v>7838</v>
      </c>
      <c r="H1051" t="s">
        <v>66</v>
      </c>
      <c r="I1051">
        <v>119.4</v>
      </c>
      <c r="J1051">
        <v>26</v>
      </c>
      <c r="K1051" t="s">
        <v>86</v>
      </c>
      <c r="L1051" t="s">
        <v>8678</v>
      </c>
      <c r="M1051" t="s">
        <v>70</v>
      </c>
      <c r="N1051" t="s">
        <v>8679</v>
      </c>
      <c r="O1051" t="s">
        <v>8680</v>
      </c>
      <c r="P1051">
        <v>4.2307699999999997</v>
      </c>
      <c r="Q1051" t="s">
        <v>73</v>
      </c>
      <c r="U1051">
        <v>70</v>
      </c>
      <c r="V1051">
        <v>4593750</v>
      </c>
      <c r="AB1051" t="s">
        <v>74</v>
      </c>
      <c r="AC1051" t="s">
        <v>74</v>
      </c>
      <c r="AD1051" t="s">
        <v>68</v>
      </c>
      <c r="AG1051">
        <v>1</v>
      </c>
      <c r="AH1051">
        <v>1</v>
      </c>
      <c r="AI1051">
        <v>3</v>
      </c>
      <c r="AJ1051">
        <v>79.25</v>
      </c>
      <c r="AK1051">
        <v>87632</v>
      </c>
      <c r="AL1051" t="s">
        <v>8681</v>
      </c>
      <c r="AM1051" t="s">
        <v>8682</v>
      </c>
      <c r="AN1051" t="s">
        <v>8677</v>
      </c>
      <c r="AO1051" t="s">
        <v>4465</v>
      </c>
      <c r="AP1051">
        <v>79.25</v>
      </c>
      <c r="AQ1051" t="s">
        <v>8682</v>
      </c>
      <c r="AR1051" t="s">
        <v>4465</v>
      </c>
      <c r="AS1051" t="s">
        <v>97</v>
      </c>
      <c r="AT1051">
        <v>0</v>
      </c>
      <c r="AU1051">
        <v>0.96463022499999995</v>
      </c>
      <c r="AV1051">
        <v>7.0739549839999976</v>
      </c>
      <c r="AW1051">
        <v>0.64308681700000003</v>
      </c>
      <c r="AX1051">
        <v>2.572347267</v>
      </c>
      <c r="AY1051">
        <v>313</v>
      </c>
      <c r="AZ1051">
        <v>3.1948879999999999E-3</v>
      </c>
      <c r="BA1051">
        <v>1.2779553000000001E-2</v>
      </c>
      <c r="BB1051">
        <v>2.8753994000000001E-2</v>
      </c>
      <c r="BC1051">
        <v>0</v>
      </c>
      <c r="BD1051">
        <v>1.2779553000000001E-2</v>
      </c>
      <c r="BE1051">
        <v>3.1948879999999999E-3</v>
      </c>
      <c r="BF1051">
        <v>1.2779553000000001E-2</v>
      </c>
      <c r="BG1051">
        <v>0</v>
      </c>
      <c r="BH1051">
        <f>(AP1051-J1051)/J1051</f>
        <v>2.0480769230769229</v>
      </c>
    </row>
    <row r="1052" spans="1:60" x14ac:dyDescent="0.2">
      <c r="A1052" t="s">
        <v>8145</v>
      </c>
      <c r="B1052" t="s">
        <v>8204</v>
      </c>
      <c r="C1052" t="s">
        <v>8683</v>
      </c>
      <c r="D1052" t="s">
        <v>497</v>
      </c>
      <c r="E1052" t="s">
        <v>8684</v>
      </c>
      <c r="F1052" t="s">
        <v>814</v>
      </c>
      <c r="G1052" t="s">
        <v>445</v>
      </c>
      <c r="H1052" t="s">
        <v>66</v>
      </c>
      <c r="I1052">
        <v>95.5</v>
      </c>
      <c r="J1052">
        <v>20</v>
      </c>
      <c r="K1052" t="s">
        <v>86</v>
      </c>
      <c r="L1052" t="s">
        <v>8685</v>
      </c>
      <c r="M1052" t="s">
        <v>70</v>
      </c>
      <c r="N1052" t="s">
        <v>445</v>
      </c>
      <c r="O1052" t="s">
        <v>445</v>
      </c>
      <c r="P1052">
        <v>4.2</v>
      </c>
      <c r="Q1052" t="s">
        <v>73</v>
      </c>
      <c r="U1052">
        <v>75</v>
      </c>
      <c r="V1052">
        <v>4776052</v>
      </c>
      <c r="AB1052" t="s">
        <v>74</v>
      </c>
      <c r="AC1052" t="s">
        <v>74</v>
      </c>
      <c r="AD1052" t="s">
        <v>74</v>
      </c>
      <c r="AG1052">
        <v>1</v>
      </c>
      <c r="AH1052">
        <v>2</v>
      </c>
      <c r="AI1052">
        <v>3</v>
      </c>
      <c r="AJ1052">
        <v>39.94</v>
      </c>
      <c r="AK1052">
        <v>87624</v>
      </c>
      <c r="AL1052" t="s">
        <v>8686</v>
      </c>
      <c r="AM1052" t="s">
        <v>8687</v>
      </c>
      <c r="AN1052" t="s">
        <v>8684</v>
      </c>
      <c r="AO1052" t="s">
        <v>7994</v>
      </c>
      <c r="AP1052">
        <v>39.9375</v>
      </c>
      <c r="AQ1052" t="s">
        <v>8687</v>
      </c>
      <c r="AR1052" t="s">
        <v>7994</v>
      </c>
      <c r="AS1052" t="s">
        <v>97</v>
      </c>
      <c r="AT1052">
        <v>0</v>
      </c>
      <c r="AU1052">
        <v>0.54644808700000003</v>
      </c>
      <c r="AV1052">
        <v>3.2786885250000002</v>
      </c>
      <c r="AW1052">
        <v>0</v>
      </c>
      <c r="AX1052">
        <v>2.7322404370000002</v>
      </c>
      <c r="AY1052">
        <v>185</v>
      </c>
      <c r="AZ1052">
        <v>5.4054050000000003E-3</v>
      </c>
      <c r="BA1052">
        <v>0</v>
      </c>
      <c r="BB1052">
        <v>4.3243243000000001E-2</v>
      </c>
      <c r="BC1052">
        <v>0</v>
      </c>
      <c r="BD1052">
        <v>3.2432431999999997E-2</v>
      </c>
      <c r="BE1052">
        <v>1.6216215999999999E-2</v>
      </c>
      <c r="BF1052">
        <v>1.0810811E-2</v>
      </c>
      <c r="BG1052">
        <v>0</v>
      </c>
      <c r="BH1052">
        <f>(AP1052-J1052)/J1052</f>
        <v>0.99687499999999996</v>
      </c>
    </row>
    <row r="1053" spans="1:60" x14ac:dyDescent="0.2">
      <c r="A1053" t="s">
        <v>8145</v>
      </c>
      <c r="B1053" t="s">
        <v>8601</v>
      </c>
      <c r="C1053" t="s">
        <v>8688</v>
      </c>
      <c r="D1053" t="s">
        <v>62</v>
      </c>
      <c r="E1053" t="s">
        <v>8689</v>
      </c>
      <c r="F1053" t="s">
        <v>103</v>
      </c>
      <c r="G1053" t="s">
        <v>8690</v>
      </c>
      <c r="H1053" t="s">
        <v>8691</v>
      </c>
      <c r="I1053">
        <v>80.7</v>
      </c>
      <c r="J1053">
        <v>15.5</v>
      </c>
      <c r="K1053" t="s">
        <v>67</v>
      </c>
      <c r="L1053" t="s">
        <v>8692</v>
      </c>
      <c r="M1053" t="s">
        <v>70</v>
      </c>
      <c r="N1053" t="s">
        <v>2913</v>
      </c>
      <c r="O1053" t="s">
        <v>2913</v>
      </c>
      <c r="P1053">
        <v>4.0516100000000002</v>
      </c>
      <c r="Q1053" t="s">
        <v>73</v>
      </c>
      <c r="U1053">
        <v>150</v>
      </c>
      <c r="V1053">
        <v>5206000</v>
      </c>
      <c r="AB1053" t="s">
        <v>74</v>
      </c>
      <c r="AC1053" t="s">
        <v>74</v>
      </c>
      <c r="AD1053" t="s">
        <v>74</v>
      </c>
      <c r="AG1053">
        <v>1</v>
      </c>
      <c r="AH1053">
        <v>1</v>
      </c>
      <c r="AI1053">
        <v>4</v>
      </c>
      <c r="AJ1053">
        <v>14.13</v>
      </c>
      <c r="AK1053">
        <v>87589</v>
      </c>
      <c r="AL1053" t="s">
        <v>8693</v>
      </c>
      <c r="AM1053" t="s">
        <v>8694</v>
      </c>
      <c r="AN1053" t="s">
        <v>8689</v>
      </c>
      <c r="AO1053" t="s">
        <v>8601</v>
      </c>
      <c r="AP1053">
        <v>14.125</v>
      </c>
      <c r="AQ1053" t="s">
        <v>8694</v>
      </c>
      <c r="AR1053" t="s">
        <v>7996</v>
      </c>
      <c r="AS1053" t="s">
        <v>78</v>
      </c>
      <c r="AT1053">
        <v>0</v>
      </c>
      <c r="AU1053">
        <v>1.1494252869999999</v>
      </c>
      <c r="AV1053">
        <v>4.5977011489999997</v>
      </c>
      <c r="AW1053">
        <v>0</v>
      </c>
      <c r="AX1053">
        <v>3.448275862</v>
      </c>
      <c r="AY1053">
        <v>174</v>
      </c>
      <c r="AZ1053">
        <v>1.1494252999999999E-2</v>
      </c>
      <c r="BA1053">
        <v>0</v>
      </c>
      <c r="BB1053">
        <v>5.1724138000000003E-2</v>
      </c>
      <c r="BC1053">
        <v>0</v>
      </c>
      <c r="BD1053">
        <v>1.1494252999999999E-2</v>
      </c>
      <c r="BE1053">
        <v>0</v>
      </c>
      <c r="BF1053">
        <v>5.747126E-3</v>
      </c>
      <c r="BG1053">
        <v>0</v>
      </c>
      <c r="BH1053">
        <f>(AP1053-J1053)/J1053</f>
        <v>-8.8709677419354843E-2</v>
      </c>
    </row>
    <row r="1054" spans="1:60" x14ac:dyDescent="0.2">
      <c r="A1054" t="s">
        <v>8145</v>
      </c>
      <c r="B1054" t="s">
        <v>8355</v>
      </c>
      <c r="C1054" t="s">
        <v>8695</v>
      </c>
      <c r="D1054" t="s">
        <v>497</v>
      </c>
      <c r="E1054" t="s">
        <v>8696</v>
      </c>
      <c r="F1054" t="s">
        <v>3376</v>
      </c>
      <c r="G1054" t="s">
        <v>206</v>
      </c>
      <c r="H1054" t="s">
        <v>66</v>
      </c>
      <c r="I1054">
        <v>36</v>
      </c>
      <c r="J1054">
        <v>12</v>
      </c>
      <c r="K1054" t="s">
        <v>86</v>
      </c>
      <c r="L1054" t="s">
        <v>8697</v>
      </c>
      <c r="M1054" t="s">
        <v>668</v>
      </c>
      <c r="N1054" t="s">
        <v>89</v>
      </c>
      <c r="O1054" t="s">
        <v>89</v>
      </c>
      <c r="P1054">
        <v>4.1666699999999999</v>
      </c>
      <c r="Q1054" t="s">
        <v>73</v>
      </c>
      <c r="R1054">
        <v>11</v>
      </c>
      <c r="S1054">
        <v>9</v>
      </c>
      <c r="T1054">
        <v>3000000</v>
      </c>
      <c r="U1054">
        <v>30</v>
      </c>
      <c r="V1054">
        <v>3000000</v>
      </c>
      <c r="X1054" t="s">
        <v>8543</v>
      </c>
      <c r="Y1054" t="s">
        <v>8698</v>
      </c>
      <c r="Z1054" t="s">
        <v>134</v>
      </c>
      <c r="AA1054" t="s">
        <v>8699</v>
      </c>
      <c r="AB1054" t="s">
        <v>74</v>
      </c>
      <c r="AC1054" t="s">
        <v>74</v>
      </c>
      <c r="AD1054" t="s">
        <v>74</v>
      </c>
      <c r="AG1054">
        <v>1</v>
      </c>
      <c r="AH1054">
        <v>1</v>
      </c>
      <c r="AI1054">
        <v>2</v>
      </c>
      <c r="AJ1054">
        <v>10.06</v>
      </c>
      <c r="AK1054">
        <v>87641</v>
      </c>
      <c r="AL1054" t="s">
        <v>8700</v>
      </c>
      <c r="AM1054" t="s">
        <v>8701</v>
      </c>
      <c r="AN1054" t="s">
        <v>8696</v>
      </c>
      <c r="AO1054" t="s">
        <v>8355</v>
      </c>
      <c r="AP1054">
        <v>10.0625</v>
      </c>
      <c r="AQ1054" t="s">
        <v>8701</v>
      </c>
      <c r="AR1054" t="s">
        <v>8355</v>
      </c>
      <c r="AS1054" t="s">
        <v>97</v>
      </c>
      <c r="AT1054">
        <v>10</v>
      </c>
      <c r="AU1054">
        <v>7.168458781</v>
      </c>
      <c r="AV1054">
        <v>3.225806452</v>
      </c>
      <c r="AW1054">
        <v>0.358422939</v>
      </c>
      <c r="AX1054">
        <v>0.358422939</v>
      </c>
      <c r="AY1054">
        <v>282</v>
      </c>
      <c r="AZ1054">
        <v>0</v>
      </c>
      <c r="BA1054">
        <v>7.0921990000000004E-3</v>
      </c>
      <c r="BB1054">
        <v>2.4822694999999999E-2</v>
      </c>
      <c r="BC1054">
        <v>0</v>
      </c>
      <c r="BD1054">
        <v>1.4184397E-2</v>
      </c>
      <c r="BE1054">
        <v>1.4184397E-2</v>
      </c>
      <c r="BF1054">
        <v>7.0921990000000004E-3</v>
      </c>
      <c r="BG1054">
        <v>0</v>
      </c>
      <c r="BH1054">
        <f>(AP1054-J1054)/J1054</f>
        <v>-0.16145833333333334</v>
      </c>
    </row>
    <row r="1055" spans="1:60" x14ac:dyDescent="0.2">
      <c r="A1055" t="s">
        <v>8702</v>
      </c>
      <c r="B1055" t="s">
        <v>6397</v>
      </c>
      <c r="C1055" t="s">
        <v>8703</v>
      </c>
      <c r="D1055" t="s">
        <v>599</v>
      </c>
      <c r="E1055" t="s">
        <v>8704</v>
      </c>
      <c r="F1055" t="s">
        <v>5916</v>
      </c>
      <c r="G1055" t="s">
        <v>1595</v>
      </c>
      <c r="H1055" t="s">
        <v>66</v>
      </c>
      <c r="I1055">
        <v>63</v>
      </c>
      <c r="J1055">
        <v>18</v>
      </c>
      <c r="K1055" t="s">
        <v>86</v>
      </c>
      <c r="L1055" t="s">
        <v>8705</v>
      </c>
      <c r="M1055" t="s">
        <v>70</v>
      </c>
      <c r="N1055" t="s">
        <v>1033</v>
      </c>
      <c r="O1055" t="s">
        <v>528</v>
      </c>
      <c r="P1055">
        <v>4.1666699999999999</v>
      </c>
      <c r="Q1055" t="s">
        <v>73</v>
      </c>
      <c r="U1055">
        <v>46</v>
      </c>
      <c r="V1055">
        <v>3500000</v>
      </c>
      <c r="X1055" t="s">
        <v>8706</v>
      </c>
      <c r="Y1055" t="s">
        <v>8707</v>
      </c>
      <c r="Z1055" t="s">
        <v>506</v>
      </c>
      <c r="AA1055" t="s">
        <v>8708</v>
      </c>
      <c r="AB1055" t="s">
        <v>74</v>
      </c>
      <c r="AC1055" t="s">
        <v>74</v>
      </c>
      <c r="AD1055" t="s">
        <v>74</v>
      </c>
      <c r="AG1055">
        <v>1</v>
      </c>
      <c r="AH1055">
        <v>1</v>
      </c>
      <c r="AI1055">
        <v>2</v>
      </c>
      <c r="AJ1055">
        <v>61.38</v>
      </c>
      <c r="AK1055">
        <v>87583</v>
      </c>
      <c r="AL1055" t="s">
        <v>8709</v>
      </c>
      <c r="AM1055" t="s">
        <v>8710</v>
      </c>
      <c r="AN1055" t="s">
        <v>8704</v>
      </c>
      <c r="AO1055" t="s">
        <v>6404</v>
      </c>
      <c r="AP1055">
        <v>61.375</v>
      </c>
      <c r="AQ1055" t="s">
        <v>8711</v>
      </c>
      <c r="AR1055" t="s">
        <v>6404</v>
      </c>
      <c r="AS1055" t="s">
        <v>97</v>
      </c>
      <c r="AT1055">
        <v>0</v>
      </c>
      <c r="AU1055">
        <v>1.923076923</v>
      </c>
      <c r="AV1055">
        <v>2.884615385</v>
      </c>
      <c r="AW1055">
        <v>0</v>
      </c>
      <c r="AX1055">
        <v>0.96153846200000004</v>
      </c>
      <c r="AY1055">
        <v>105</v>
      </c>
      <c r="AZ1055">
        <v>0</v>
      </c>
      <c r="BA1055">
        <v>0</v>
      </c>
      <c r="BB1055">
        <v>1.9047618999999998E-2</v>
      </c>
      <c r="BC1055">
        <v>0</v>
      </c>
      <c r="BD1055">
        <v>3.8095237999999997E-2</v>
      </c>
      <c r="BE1055">
        <v>9.5238100000000006E-3</v>
      </c>
      <c r="BF1055">
        <v>1.9047618999999998E-2</v>
      </c>
      <c r="BG1055">
        <v>0</v>
      </c>
      <c r="BH1055">
        <f>(AP1055-J1055)/J1055</f>
        <v>2.4097222222222223</v>
      </c>
    </row>
    <row r="1056" spans="1:60" x14ac:dyDescent="0.2">
      <c r="A1056" t="s">
        <v>8154</v>
      </c>
      <c r="B1056" t="s">
        <v>8712</v>
      </c>
      <c r="C1056" t="s">
        <v>8713</v>
      </c>
      <c r="D1056" t="s">
        <v>641</v>
      </c>
      <c r="E1056" t="s">
        <v>8714</v>
      </c>
      <c r="F1056" t="s">
        <v>103</v>
      </c>
      <c r="G1056" t="s">
        <v>486</v>
      </c>
      <c r="H1056" t="s">
        <v>66</v>
      </c>
      <c r="I1056">
        <v>32.6</v>
      </c>
      <c r="J1056">
        <v>10</v>
      </c>
      <c r="K1056" t="s">
        <v>86</v>
      </c>
      <c r="L1056" t="s">
        <v>8715</v>
      </c>
      <c r="M1056" t="s">
        <v>70</v>
      </c>
      <c r="N1056" t="s">
        <v>445</v>
      </c>
      <c r="O1056" t="s">
        <v>445</v>
      </c>
      <c r="P1056">
        <v>4.2</v>
      </c>
      <c r="Q1056" t="s">
        <v>73</v>
      </c>
      <c r="U1056">
        <v>50</v>
      </c>
      <c r="V1056">
        <v>3258000</v>
      </c>
      <c r="AB1056" t="s">
        <v>74</v>
      </c>
      <c r="AC1056" t="s">
        <v>74</v>
      </c>
      <c r="AD1056" t="s">
        <v>68</v>
      </c>
      <c r="AG1056">
        <v>1</v>
      </c>
      <c r="AH1056">
        <v>1</v>
      </c>
      <c r="AI1056">
        <v>4</v>
      </c>
      <c r="AJ1056">
        <v>15.75</v>
      </c>
      <c r="AK1056">
        <v>87783</v>
      </c>
      <c r="AL1056" t="s">
        <v>8716</v>
      </c>
      <c r="AM1056" t="s">
        <v>8717</v>
      </c>
      <c r="AN1056" t="s">
        <v>8714</v>
      </c>
      <c r="AO1056" t="s">
        <v>8718</v>
      </c>
      <c r="AP1056">
        <v>15.75</v>
      </c>
      <c r="AQ1056" t="s">
        <v>8719</v>
      </c>
      <c r="AR1056" t="s">
        <v>8718</v>
      </c>
      <c r="AS1056" t="s">
        <v>97</v>
      </c>
      <c r="AT1056">
        <v>0</v>
      </c>
      <c r="AU1056">
        <v>1.840490798</v>
      </c>
      <c r="AV1056">
        <v>3.0674846630000001</v>
      </c>
      <c r="AW1056">
        <v>0.61349693299999997</v>
      </c>
      <c r="AX1056">
        <v>3.0674846630000001</v>
      </c>
      <c r="AY1056">
        <v>165</v>
      </c>
      <c r="AZ1056">
        <v>0</v>
      </c>
      <c r="BA1056">
        <v>6.0606059999999996E-3</v>
      </c>
      <c r="BB1056">
        <v>5.4545455E-2</v>
      </c>
      <c r="BC1056">
        <v>0</v>
      </c>
      <c r="BD1056">
        <v>2.4242423999999999E-2</v>
      </c>
      <c r="BE1056">
        <v>6.0606059999999996E-3</v>
      </c>
      <c r="BF1056">
        <v>1.2121211999999999E-2</v>
      </c>
      <c r="BG1056">
        <v>0</v>
      </c>
      <c r="BH1056">
        <f>(AP1056-J1056)/J1056</f>
        <v>0.57499999999999996</v>
      </c>
    </row>
    <row r="1057" spans="1:60" x14ac:dyDescent="0.2">
      <c r="A1057" t="s">
        <v>8160</v>
      </c>
      <c r="B1057" t="s">
        <v>8720</v>
      </c>
      <c r="C1057" t="s">
        <v>8721</v>
      </c>
      <c r="D1057" t="s">
        <v>619</v>
      </c>
      <c r="E1057" t="s">
        <v>8722</v>
      </c>
      <c r="F1057" t="s">
        <v>814</v>
      </c>
      <c r="G1057" t="s">
        <v>445</v>
      </c>
      <c r="H1057" t="s">
        <v>66</v>
      </c>
      <c r="I1057">
        <v>174.1</v>
      </c>
      <c r="J1057">
        <v>20</v>
      </c>
      <c r="K1057" t="s">
        <v>86</v>
      </c>
      <c r="L1057" t="s">
        <v>8723</v>
      </c>
      <c r="M1057" t="s">
        <v>70</v>
      </c>
      <c r="N1057" t="s">
        <v>248</v>
      </c>
      <c r="O1057" t="s">
        <v>248</v>
      </c>
      <c r="Q1057" t="s">
        <v>73</v>
      </c>
      <c r="U1057">
        <v>172.5</v>
      </c>
      <c r="V1057">
        <v>8705000</v>
      </c>
      <c r="AB1057" t="s">
        <v>74</v>
      </c>
      <c r="AC1057" t="s">
        <v>74</v>
      </c>
      <c r="AD1057" t="s">
        <v>68</v>
      </c>
      <c r="AG1057">
        <v>1</v>
      </c>
      <c r="AH1057">
        <v>1</v>
      </c>
      <c r="AI1057">
        <v>4</v>
      </c>
      <c r="AJ1057">
        <v>35.06</v>
      </c>
      <c r="AK1057">
        <v>87796</v>
      </c>
      <c r="AL1057" t="s">
        <v>8724</v>
      </c>
      <c r="AM1057" t="s">
        <v>8725</v>
      </c>
      <c r="AN1057" t="s">
        <v>8722</v>
      </c>
      <c r="AO1057" t="s">
        <v>8712</v>
      </c>
      <c r="AP1057">
        <v>35.0625</v>
      </c>
      <c r="AQ1057" t="s">
        <v>8725</v>
      </c>
      <c r="AR1057" t="s">
        <v>8726</v>
      </c>
      <c r="AS1057" t="s">
        <v>8727</v>
      </c>
      <c r="AT1057">
        <v>0</v>
      </c>
      <c r="AU1057">
        <v>2.2727272730000001</v>
      </c>
      <c r="AV1057">
        <v>0.75757575799999999</v>
      </c>
      <c r="AW1057">
        <v>0</v>
      </c>
      <c r="AX1057">
        <v>2.2727272730000001</v>
      </c>
      <c r="AY1057">
        <v>132</v>
      </c>
      <c r="AZ1057">
        <v>2.2727272999999999E-2</v>
      </c>
      <c r="BA1057">
        <v>1.5151515000000001E-2</v>
      </c>
      <c r="BB1057">
        <v>1.5151515000000001E-2</v>
      </c>
      <c r="BC1057">
        <v>0</v>
      </c>
      <c r="BD1057">
        <v>7.5757580000000001E-3</v>
      </c>
      <c r="BE1057">
        <v>2.2727272999999999E-2</v>
      </c>
      <c r="BF1057">
        <v>7.5757580000000001E-3</v>
      </c>
      <c r="BG1057">
        <v>0</v>
      </c>
      <c r="BH1057">
        <f>(AP1057-J1057)/J1057</f>
        <v>0.75312500000000004</v>
      </c>
    </row>
    <row r="1058" spans="1:60" x14ac:dyDescent="0.2">
      <c r="A1058" t="s">
        <v>8728</v>
      </c>
      <c r="B1058" t="s">
        <v>6397</v>
      </c>
      <c r="C1058" t="s">
        <v>8729</v>
      </c>
      <c r="D1058" t="s">
        <v>988</v>
      </c>
      <c r="E1058" t="s">
        <v>8730</v>
      </c>
      <c r="F1058" t="s">
        <v>1862</v>
      </c>
      <c r="G1058" t="s">
        <v>8731</v>
      </c>
      <c r="H1058" t="s">
        <v>66</v>
      </c>
      <c r="I1058">
        <v>182.7</v>
      </c>
      <c r="J1058">
        <v>36</v>
      </c>
      <c r="K1058" t="s">
        <v>86</v>
      </c>
      <c r="L1058" t="s">
        <v>8732</v>
      </c>
      <c r="M1058" t="s">
        <v>70</v>
      </c>
      <c r="N1058" t="s">
        <v>1033</v>
      </c>
      <c r="O1058" t="s">
        <v>434</v>
      </c>
      <c r="P1058">
        <v>4.36111</v>
      </c>
      <c r="Q1058" t="s">
        <v>73</v>
      </c>
      <c r="U1058">
        <v>96.6</v>
      </c>
      <c r="V1058">
        <v>5075000</v>
      </c>
      <c r="AB1058" t="s">
        <v>74</v>
      </c>
      <c r="AC1058" t="s">
        <v>74</v>
      </c>
      <c r="AD1058" t="s">
        <v>68</v>
      </c>
      <c r="AG1058">
        <v>1</v>
      </c>
      <c r="AH1058">
        <v>1</v>
      </c>
      <c r="AI1058">
        <v>4</v>
      </c>
      <c r="AJ1058">
        <v>172</v>
      </c>
      <c r="AK1058">
        <v>87588</v>
      </c>
      <c r="AL1058" t="s">
        <v>8733</v>
      </c>
      <c r="AM1058" t="s">
        <v>8734</v>
      </c>
      <c r="AN1058" t="s">
        <v>8730</v>
      </c>
      <c r="AO1058" t="s">
        <v>6404</v>
      </c>
      <c r="AP1058">
        <v>172</v>
      </c>
      <c r="AQ1058" t="s">
        <v>8734</v>
      </c>
      <c r="AR1058" t="s">
        <v>6404</v>
      </c>
      <c r="AS1058" t="s">
        <v>97</v>
      </c>
      <c r="AT1058">
        <v>0</v>
      </c>
      <c r="AU1058">
        <v>1.2195121950000001</v>
      </c>
      <c r="AV1058">
        <v>3.6585365849999998</v>
      </c>
      <c r="AW1058">
        <v>1.2195121950000001</v>
      </c>
      <c r="AX1058">
        <v>1.2195121950000001</v>
      </c>
      <c r="AY1058">
        <v>84</v>
      </c>
      <c r="AZ1058">
        <v>0</v>
      </c>
      <c r="BA1058">
        <v>0</v>
      </c>
      <c r="BB1058">
        <v>2.3809523999999999E-2</v>
      </c>
      <c r="BC1058">
        <v>0</v>
      </c>
      <c r="BD1058">
        <v>1.1904761999999999E-2</v>
      </c>
      <c r="BE1058">
        <v>1.1904761999999999E-2</v>
      </c>
      <c r="BF1058">
        <v>0</v>
      </c>
      <c r="BG1058">
        <v>0</v>
      </c>
      <c r="BH1058">
        <f>(AP1058-J1058)/J1058</f>
        <v>3.7777777777777777</v>
      </c>
    </row>
    <row r="1059" spans="1:60" x14ac:dyDescent="0.2">
      <c r="A1059" t="s">
        <v>8728</v>
      </c>
      <c r="B1059" t="s">
        <v>8204</v>
      </c>
      <c r="C1059" t="s">
        <v>8735</v>
      </c>
      <c r="D1059" t="s">
        <v>619</v>
      </c>
      <c r="E1059" t="s">
        <v>8736</v>
      </c>
      <c r="F1059" t="s">
        <v>1313</v>
      </c>
      <c r="G1059" t="s">
        <v>130</v>
      </c>
      <c r="H1059" t="s">
        <v>66</v>
      </c>
      <c r="I1059">
        <v>170</v>
      </c>
      <c r="J1059">
        <v>17</v>
      </c>
      <c r="K1059" t="s">
        <v>86</v>
      </c>
      <c r="L1059" t="s">
        <v>8737</v>
      </c>
      <c r="M1059" t="s">
        <v>70</v>
      </c>
      <c r="N1059" t="s">
        <v>132</v>
      </c>
      <c r="O1059" t="s">
        <v>132</v>
      </c>
      <c r="P1059">
        <v>4.1764700000000001</v>
      </c>
      <c r="Q1059" t="s">
        <v>73</v>
      </c>
      <c r="R1059">
        <v>16</v>
      </c>
      <c r="S1059">
        <v>14</v>
      </c>
      <c r="U1059">
        <v>150</v>
      </c>
      <c r="V1059">
        <v>10000000</v>
      </c>
      <c r="X1059" t="s">
        <v>8529</v>
      </c>
      <c r="Y1059" t="s">
        <v>8738</v>
      </c>
      <c r="Z1059" t="s">
        <v>134</v>
      </c>
      <c r="AA1059" t="s">
        <v>8739</v>
      </c>
      <c r="AB1059" t="s">
        <v>74</v>
      </c>
      <c r="AC1059" t="s">
        <v>74</v>
      </c>
      <c r="AD1059" t="s">
        <v>68</v>
      </c>
      <c r="AG1059">
        <v>1</v>
      </c>
      <c r="AH1059">
        <v>1</v>
      </c>
      <c r="AI1059">
        <v>3</v>
      </c>
      <c r="AJ1059">
        <v>20.5</v>
      </c>
      <c r="AK1059">
        <v>87597</v>
      </c>
      <c r="AL1059" t="s">
        <v>8740</v>
      </c>
      <c r="AM1059" t="s">
        <v>8741</v>
      </c>
      <c r="AN1059" t="s">
        <v>8736</v>
      </c>
      <c r="AO1059" t="s">
        <v>7994</v>
      </c>
      <c r="AP1059">
        <v>20.5</v>
      </c>
      <c r="AQ1059" t="s">
        <v>8741</v>
      </c>
      <c r="AR1059" t="s">
        <v>8601</v>
      </c>
      <c r="AS1059" t="s">
        <v>123</v>
      </c>
      <c r="AT1059">
        <v>15</v>
      </c>
      <c r="AU1059">
        <v>0.94339622599999995</v>
      </c>
      <c r="AV1059">
        <v>3.773584906</v>
      </c>
      <c r="AW1059">
        <v>0</v>
      </c>
      <c r="AX1059">
        <v>1.886792453</v>
      </c>
      <c r="AY1059">
        <v>107</v>
      </c>
      <c r="AZ1059">
        <v>0</v>
      </c>
      <c r="BA1059">
        <v>0</v>
      </c>
      <c r="BB1059">
        <v>4.6728972000000001E-2</v>
      </c>
      <c r="BC1059">
        <v>0</v>
      </c>
      <c r="BD1059">
        <v>5.6074765999999998E-2</v>
      </c>
      <c r="BE1059">
        <v>9.345794000000001E-3</v>
      </c>
      <c r="BF1059">
        <v>9.345794000000001E-3</v>
      </c>
      <c r="BG1059">
        <v>0</v>
      </c>
      <c r="BH1059">
        <f>(AP1059-J1059)/J1059</f>
        <v>0.20588235294117646</v>
      </c>
    </row>
    <row r="1060" spans="1:60" x14ac:dyDescent="0.2">
      <c r="A1060" t="s">
        <v>8162</v>
      </c>
      <c r="B1060" t="s">
        <v>8355</v>
      </c>
      <c r="C1060" t="s">
        <v>8742</v>
      </c>
      <c r="D1060" t="s">
        <v>497</v>
      </c>
      <c r="E1060" t="s">
        <v>8743</v>
      </c>
      <c r="F1060" t="s">
        <v>2225</v>
      </c>
      <c r="G1060" t="s">
        <v>1595</v>
      </c>
      <c r="H1060" t="s">
        <v>66</v>
      </c>
      <c r="I1060">
        <v>81</v>
      </c>
      <c r="J1060">
        <v>18</v>
      </c>
      <c r="K1060" t="s">
        <v>86</v>
      </c>
      <c r="L1060" t="s">
        <v>8744</v>
      </c>
      <c r="M1060" t="s">
        <v>70</v>
      </c>
      <c r="N1060" t="s">
        <v>1033</v>
      </c>
      <c r="O1060" t="s">
        <v>1033</v>
      </c>
      <c r="P1060">
        <v>4.2222200000000001</v>
      </c>
      <c r="Q1060" t="s">
        <v>73</v>
      </c>
      <c r="R1060">
        <v>10</v>
      </c>
      <c r="S1060">
        <v>8</v>
      </c>
      <c r="T1060">
        <v>4500000</v>
      </c>
      <c r="U1060">
        <v>40.5</v>
      </c>
      <c r="V1060">
        <v>4500000</v>
      </c>
      <c r="X1060" t="s">
        <v>8543</v>
      </c>
      <c r="Y1060" t="s">
        <v>8745</v>
      </c>
      <c r="Z1060" t="s">
        <v>134</v>
      </c>
      <c r="AA1060" t="s">
        <v>8746</v>
      </c>
      <c r="AB1060" t="s">
        <v>74</v>
      </c>
      <c r="AC1060" t="s">
        <v>74</v>
      </c>
      <c r="AD1060" t="s">
        <v>68</v>
      </c>
      <c r="AG1060">
        <v>1</v>
      </c>
      <c r="AH1060">
        <v>1</v>
      </c>
      <c r="AI1060">
        <v>3</v>
      </c>
      <c r="AJ1060">
        <v>39.44</v>
      </c>
      <c r="AK1060">
        <v>87649</v>
      </c>
      <c r="AL1060" t="s">
        <v>8747</v>
      </c>
      <c r="AM1060" t="s">
        <v>8748</v>
      </c>
      <c r="AN1060" t="s">
        <v>8743</v>
      </c>
      <c r="AO1060" t="s">
        <v>8355</v>
      </c>
      <c r="AP1060">
        <v>39.4375</v>
      </c>
      <c r="AQ1060" t="s">
        <v>8748</v>
      </c>
      <c r="AR1060" t="s">
        <v>8355</v>
      </c>
      <c r="AS1060" t="s">
        <v>97</v>
      </c>
      <c r="AT1060">
        <v>9</v>
      </c>
      <c r="AU1060">
        <v>0</v>
      </c>
      <c r="AV1060">
        <v>1.8072289159999999</v>
      </c>
      <c r="AW1060">
        <v>0.602409639</v>
      </c>
      <c r="AX1060">
        <v>1.8072289159999999</v>
      </c>
      <c r="AY1060">
        <v>167</v>
      </c>
      <c r="AZ1060">
        <v>0</v>
      </c>
      <c r="BA1060">
        <v>5.9880240000000006E-3</v>
      </c>
      <c r="BB1060">
        <v>3.5928144000000002E-2</v>
      </c>
      <c r="BC1060">
        <v>0</v>
      </c>
      <c r="BD1060">
        <v>5.9880240000000001E-2</v>
      </c>
      <c r="BE1060">
        <v>0</v>
      </c>
      <c r="BF1060">
        <v>1.1976048E-2</v>
      </c>
      <c r="BG1060">
        <v>1</v>
      </c>
      <c r="BH1060">
        <f>(AP1060-J1060)/J1060</f>
        <v>1.1909722222222223</v>
      </c>
    </row>
    <row r="1061" spans="1:60" x14ac:dyDescent="0.2">
      <c r="A1061" t="s">
        <v>8116</v>
      </c>
      <c r="B1061" t="s">
        <v>7994</v>
      </c>
      <c r="C1061" t="s">
        <v>8749</v>
      </c>
      <c r="D1061" t="s">
        <v>877</v>
      </c>
      <c r="E1061" t="s">
        <v>8750</v>
      </c>
      <c r="F1061" t="s">
        <v>103</v>
      </c>
      <c r="G1061" t="s">
        <v>445</v>
      </c>
      <c r="H1061" t="s">
        <v>66</v>
      </c>
      <c r="I1061">
        <v>58.8</v>
      </c>
      <c r="J1061">
        <v>20</v>
      </c>
      <c r="K1061" t="s">
        <v>86</v>
      </c>
      <c r="L1061" t="s">
        <v>8751</v>
      </c>
      <c r="M1061" t="s">
        <v>70</v>
      </c>
      <c r="N1061" t="s">
        <v>445</v>
      </c>
      <c r="O1061" t="s">
        <v>445</v>
      </c>
      <c r="P1061">
        <v>4.2</v>
      </c>
      <c r="Q1061" t="s">
        <v>73</v>
      </c>
      <c r="U1061">
        <v>50</v>
      </c>
      <c r="V1061">
        <v>2942000</v>
      </c>
      <c r="AB1061" t="s">
        <v>74</v>
      </c>
      <c r="AC1061" t="s">
        <v>74</v>
      </c>
      <c r="AD1061" t="s">
        <v>68</v>
      </c>
      <c r="AG1061">
        <v>1</v>
      </c>
      <c r="AH1061">
        <v>1</v>
      </c>
      <c r="AI1061">
        <v>4</v>
      </c>
      <c r="AJ1061">
        <v>54.94</v>
      </c>
      <c r="AK1061">
        <v>87616</v>
      </c>
      <c r="AL1061" t="s">
        <v>8752</v>
      </c>
      <c r="AM1061" t="s">
        <v>8753</v>
      </c>
      <c r="AN1061" t="s">
        <v>8750</v>
      </c>
      <c r="AO1061" t="s">
        <v>8601</v>
      </c>
      <c r="AP1061">
        <v>54.9375</v>
      </c>
      <c r="AQ1061" t="s">
        <v>8754</v>
      </c>
      <c r="AR1061" t="s">
        <v>8601</v>
      </c>
      <c r="AS1061" t="s">
        <v>97</v>
      </c>
      <c r="AT1061">
        <v>0</v>
      </c>
      <c r="AU1061">
        <v>1.123595506</v>
      </c>
      <c r="AV1061">
        <v>4.4943820219999999</v>
      </c>
      <c r="AW1061">
        <v>1.123595506</v>
      </c>
      <c r="AX1061">
        <v>1.123595506</v>
      </c>
      <c r="AY1061">
        <v>91</v>
      </c>
      <c r="AZ1061">
        <v>0</v>
      </c>
      <c r="BA1061">
        <v>1.0989011E-2</v>
      </c>
      <c r="BB1061">
        <v>2.1978022E-2</v>
      </c>
      <c r="BC1061">
        <v>0</v>
      </c>
      <c r="BD1061">
        <v>3.2967033E-2</v>
      </c>
      <c r="BE1061">
        <v>1.0989011E-2</v>
      </c>
      <c r="BF1061">
        <v>1.0989011E-2</v>
      </c>
      <c r="BG1061">
        <v>1</v>
      </c>
      <c r="BH1061">
        <f>(AP1061-J1061)/J1061</f>
        <v>1.746875</v>
      </c>
    </row>
    <row r="1062" spans="1:60" x14ac:dyDescent="0.2">
      <c r="A1062" t="s">
        <v>8116</v>
      </c>
      <c r="B1062" t="s">
        <v>8488</v>
      </c>
      <c r="C1062" t="s">
        <v>8755</v>
      </c>
      <c r="D1062" t="s">
        <v>4120</v>
      </c>
      <c r="E1062" t="s">
        <v>8756</v>
      </c>
      <c r="F1062" t="s">
        <v>814</v>
      </c>
      <c r="G1062" t="s">
        <v>8757</v>
      </c>
      <c r="H1062" t="s">
        <v>66</v>
      </c>
      <c r="I1062">
        <v>55.5</v>
      </c>
      <c r="J1062">
        <v>32</v>
      </c>
      <c r="K1062" t="s">
        <v>86</v>
      </c>
      <c r="L1062" t="s">
        <v>8758</v>
      </c>
      <c r="M1062" t="s">
        <v>70</v>
      </c>
      <c r="N1062" t="s">
        <v>2800</v>
      </c>
      <c r="O1062" t="s">
        <v>1656</v>
      </c>
      <c r="P1062">
        <v>4.03125</v>
      </c>
      <c r="Q1062" t="s">
        <v>73</v>
      </c>
      <c r="U1062">
        <v>50</v>
      </c>
      <c r="V1062">
        <v>1735000</v>
      </c>
      <c r="AB1062" t="s">
        <v>74</v>
      </c>
      <c r="AC1062" t="s">
        <v>74</v>
      </c>
      <c r="AD1062" t="s">
        <v>74</v>
      </c>
      <c r="AG1062">
        <v>1</v>
      </c>
      <c r="AH1062">
        <v>1</v>
      </c>
      <c r="AI1062">
        <v>3</v>
      </c>
      <c r="AJ1062">
        <v>72.94</v>
      </c>
      <c r="AK1062">
        <v>87611</v>
      </c>
      <c r="AL1062" t="s">
        <v>8759</v>
      </c>
      <c r="AM1062" t="s">
        <v>8760</v>
      </c>
      <c r="AN1062" t="s">
        <v>8756</v>
      </c>
      <c r="AO1062" t="s">
        <v>8011</v>
      </c>
      <c r="AP1062">
        <v>72.9375</v>
      </c>
      <c r="AQ1062" t="s">
        <v>8761</v>
      </c>
      <c r="AR1062" t="s">
        <v>8011</v>
      </c>
      <c r="AS1062" t="s">
        <v>97</v>
      </c>
      <c r="AT1062">
        <v>0</v>
      </c>
      <c r="AU1062">
        <v>1.1834319529999999</v>
      </c>
      <c r="AV1062">
        <v>2.3668639050000002</v>
      </c>
      <c r="AW1062">
        <v>0.59171597600000003</v>
      </c>
      <c r="AX1062">
        <v>0.59171597600000003</v>
      </c>
      <c r="AY1062">
        <v>171</v>
      </c>
      <c r="AZ1062">
        <v>0</v>
      </c>
      <c r="BA1062">
        <v>1.1695906000000001E-2</v>
      </c>
      <c r="BB1062">
        <v>4.6783625999999988E-2</v>
      </c>
      <c r="BC1062">
        <v>0</v>
      </c>
      <c r="BD1062">
        <v>2.3391813000000001E-2</v>
      </c>
      <c r="BE1062">
        <v>1.1695906000000001E-2</v>
      </c>
      <c r="BF1062">
        <v>1.1695906000000001E-2</v>
      </c>
      <c r="BG1062">
        <v>1</v>
      </c>
      <c r="BH1062">
        <f>(AP1062-J1062)/J1062</f>
        <v>1.279296875</v>
      </c>
    </row>
    <row r="1063" spans="1:60" x14ac:dyDescent="0.2">
      <c r="A1063" t="s">
        <v>8116</v>
      </c>
      <c r="B1063" t="s">
        <v>8022</v>
      </c>
      <c r="C1063" t="s">
        <v>8762</v>
      </c>
      <c r="D1063" t="s">
        <v>3396</v>
      </c>
      <c r="E1063" t="s">
        <v>8763</v>
      </c>
      <c r="F1063" t="s">
        <v>1862</v>
      </c>
      <c r="G1063" t="s">
        <v>85</v>
      </c>
      <c r="H1063" t="s">
        <v>66</v>
      </c>
      <c r="I1063">
        <v>104.4</v>
      </c>
      <c r="J1063">
        <v>24</v>
      </c>
      <c r="K1063" t="s">
        <v>86</v>
      </c>
      <c r="L1063" t="s">
        <v>8764</v>
      </c>
      <c r="M1063" t="s">
        <v>70</v>
      </c>
      <c r="N1063" t="s">
        <v>89</v>
      </c>
      <c r="O1063" t="s">
        <v>8765</v>
      </c>
      <c r="P1063">
        <v>4.5416699999999999</v>
      </c>
      <c r="Q1063" t="s">
        <v>73</v>
      </c>
      <c r="U1063">
        <v>60</v>
      </c>
      <c r="V1063">
        <v>4350000</v>
      </c>
      <c r="AB1063" t="s">
        <v>74</v>
      </c>
      <c r="AC1063" t="s">
        <v>74</v>
      </c>
      <c r="AD1063" t="s">
        <v>68</v>
      </c>
      <c r="AG1063">
        <v>1</v>
      </c>
      <c r="AH1063">
        <v>1</v>
      </c>
      <c r="AI1063">
        <v>3</v>
      </c>
      <c r="AJ1063">
        <v>72</v>
      </c>
      <c r="AK1063">
        <v>87587</v>
      </c>
      <c r="AL1063" t="s">
        <v>8766</v>
      </c>
      <c r="AM1063" t="s">
        <v>8767</v>
      </c>
      <c r="AN1063" t="s">
        <v>8763</v>
      </c>
      <c r="AO1063" t="s">
        <v>8768</v>
      </c>
      <c r="AP1063">
        <v>72</v>
      </c>
      <c r="AQ1063" t="s">
        <v>8769</v>
      </c>
      <c r="AR1063" t="s">
        <v>8768</v>
      </c>
      <c r="AS1063" t="s">
        <v>97</v>
      </c>
      <c r="AT1063">
        <v>0</v>
      </c>
      <c r="AU1063">
        <v>1.5625</v>
      </c>
      <c r="AV1063">
        <v>2.34375</v>
      </c>
      <c r="AW1063">
        <v>0</v>
      </c>
      <c r="AX1063">
        <v>2.34375</v>
      </c>
      <c r="AY1063">
        <v>130</v>
      </c>
      <c r="AZ1063">
        <v>7.6923080000000001E-3</v>
      </c>
      <c r="BA1063">
        <v>0</v>
      </c>
      <c r="BB1063">
        <v>3.0769231000000001E-2</v>
      </c>
      <c r="BC1063">
        <v>0</v>
      </c>
      <c r="BD1063">
        <v>1.5384615000000001E-2</v>
      </c>
      <c r="BE1063">
        <v>1.5384615000000001E-2</v>
      </c>
      <c r="BF1063">
        <v>7.6923080000000001E-3</v>
      </c>
      <c r="BG1063">
        <v>0</v>
      </c>
      <c r="BH1063">
        <f>(AP1063-J1063)/J1063</f>
        <v>2</v>
      </c>
    </row>
    <row r="1064" spans="1:60" x14ac:dyDescent="0.2">
      <c r="A1064" t="s">
        <v>8116</v>
      </c>
      <c r="B1064" t="s">
        <v>8770</v>
      </c>
      <c r="C1064" t="s">
        <v>8771</v>
      </c>
      <c r="D1064" t="s">
        <v>758</v>
      </c>
      <c r="E1064" t="s">
        <v>8772</v>
      </c>
      <c r="F1064" t="s">
        <v>8773</v>
      </c>
      <c r="G1064" t="s">
        <v>5621</v>
      </c>
      <c r="H1064" t="s">
        <v>194</v>
      </c>
      <c r="I1064">
        <v>9</v>
      </c>
      <c r="J1064">
        <v>9</v>
      </c>
      <c r="K1064" t="s">
        <v>86</v>
      </c>
      <c r="L1064" t="s">
        <v>8774</v>
      </c>
      <c r="M1064" t="s">
        <v>178</v>
      </c>
      <c r="N1064" t="s">
        <v>936</v>
      </c>
      <c r="O1064" t="s">
        <v>936</v>
      </c>
      <c r="P1064">
        <v>5.4444400000000002</v>
      </c>
      <c r="Q1064" t="s">
        <v>73</v>
      </c>
      <c r="R1064">
        <v>9</v>
      </c>
      <c r="S1064">
        <v>7</v>
      </c>
      <c r="T1064">
        <v>800000</v>
      </c>
      <c r="U1064">
        <v>6.4</v>
      </c>
      <c r="V1064">
        <v>1000000</v>
      </c>
      <c r="X1064" t="s">
        <v>8775</v>
      </c>
      <c r="Y1064" t="s">
        <v>8776</v>
      </c>
      <c r="Z1064" t="s">
        <v>868</v>
      </c>
      <c r="AA1064" t="s">
        <v>8777</v>
      </c>
      <c r="AB1064" t="s">
        <v>74</v>
      </c>
      <c r="AC1064" t="s">
        <v>74</v>
      </c>
      <c r="AD1064" t="s">
        <v>74</v>
      </c>
      <c r="AF1064" t="s">
        <v>8778</v>
      </c>
      <c r="AG1064">
        <v>1</v>
      </c>
      <c r="AH1064">
        <v>2</v>
      </c>
      <c r="AI1064">
        <v>2</v>
      </c>
      <c r="AJ1064">
        <v>9.25</v>
      </c>
      <c r="AK1064">
        <v>87811</v>
      </c>
      <c r="AL1064" t="s">
        <v>8779</v>
      </c>
      <c r="AM1064" t="s">
        <v>8780</v>
      </c>
      <c r="AN1064" t="s">
        <v>8772</v>
      </c>
      <c r="AO1064" t="s">
        <v>8770</v>
      </c>
      <c r="AP1064">
        <v>9.25</v>
      </c>
      <c r="AQ1064" t="s">
        <v>8781</v>
      </c>
      <c r="AR1064" t="s">
        <v>8782</v>
      </c>
      <c r="AS1064" t="s">
        <v>511</v>
      </c>
      <c r="AT1064">
        <v>8</v>
      </c>
      <c r="AU1064">
        <v>0</v>
      </c>
      <c r="AV1064">
        <v>3.1531531529999999</v>
      </c>
      <c r="AW1064">
        <v>0</v>
      </c>
      <c r="AX1064">
        <v>1.801801802</v>
      </c>
      <c r="AY1064">
        <v>223</v>
      </c>
      <c r="AZ1064">
        <v>0</v>
      </c>
      <c r="BA1064">
        <v>1.3452914999999999E-2</v>
      </c>
      <c r="BB1064">
        <v>2.2421525000000001E-2</v>
      </c>
      <c r="BC1064">
        <v>0</v>
      </c>
      <c r="BD1064">
        <v>4.9327353999999997E-2</v>
      </c>
      <c r="BE1064">
        <v>8.9686100000000001E-3</v>
      </c>
      <c r="BF1064">
        <v>1.3452914999999999E-2</v>
      </c>
      <c r="BG1064">
        <v>0</v>
      </c>
      <c r="BH1064">
        <f>(AP1064-J1064)/J1064</f>
        <v>2.7777777777777776E-2</v>
      </c>
    </row>
    <row r="1065" spans="1:60" x14ac:dyDescent="0.2">
      <c r="A1065" t="s">
        <v>8003</v>
      </c>
      <c r="B1065" t="s">
        <v>7994</v>
      </c>
      <c r="C1065" t="s">
        <v>8783</v>
      </c>
      <c r="D1065" t="s">
        <v>3007</v>
      </c>
      <c r="E1065" t="s">
        <v>8784</v>
      </c>
      <c r="F1065" t="s">
        <v>84</v>
      </c>
      <c r="G1065" t="s">
        <v>115</v>
      </c>
      <c r="H1065" t="s">
        <v>66</v>
      </c>
      <c r="I1065">
        <v>66</v>
      </c>
      <c r="J1065">
        <v>11</v>
      </c>
      <c r="K1065" t="s">
        <v>86</v>
      </c>
      <c r="L1065" t="s">
        <v>8785</v>
      </c>
      <c r="M1065" t="s">
        <v>70</v>
      </c>
      <c r="N1065" t="s">
        <v>117</v>
      </c>
      <c r="O1065" t="s">
        <v>117</v>
      </c>
      <c r="P1065">
        <v>4.09091</v>
      </c>
      <c r="Q1065" t="s">
        <v>73</v>
      </c>
      <c r="U1065">
        <v>100</v>
      </c>
      <c r="V1065">
        <v>6000000</v>
      </c>
      <c r="AB1065" t="s">
        <v>74</v>
      </c>
      <c r="AC1065" t="s">
        <v>74</v>
      </c>
      <c r="AD1065" t="s">
        <v>68</v>
      </c>
      <c r="AG1065">
        <v>1</v>
      </c>
      <c r="AH1065">
        <v>1</v>
      </c>
      <c r="AI1065">
        <v>4</v>
      </c>
      <c r="AJ1065">
        <v>11</v>
      </c>
      <c r="AK1065">
        <v>87654</v>
      </c>
      <c r="AL1065" t="s">
        <v>8786</v>
      </c>
      <c r="AM1065" t="s">
        <v>8787</v>
      </c>
      <c r="AN1065" t="s">
        <v>8784</v>
      </c>
      <c r="AO1065" t="s">
        <v>8601</v>
      </c>
      <c r="AP1065">
        <v>11</v>
      </c>
      <c r="AQ1065" t="s">
        <v>8788</v>
      </c>
      <c r="AR1065" t="s">
        <v>8601</v>
      </c>
      <c r="AS1065" t="s">
        <v>97</v>
      </c>
      <c r="AT1065">
        <v>0</v>
      </c>
      <c r="AU1065">
        <v>1.2269938650000001</v>
      </c>
      <c r="AV1065">
        <v>3.680981595</v>
      </c>
      <c r="AW1065">
        <v>1.2269938650000001</v>
      </c>
      <c r="AX1065">
        <v>5.5214723929999998</v>
      </c>
      <c r="AY1065">
        <v>167</v>
      </c>
      <c r="AZ1065">
        <v>5.9880240000000006E-3</v>
      </c>
      <c r="BA1065">
        <v>0</v>
      </c>
      <c r="BB1065">
        <v>1.1976048E-2</v>
      </c>
      <c r="BC1065">
        <v>5.9880240000000006E-3</v>
      </c>
      <c r="BD1065">
        <v>2.3952095999999999E-2</v>
      </c>
      <c r="BE1065">
        <v>5.9880240000000006E-3</v>
      </c>
      <c r="BF1065">
        <v>1.7964072000000001E-2</v>
      </c>
      <c r="BG1065">
        <v>0</v>
      </c>
      <c r="BH1065">
        <f>(AP1065-J1065)/J1065</f>
        <v>0</v>
      </c>
    </row>
    <row r="1066" spans="1:60" x14ac:dyDescent="0.2">
      <c r="A1066" t="s">
        <v>8003</v>
      </c>
      <c r="B1066" t="s">
        <v>8789</v>
      </c>
      <c r="C1066" t="s">
        <v>8790</v>
      </c>
      <c r="D1066" t="s">
        <v>2313</v>
      </c>
      <c r="E1066" t="s">
        <v>8791</v>
      </c>
      <c r="F1066" t="s">
        <v>103</v>
      </c>
      <c r="G1066" t="s">
        <v>65</v>
      </c>
      <c r="H1066" t="s">
        <v>66</v>
      </c>
      <c r="I1066">
        <v>43.9</v>
      </c>
      <c r="J1066">
        <v>14</v>
      </c>
      <c r="K1066" t="s">
        <v>86</v>
      </c>
      <c r="L1066" t="s">
        <v>8792</v>
      </c>
      <c r="M1066" t="s">
        <v>70</v>
      </c>
      <c r="N1066" t="s">
        <v>71</v>
      </c>
      <c r="O1066" t="s">
        <v>71</v>
      </c>
      <c r="P1066">
        <v>4.1428599999999998</v>
      </c>
      <c r="Q1066" t="s">
        <v>73</v>
      </c>
      <c r="U1066">
        <v>75</v>
      </c>
      <c r="V1066">
        <v>3135000</v>
      </c>
      <c r="AB1066" t="s">
        <v>74</v>
      </c>
      <c r="AC1066" t="s">
        <v>74</v>
      </c>
      <c r="AD1066" t="s">
        <v>68</v>
      </c>
      <c r="AG1066">
        <v>1</v>
      </c>
      <c r="AH1066">
        <v>1</v>
      </c>
      <c r="AI1066">
        <v>3</v>
      </c>
      <c r="AJ1066">
        <v>29</v>
      </c>
      <c r="AK1066">
        <v>87599</v>
      </c>
      <c r="AL1066" t="s">
        <v>8793</v>
      </c>
      <c r="AM1066" t="s">
        <v>8794</v>
      </c>
      <c r="AN1066" t="s">
        <v>8791</v>
      </c>
      <c r="AO1066" t="s">
        <v>8549</v>
      </c>
      <c r="AP1066">
        <v>29</v>
      </c>
      <c r="AQ1066" t="s">
        <v>8794</v>
      </c>
      <c r="AR1066" t="s">
        <v>8549</v>
      </c>
      <c r="AS1066" t="s">
        <v>97</v>
      </c>
      <c r="AT1066">
        <v>0</v>
      </c>
      <c r="AU1066">
        <v>1.6260162600000001</v>
      </c>
      <c r="AV1066">
        <v>2.4390243900000002</v>
      </c>
      <c r="AW1066">
        <v>0.81300813000000005</v>
      </c>
      <c r="AX1066">
        <v>1.6260162600000001</v>
      </c>
      <c r="AY1066">
        <v>125</v>
      </c>
      <c r="AZ1066">
        <v>0</v>
      </c>
      <c r="BA1066">
        <v>8.0000000000000002E-3</v>
      </c>
      <c r="BB1066">
        <v>3.2000000000000001E-2</v>
      </c>
      <c r="BC1066">
        <v>0</v>
      </c>
      <c r="BD1066">
        <v>8.0000000000000002E-3</v>
      </c>
      <c r="BE1066">
        <v>1.6E-2</v>
      </c>
      <c r="BF1066">
        <v>8.0000000000000002E-3</v>
      </c>
      <c r="BG1066">
        <v>1</v>
      </c>
      <c r="BH1066">
        <f>(AP1066-J1066)/J1066</f>
        <v>1.0714285714285714</v>
      </c>
    </row>
    <row r="1067" spans="1:60" x14ac:dyDescent="0.2">
      <c r="A1067" t="s">
        <v>6977</v>
      </c>
      <c r="B1067" t="s">
        <v>8509</v>
      </c>
      <c r="C1067" t="s">
        <v>8795</v>
      </c>
      <c r="D1067" t="s">
        <v>497</v>
      </c>
      <c r="E1067" t="s">
        <v>8796</v>
      </c>
      <c r="F1067" t="s">
        <v>8342</v>
      </c>
      <c r="G1067" t="s">
        <v>1595</v>
      </c>
      <c r="H1067" t="s">
        <v>66</v>
      </c>
      <c r="I1067">
        <v>63</v>
      </c>
      <c r="J1067">
        <v>18</v>
      </c>
      <c r="K1067" t="s">
        <v>86</v>
      </c>
      <c r="L1067" t="s">
        <v>8797</v>
      </c>
      <c r="M1067" t="s">
        <v>70</v>
      </c>
      <c r="N1067" t="s">
        <v>1033</v>
      </c>
      <c r="O1067" t="s">
        <v>1033</v>
      </c>
      <c r="P1067">
        <v>4.2222200000000001</v>
      </c>
      <c r="Q1067" t="s">
        <v>73</v>
      </c>
      <c r="U1067">
        <v>52.3</v>
      </c>
      <c r="V1067">
        <v>3500000</v>
      </c>
      <c r="X1067" t="s">
        <v>8513</v>
      </c>
      <c r="Y1067" t="s">
        <v>8798</v>
      </c>
      <c r="Z1067" t="s">
        <v>134</v>
      </c>
      <c r="AA1067" t="s">
        <v>8799</v>
      </c>
      <c r="AB1067" t="s">
        <v>74</v>
      </c>
      <c r="AC1067" t="s">
        <v>74</v>
      </c>
      <c r="AD1067" t="s">
        <v>68</v>
      </c>
      <c r="AG1067">
        <v>1</v>
      </c>
      <c r="AH1067">
        <v>1</v>
      </c>
      <c r="AI1067">
        <v>4</v>
      </c>
      <c r="AJ1067">
        <v>23.88</v>
      </c>
      <c r="AK1067">
        <v>87802</v>
      </c>
      <c r="AL1067" t="s">
        <v>8800</v>
      </c>
      <c r="AM1067" t="s">
        <v>8801</v>
      </c>
      <c r="AN1067" t="s">
        <v>8796</v>
      </c>
      <c r="AO1067" t="s">
        <v>8802</v>
      </c>
      <c r="AP1067">
        <v>23.875</v>
      </c>
      <c r="AQ1067" t="s">
        <v>8803</v>
      </c>
      <c r="AR1067" t="s">
        <v>8802</v>
      </c>
      <c r="AS1067" t="s">
        <v>97</v>
      </c>
      <c r="AT1067">
        <v>0</v>
      </c>
      <c r="AU1067">
        <v>3.137254902</v>
      </c>
      <c r="AV1067">
        <v>2.3529411759999999</v>
      </c>
      <c r="AW1067">
        <v>0.39215686300000002</v>
      </c>
      <c r="AX1067">
        <v>1.568627451</v>
      </c>
      <c r="AY1067">
        <v>257</v>
      </c>
      <c r="AZ1067">
        <v>3.891051E-3</v>
      </c>
      <c r="BA1067">
        <v>3.891051E-3</v>
      </c>
      <c r="BB1067">
        <v>1.1673151999999999E-2</v>
      </c>
      <c r="BC1067">
        <v>0</v>
      </c>
      <c r="BD1067">
        <v>3.5019454999999998E-2</v>
      </c>
      <c r="BE1067">
        <v>7.7821009999999996E-3</v>
      </c>
      <c r="BF1067">
        <v>3.891051E-3</v>
      </c>
      <c r="BG1067">
        <v>1</v>
      </c>
      <c r="BH1067">
        <f>(AP1067-J1067)/J1067</f>
        <v>0.3263888888888889</v>
      </c>
    </row>
    <row r="1068" spans="1:60" x14ac:dyDescent="0.2">
      <c r="A1068" t="s">
        <v>6977</v>
      </c>
      <c r="B1068" t="s">
        <v>8802</v>
      </c>
      <c r="C1068" t="s">
        <v>8804</v>
      </c>
      <c r="D1068" t="s">
        <v>101</v>
      </c>
      <c r="E1068" t="s">
        <v>8805</v>
      </c>
      <c r="F1068" t="s">
        <v>6286</v>
      </c>
      <c r="G1068" t="s">
        <v>85</v>
      </c>
      <c r="H1068" t="s">
        <v>66</v>
      </c>
      <c r="I1068">
        <v>92.4</v>
      </c>
      <c r="J1068">
        <v>24</v>
      </c>
      <c r="K1068" t="s">
        <v>86</v>
      </c>
      <c r="L1068" t="s">
        <v>8806</v>
      </c>
      <c r="M1068" t="s">
        <v>265</v>
      </c>
      <c r="N1068" t="s">
        <v>89</v>
      </c>
      <c r="O1068" t="s">
        <v>89</v>
      </c>
      <c r="P1068">
        <v>4.1666699999999999</v>
      </c>
      <c r="Q1068" t="s">
        <v>73</v>
      </c>
      <c r="U1068">
        <v>57.5</v>
      </c>
      <c r="V1068">
        <v>3850000</v>
      </c>
      <c r="X1068" t="s">
        <v>8807</v>
      </c>
      <c r="Y1068" t="s">
        <v>8808</v>
      </c>
      <c r="Z1068" t="s">
        <v>134</v>
      </c>
      <c r="AA1068" t="s">
        <v>8809</v>
      </c>
      <c r="AB1068" t="s">
        <v>74</v>
      </c>
      <c r="AC1068" t="s">
        <v>74</v>
      </c>
      <c r="AD1068" t="s">
        <v>74</v>
      </c>
      <c r="AG1068">
        <v>1</v>
      </c>
      <c r="AH1068">
        <v>1</v>
      </c>
      <c r="AI1068">
        <v>4</v>
      </c>
      <c r="AK1068">
        <v>87826</v>
      </c>
      <c r="AL1068" t="s">
        <v>8810</v>
      </c>
      <c r="AM1068" t="s">
        <v>8811</v>
      </c>
      <c r="AN1068" t="s">
        <v>8805</v>
      </c>
      <c r="AO1068" t="s">
        <v>8802</v>
      </c>
      <c r="AP1068">
        <v>92.75</v>
      </c>
      <c r="AQ1068" t="s">
        <v>8811</v>
      </c>
      <c r="AR1068" t="s">
        <v>8802</v>
      </c>
      <c r="AS1068" t="s">
        <v>97</v>
      </c>
      <c r="AT1068">
        <v>0</v>
      </c>
      <c r="AU1068">
        <v>0.52083333300000001</v>
      </c>
      <c r="AV1068">
        <v>1.5625</v>
      </c>
      <c r="AW1068">
        <v>0</v>
      </c>
      <c r="AX1068">
        <v>3.125</v>
      </c>
      <c r="AY1068">
        <v>193</v>
      </c>
      <c r="AZ1068">
        <v>0</v>
      </c>
      <c r="BA1068">
        <v>1.0362694E-2</v>
      </c>
      <c r="BB1068">
        <v>2.0725389E-2</v>
      </c>
      <c r="BC1068">
        <v>0</v>
      </c>
      <c r="BD1068">
        <v>3.1088082999999999E-2</v>
      </c>
      <c r="BE1068">
        <v>1.5544041E-2</v>
      </c>
      <c r="BF1068">
        <v>5.1813470000000002E-3</v>
      </c>
      <c r="BG1068">
        <v>1</v>
      </c>
      <c r="BH1068">
        <f>(AP1068-J1068)/J1068</f>
        <v>2.8645833333333335</v>
      </c>
    </row>
    <row r="1069" spans="1:60" x14ac:dyDescent="0.2">
      <c r="A1069" t="s">
        <v>8177</v>
      </c>
      <c r="B1069" t="s">
        <v>8812</v>
      </c>
      <c r="C1069" t="s">
        <v>8813</v>
      </c>
      <c r="D1069" t="s">
        <v>497</v>
      </c>
      <c r="E1069" t="s">
        <v>8814</v>
      </c>
      <c r="F1069" t="s">
        <v>814</v>
      </c>
      <c r="G1069" t="s">
        <v>8815</v>
      </c>
      <c r="H1069" t="s">
        <v>8816</v>
      </c>
      <c r="I1069">
        <v>741.9</v>
      </c>
      <c r="J1069">
        <v>38</v>
      </c>
      <c r="K1069" t="s">
        <v>86</v>
      </c>
      <c r="L1069" t="s">
        <v>8817</v>
      </c>
      <c r="M1069" t="s">
        <v>70</v>
      </c>
      <c r="N1069" t="s">
        <v>8818</v>
      </c>
      <c r="O1069" t="s">
        <v>7720</v>
      </c>
      <c r="P1069">
        <v>3.13158</v>
      </c>
      <c r="Q1069" t="s">
        <v>73</v>
      </c>
      <c r="U1069">
        <v>100</v>
      </c>
      <c r="V1069">
        <v>19524000</v>
      </c>
      <c r="AB1069" t="s">
        <v>74</v>
      </c>
      <c r="AC1069" t="s">
        <v>74</v>
      </c>
      <c r="AD1069" t="s">
        <v>68</v>
      </c>
      <c r="AE1069" t="s">
        <v>8819</v>
      </c>
      <c r="AF1069" t="s">
        <v>8820</v>
      </c>
      <c r="AG1069">
        <v>1</v>
      </c>
      <c r="AH1069">
        <v>2</v>
      </c>
      <c r="AI1069">
        <v>4</v>
      </c>
      <c r="AJ1069">
        <v>95.06</v>
      </c>
      <c r="AK1069">
        <v>87800</v>
      </c>
      <c r="AL1069" t="s">
        <v>8821</v>
      </c>
      <c r="AM1069" t="s">
        <v>8822</v>
      </c>
      <c r="AN1069" t="s">
        <v>8814</v>
      </c>
      <c r="AO1069" t="s">
        <v>8509</v>
      </c>
      <c r="AP1069">
        <v>95.0625</v>
      </c>
      <c r="AQ1069" t="s">
        <v>8822</v>
      </c>
      <c r="AR1069" t="s">
        <v>8509</v>
      </c>
      <c r="AS1069" t="s">
        <v>97</v>
      </c>
      <c r="AT1069">
        <v>0</v>
      </c>
      <c r="AU1069">
        <v>0.94339622599999995</v>
      </c>
      <c r="AV1069">
        <v>3.773584906</v>
      </c>
      <c r="AW1069">
        <v>0.94339622599999995</v>
      </c>
      <c r="AX1069">
        <v>0.94339622599999995</v>
      </c>
      <c r="AY1069">
        <v>109</v>
      </c>
      <c r="AZ1069">
        <v>0</v>
      </c>
      <c r="BA1069">
        <v>0</v>
      </c>
      <c r="BB1069">
        <v>5.5045872000000003E-2</v>
      </c>
      <c r="BC1069">
        <v>0</v>
      </c>
      <c r="BD1069">
        <v>1.8348624000000001E-2</v>
      </c>
      <c r="BE1069">
        <v>9.1743119999999987E-3</v>
      </c>
      <c r="BF1069">
        <v>0</v>
      </c>
      <c r="BG1069">
        <v>0</v>
      </c>
      <c r="BH1069">
        <f>(AP1069-J1069)/J1069</f>
        <v>1.5016447368421053</v>
      </c>
    </row>
    <row r="1070" spans="1:60" x14ac:dyDescent="0.2">
      <c r="A1070" t="s">
        <v>6924</v>
      </c>
      <c r="B1070" t="s">
        <v>8768</v>
      </c>
      <c r="C1070" t="s">
        <v>8823</v>
      </c>
      <c r="D1070" t="s">
        <v>920</v>
      </c>
      <c r="E1070" t="s">
        <v>8824</v>
      </c>
      <c r="F1070" t="s">
        <v>814</v>
      </c>
      <c r="G1070" t="s">
        <v>163</v>
      </c>
      <c r="H1070" t="s">
        <v>66</v>
      </c>
      <c r="I1070">
        <v>107.8</v>
      </c>
      <c r="J1070">
        <v>25</v>
      </c>
      <c r="K1070" t="s">
        <v>86</v>
      </c>
      <c r="L1070" t="s">
        <v>8825</v>
      </c>
      <c r="M1070" t="s">
        <v>70</v>
      </c>
      <c r="N1070" t="s">
        <v>445</v>
      </c>
      <c r="O1070" t="s">
        <v>445</v>
      </c>
      <c r="P1070">
        <v>4.2</v>
      </c>
      <c r="Q1070" t="s">
        <v>73</v>
      </c>
      <c r="V1070">
        <v>4310000</v>
      </c>
      <c r="AB1070" t="s">
        <v>74</v>
      </c>
      <c r="AC1070" t="s">
        <v>74</v>
      </c>
      <c r="AD1070" t="s">
        <v>68</v>
      </c>
      <c r="AG1070">
        <v>1</v>
      </c>
      <c r="AH1070">
        <v>1</v>
      </c>
      <c r="AI1070">
        <v>4</v>
      </c>
      <c r="AJ1070">
        <v>73.81</v>
      </c>
      <c r="AK1070">
        <v>87793</v>
      </c>
      <c r="AL1070" t="s">
        <v>8826</v>
      </c>
      <c r="AM1070" t="s">
        <v>8827</v>
      </c>
      <c r="AN1070" t="s">
        <v>8824</v>
      </c>
      <c r="AO1070" t="s">
        <v>8812</v>
      </c>
      <c r="AP1070">
        <v>73.8125</v>
      </c>
      <c r="AQ1070" t="s">
        <v>8827</v>
      </c>
      <c r="AR1070" t="s">
        <v>8812</v>
      </c>
      <c r="AS1070" t="s">
        <v>97</v>
      </c>
      <c r="AT1070">
        <v>0</v>
      </c>
      <c r="AU1070">
        <v>1.5625</v>
      </c>
      <c r="AV1070">
        <v>2.34375</v>
      </c>
      <c r="AW1070">
        <v>0.78125</v>
      </c>
      <c r="AX1070">
        <v>2.34375</v>
      </c>
      <c r="AY1070">
        <v>130</v>
      </c>
      <c r="AZ1070">
        <v>0</v>
      </c>
      <c r="BA1070">
        <v>7.6923080000000001E-3</v>
      </c>
      <c r="BB1070">
        <v>2.3076922999999999E-2</v>
      </c>
      <c r="BC1070">
        <v>0</v>
      </c>
      <c r="BD1070">
        <v>3.0769231000000001E-2</v>
      </c>
      <c r="BE1070">
        <v>1.5384615000000001E-2</v>
      </c>
      <c r="BF1070">
        <v>7.6923080000000001E-3</v>
      </c>
      <c r="BG1070">
        <v>0</v>
      </c>
      <c r="BH1070">
        <f>(AP1070-J1070)/J1070</f>
        <v>1.9524999999999999</v>
      </c>
    </row>
    <row r="1071" spans="1:60" x14ac:dyDescent="0.2">
      <c r="A1071" t="s">
        <v>6924</v>
      </c>
      <c r="B1071" t="s">
        <v>8828</v>
      </c>
      <c r="C1071" t="s">
        <v>8829</v>
      </c>
      <c r="D1071" t="s">
        <v>3007</v>
      </c>
      <c r="E1071" t="s">
        <v>8830</v>
      </c>
      <c r="F1071" t="s">
        <v>6520</v>
      </c>
      <c r="G1071" t="s">
        <v>130</v>
      </c>
      <c r="H1071" t="s">
        <v>66</v>
      </c>
      <c r="I1071">
        <v>63.8</v>
      </c>
      <c r="J1071">
        <v>17</v>
      </c>
      <c r="K1071" t="s">
        <v>86</v>
      </c>
      <c r="L1071" t="s">
        <v>8831</v>
      </c>
      <c r="M1071" t="s">
        <v>70</v>
      </c>
      <c r="N1071" t="s">
        <v>132</v>
      </c>
      <c r="O1071" t="s">
        <v>132</v>
      </c>
      <c r="P1071">
        <v>4.1764700000000001</v>
      </c>
      <c r="Q1071" t="s">
        <v>73</v>
      </c>
      <c r="U1071">
        <v>40</v>
      </c>
      <c r="V1071">
        <v>3750000</v>
      </c>
      <c r="AB1071" t="s">
        <v>74</v>
      </c>
      <c r="AC1071" t="s">
        <v>74</v>
      </c>
      <c r="AD1071" t="s">
        <v>68</v>
      </c>
      <c r="AG1071">
        <v>1</v>
      </c>
      <c r="AH1071">
        <v>1</v>
      </c>
      <c r="AI1071">
        <v>3</v>
      </c>
      <c r="AJ1071">
        <v>48.5</v>
      </c>
      <c r="AK1071">
        <v>87768</v>
      </c>
      <c r="AL1071" t="s">
        <v>8832</v>
      </c>
      <c r="AM1071" t="s">
        <v>8833</v>
      </c>
      <c r="AN1071" t="s">
        <v>8830</v>
      </c>
      <c r="AO1071" t="s">
        <v>8834</v>
      </c>
      <c r="AP1071">
        <v>48.5</v>
      </c>
      <c r="AQ1071" t="s">
        <v>8835</v>
      </c>
      <c r="AR1071" t="s">
        <v>8834</v>
      </c>
      <c r="AS1071" t="s">
        <v>97</v>
      </c>
      <c r="AT1071">
        <v>0</v>
      </c>
      <c r="AU1071">
        <v>0</v>
      </c>
      <c r="AV1071">
        <v>2.7272727269999999</v>
      </c>
      <c r="AW1071">
        <v>0.90909090900000011</v>
      </c>
      <c r="AX1071">
        <v>1.818181818</v>
      </c>
      <c r="AY1071">
        <v>112</v>
      </c>
      <c r="AZ1071">
        <v>0</v>
      </c>
      <c r="BA1071">
        <v>0</v>
      </c>
      <c r="BB1071">
        <v>6.25E-2</v>
      </c>
      <c r="BC1071">
        <v>0</v>
      </c>
      <c r="BD1071">
        <v>4.4642857000000001E-2</v>
      </c>
      <c r="BE1071">
        <v>0</v>
      </c>
      <c r="BF1071">
        <v>8.9285709999999997E-3</v>
      </c>
      <c r="BG1071">
        <v>0</v>
      </c>
      <c r="BH1071">
        <f>(AP1071-J1071)/J1071</f>
        <v>1.8529411764705883</v>
      </c>
    </row>
    <row r="1072" spans="1:60" x14ac:dyDescent="0.2">
      <c r="A1072" t="s">
        <v>6934</v>
      </c>
      <c r="B1072" t="s">
        <v>7996</v>
      </c>
      <c r="C1072" t="s">
        <v>8836</v>
      </c>
      <c r="D1072" t="s">
        <v>462</v>
      </c>
      <c r="E1072" t="s">
        <v>8837</v>
      </c>
      <c r="F1072" t="s">
        <v>1313</v>
      </c>
      <c r="G1072" t="s">
        <v>85</v>
      </c>
      <c r="H1072" t="s">
        <v>66</v>
      </c>
      <c r="I1072">
        <v>174</v>
      </c>
      <c r="J1072">
        <v>24</v>
      </c>
      <c r="K1072" t="s">
        <v>86</v>
      </c>
      <c r="L1072" t="s">
        <v>8838</v>
      </c>
      <c r="M1072" t="s">
        <v>70</v>
      </c>
      <c r="N1072" t="s">
        <v>89</v>
      </c>
      <c r="O1072" t="s">
        <v>89</v>
      </c>
      <c r="P1072">
        <v>4.1666699999999999</v>
      </c>
      <c r="Q1072" t="s">
        <v>73</v>
      </c>
      <c r="U1072">
        <v>85</v>
      </c>
      <c r="V1072">
        <v>7250000</v>
      </c>
      <c r="X1072" t="s">
        <v>8839</v>
      </c>
      <c r="Y1072" t="s">
        <v>8840</v>
      </c>
      <c r="Z1072" t="s">
        <v>134</v>
      </c>
      <c r="AA1072" t="s">
        <v>8841</v>
      </c>
      <c r="AB1072" t="s">
        <v>74</v>
      </c>
      <c r="AC1072" t="s">
        <v>74</v>
      </c>
      <c r="AD1072" t="s">
        <v>68</v>
      </c>
      <c r="AG1072">
        <v>1</v>
      </c>
      <c r="AH1072">
        <v>1</v>
      </c>
      <c r="AI1072">
        <v>3</v>
      </c>
      <c r="AJ1072">
        <v>75</v>
      </c>
      <c r="AK1072">
        <v>87601</v>
      </c>
      <c r="AL1072" t="s">
        <v>8842</v>
      </c>
      <c r="AM1072" t="s">
        <v>8843</v>
      </c>
      <c r="AN1072" t="s">
        <v>8837</v>
      </c>
      <c r="AO1072" t="s">
        <v>7996</v>
      </c>
      <c r="AP1072">
        <v>75</v>
      </c>
      <c r="AQ1072" t="s">
        <v>8844</v>
      </c>
      <c r="AR1072" t="s">
        <v>8355</v>
      </c>
      <c r="AS1072" t="s">
        <v>123</v>
      </c>
      <c r="AT1072">
        <v>0</v>
      </c>
      <c r="AU1072">
        <v>3.0303030299999998</v>
      </c>
      <c r="AV1072">
        <v>4.5454545450000001</v>
      </c>
      <c r="AW1072">
        <v>1.5151515149999999</v>
      </c>
      <c r="AX1072">
        <v>1.5151515149999999</v>
      </c>
      <c r="AY1072">
        <v>69</v>
      </c>
      <c r="AZ1072">
        <v>0</v>
      </c>
      <c r="BA1072">
        <v>0</v>
      </c>
      <c r="BB1072">
        <v>4.3478260999999997E-2</v>
      </c>
      <c r="BC1072">
        <v>1.4492754E-2</v>
      </c>
      <c r="BD1072">
        <v>4.3478260999999997E-2</v>
      </c>
      <c r="BE1072">
        <v>2.8985507000000001E-2</v>
      </c>
      <c r="BF1072">
        <v>0</v>
      </c>
      <c r="BG1072">
        <v>0</v>
      </c>
      <c r="BH1072">
        <f>(AP1072-J1072)/J1072</f>
        <v>2.125</v>
      </c>
    </row>
    <row r="1073" spans="1:60" x14ac:dyDescent="0.2">
      <c r="A1073" t="s">
        <v>6934</v>
      </c>
      <c r="B1073" t="s">
        <v>8845</v>
      </c>
      <c r="C1073" t="s">
        <v>8846</v>
      </c>
      <c r="D1073" t="s">
        <v>641</v>
      </c>
      <c r="E1073" t="s">
        <v>8847</v>
      </c>
      <c r="F1073" t="s">
        <v>8342</v>
      </c>
      <c r="G1073" t="s">
        <v>263</v>
      </c>
      <c r="H1073" t="s">
        <v>66</v>
      </c>
      <c r="I1073">
        <v>128.6</v>
      </c>
      <c r="J1073">
        <v>9</v>
      </c>
      <c r="K1073" t="s">
        <v>67</v>
      </c>
      <c r="L1073" t="s">
        <v>8848</v>
      </c>
      <c r="M1073" t="s">
        <v>70</v>
      </c>
      <c r="N1073" t="s">
        <v>266</v>
      </c>
      <c r="O1073" t="s">
        <v>2769</v>
      </c>
      <c r="P1073">
        <v>4.2222200000000001</v>
      </c>
      <c r="Q1073" t="s">
        <v>73</v>
      </c>
      <c r="U1073">
        <v>250</v>
      </c>
      <c r="V1073">
        <v>14285000</v>
      </c>
      <c r="X1073" t="s">
        <v>8849</v>
      </c>
      <c r="Y1073" t="s">
        <v>8850</v>
      </c>
      <c r="Z1073" t="s">
        <v>134</v>
      </c>
      <c r="AA1073" t="s">
        <v>8851</v>
      </c>
      <c r="AB1073" t="s">
        <v>74</v>
      </c>
      <c r="AC1073" t="s">
        <v>74</v>
      </c>
      <c r="AD1073" t="s">
        <v>68</v>
      </c>
      <c r="AG1073">
        <v>1</v>
      </c>
      <c r="AH1073">
        <v>1</v>
      </c>
      <c r="AI1073">
        <v>5</v>
      </c>
      <c r="AJ1073">
        <v>8.7799999999999994</v>
      </c>
      <c r="AK1073">
        <v>88472</v>
      </c>
      <c r="AL1073" t="s">
        <v>8852</v>
      </c>
      <c r="AM1073" t="s">
        <v>8853</v>
      </c>
      <c r="AN1073" t="s">
        <v>8847</v>
      </c>
      <c r="AO1073" t="s">
        <v>8854</v>
      </c>
      <c r="AP1073">
        <v>10.5625</v>
      </c>
      <c r="AQ1073" t="s">
        <v>8855</v>
      </c>
      <c r="AR1073" t="s">
        <v>8856</v>
      </c>
      <c r="AS1073" t="s">
        <v>1591</v>
      </c>
      <c r="AT1073">
        <v>0</v>
      </c>
      <c r="AU1073">
        <v>1.240694789</v>
      </c>
      <c r="AV1073">
        <v>1.7369727049999999</v>
      </c>
      <c r="AW1073">
        <v>0</v>
      </c>
      <c r="AX1073">
        <v>1.9851116630000001</v>
      </c>
      <c r="AY1073">
        <v>405</v>
      </c>
      <c r="AZ1073">
        <v>0</v>
      </c>
      <c r="BA1073">
        <v>1.7283950999999999E-2</v>
      </c>
      <c r="BB1073">
        <v>4.1975309000000002E-2</v>
      </c>
      <c r="BC1073">
        <v>0</v>
      </c>
      <c r="BD1073">
        <v>2.4691358E-2</v>
      </c>
      <c r="BE1073">
        <v>9.8765429999999998E-3</v>
      </c>
      <c r="BF1073">
        <v>1.4814815E-2</v>
      </c>
      <c r="BG1073">
        <v>0</v>
      </c>
      <c r="BH1073">
        <f>(AP1073-J1073)/J1073</f>
        <v>0.1736111111111111</v>
      </c>
    </row>
    <row r="1074" spans="1:60" x14ac:dyDescent="0.2">
      <c r="A1074" t="s">
        <v>6934</v>
      </c>
      <c r="B1074" t="s">
        <v>8857</v>
      </c>
      <c r="C1074" t="s">
        <v>8858</v>
      </c>
      <c r="D1074" t="s">
        <v>82</v>
      </c>
      <c r="E1074" t="s">
        <v>8859</v>
      </c>
      <c r="F1074" t="s">
        <v>8860</v>
      </c>
      <c r="G1074" t="s">
        <v>2293</v>
      </c>
      <c r="H1074" t="s">
        <v>176</v>
      </c>
      <c r="I1074">
        <v>7.9</v>
      </c>
      <c r="J1074">
        <v>7.875</v>
      </c>
      <c r="K1074" t="s">
        <v>86</v>
      </c>
      <c r="L1074" t="s">
        <v>8861</v>
      </c>
      <c r="M1074" t="s">
        <v>178</v>
      </c>
      <c r="N1074" t="s">
        <v>248</v>
      </c>
      <c r="O1074" t="s">
        <v>248</v>
      </c>
      <c r="Q1074" t="s">
        <v>73</v>
      </c>
      <c r="R1074">
        <v>7</v>
      </c>
      <c r="S1074">
        <v>6</v>
      </c>
      <c r="T1074">
        <v>1000000</v>
      </c>
      <c r="U1074">
        <v>6.5</v>
      </c>
      <c r="V1074">
        <v>1000000</v>
      </c>
      <c r="X1074" t="s">
        <v>8862</v>
      </c>
      <c r="Y1074" t="s">
        <v>8863</v>
      </c>
      <c r="Z1074" t="s">
        <v>691</v>
      </c>
      <c r="AA1074" t="s">
        <v>5378</v>
      </c>
      <c r="AB1074" t="s">
        <v>74</v>
      </c>
      <c r="AC1074" t="s">
        <v>74</v>
      </c>
      <c r="AD1074" t="s">
        <v>74</v>
      </c>
      <c r="AG1074">
        <v>1</v>
      </c>
      <c r="AH1074">
        <v>1</v>
      </c>
      <c r="AI1074">
        <v>1</v>
      </c>
      <c r="AJ1074">
        <v>7.25</v>
      </c>
      <c r="AK1074">
        <v>88801</v>
      </c>
      <c r="AL1074" t="s">
        <v>8864</v>
      </c>
      <c r="AM1074" t="s">
        <v>8865</v>
      </c>
      <c r="AN1074" t="s">
        <v>8859</v>
      </c>
      <c r="AO1074" t="s">
        <v>8857</v>
      </c>
      <c r="AP1074">
        <v>7.25</v>
      </c>
      <c r="AQ1074" t="s">
        <v>8866</v>
      </c>
      <c r="AR1074" t="s">
        <v>8867</v>
      </c>
      <c r="AS1074" t="s">
        <v>511</v>
      </c>
      <c r="AT1074">
        <v>6.5</v>
      </c>
      <c r="AU1074">
        <v>0.89686098700000005</v>
      </c>
      <c r="AV1074">
        <v>3.5874439460000001</v>
      </c>
      <c r="AW1074">
        <v>0.22421524700000001</v>
      </c>
      <c r="AX1074">
        <v>4.4843049329999998</v>
      </c>
      <c r="AY1074">
        <v>449</v>
      </c>
      <c r="AZ1074">
        <v>1.55902E-2</v>
      </c>
      <c r="BA1074">
        <v>1.3363029E-2</v>
      </c>
      <c r="BB1074">
        <v>2.2271715000000001E-2</v>
      </c>
      <c r="BC1074">
        <v>2.227171E-3</v>
      </c>
      <c r="BD1074">
        <v>6.6815140000000004E-3</v>
      </c>
      <c r="BE1074">
        <v>4.4543429999999986E-3</v>
      </c>
      <c r="BF1074">
        <v>1.7817372000000001E-2</v>
      </c>
      <c r="BG1074">
        <v>1</v>
      </c>
      <c r="BH1074">
        <f>(AP1074-J1074)/J1074</f>
        <v>-7.9365079365079361E-2</v>
      </c>
    </row>
    <row r="1075" spans="1:60" x14ac:dyDescent="0.2">
      <c r="A1075" t="s">
        <v>8364</v>
      </c>
      <c r="B1075" t="s">
        <v>8666</v>
      </c>
      <c r="C1075" t="s">
        <v>8868</v>
      </c>
      <c r="D1075" t="s">
        <v>8869</v>
      </c>
      <c r="E1075" t="s">
        <v>8870</v>
      </c>
      <c r="F1075" t="s">
        <v>6520</v>
      </c>
      <c r="G1075" t="s">
        <v>3123</v>
      </c>
      <c r="H1075" t="s">
        <v>66</v>
      </c>
      <c r="I1075">
        <v>63</v>
      </c>
      <c r="J1075">
        <v>21</v>
      </c>
      <c r="K1075" t="s">
        <v>86</v>
      </c>
      <c r="L1075" t="s">
        <v>8871</v>
      </c>
      <c r="M1075" t="s">
        <v>70</v>
      </c>
      <c r="N1075" t="s">
        <v>2002</v>
      </c>
      <c r="O1075" t="s">
        <v>2002</v>
      </c>
      <c r="P1075">
        <v>4.19048</v>
      </c>
      <c r="Q1075" t="s">
        <v>73</v>
      </c>
      <c r="U1075">
        <v>74.8</v>
      </c>
      <c r="V1075">
        <v>3000000</v>
      </c>
      <c r="X1075" t="s">
        <v>8872</v>
      </c>
      <c r="Y1075" t="s">
        <v>8873</v>
      </c>
      <c r="Z1075" t="s">
        <v>134</v>
      </c>
      <c r="AA1075" t="s">
        <v>8874</v>
      </c>
      <c r="AB1075" t="s">
        <v>74</v>
      </c>
      <c r="AC1075" t="s">
        <v>74</v>
      </c>
      <c r="AD1075" t="s">
        <v>74</v>
      </c>
      <c r="AG1075">
        <v>1</v>
      </c>
      <c r="AH1075">
        <v>2</v>
      </c>
      <c r="AI1075">
        <v>4</v>
      </c>
      <c r="AJ1075">
        <v>37</v>
      </c>
      <c r="AK1075">
        <v>88172</v>
      </c>
      <c r="AL1075" t="s">
        <v>8875</v>
      </c>
      <c r="AM1075" t="s">
        <v>8876</v>
      </c>
      <c r="AN1075" t="s">
        <v>8870</v>
      </c>
      <c r="AO1075" t="s">
        <v>8674</v>
      </c>
      <c r="AP1075">
        <v>37</v>
      </c>
      <c r="AQ1075" t="s">
        <v>8876</v>
      </c>
      <c r="AR1075" t="s">
        <v>8675</v>
      </c>
      <c r="AS1075" t="s">
        <v>123</v>
      </c>
      <c r="AT1075">
        <v>0</v>
      </c>
      <c r="AU1075">
        <v>0</v>
      </c>
      <c r="AV1075">
        <v>5.8608058610000002</v>
      </c>
      <c r="AW1075">
        <v>0</v>
      </c>
      <c r="AX1075">
        <v>1.465201465</v>
      </c>
      <c r="AY1075">
        <v>274</v>
      </c>
      <c r="AZ1075">
        <v>0</v>
      </c>
      <c r="BA1075">
        <v>0</v>
      </c>
      <c r="BB1075">
        <v>2.5547444999999998E-2</v>
      </c>
      <c r="BC1075">
        <v>0</v>
      </c>
      <c r="BD1075">
        <v>2.189781E-2</v>
      </c>
      <c r="BE1075">
        <v>3.649635E-3</v>
      </c>
      <c r="BF1075">
        <v>3.649635E-3</v>
      </c>
      <c r="BG1075">
        <v>0</v>
      </c>
      <c r="BH1075">
        <f>(AP1075-J1075)/J1075</f>
        <v>0.76190476190476186</v>
      </c>
    </row>
    <row r="1076" spans="1:60" x14ac:dyDescent="0.2">
      <c r="A1076" t="s">
        <v>8072</v>
      </c>
      <c r="B1076" t="s">
        <v>6404</v>
      </c>
      <c r="C1076" t="s">
        <v>8877</v>
      </c>
      <c r="D1076" t="s">
        <v>619</v>
      </c>
      <c r="E1076" t="s">
        <v>8878</v>
      </c>
      <c r="F1076" t="s">
        <v>8879</v>
      </c>
      <c r="G1076" t="s">
        <v>8880</v>
      </c>
      <c r="H1076" t="s">
        <v>8881</v>
      </c>
      <c r="I1076">
        <v>35.799999999999997</v>
      </c>
      <c r="J1076">
        <v>13</v>
      </c>
      <c r="K1076" t="s">
        <v>86</v>
      </c>
      <c r="L1076" t="s">
        <v>8882</v>
      </c>
      <c r="M1076" t="s">
        <v>70</v>
      </c>
      <c r="N1076" t="s">
        <v>162</v>
      </c>
      <c r="O1076" t="s">
        <v>162</v>
      </c>
      <c r="P1076">
        <v>4.4615400000000003</v>
      </c>
      <c r="Q1076" t="s">
        <v>73</v>
      </c>
      <c r="R1076">
        <v>12</v>
      </c>
      <c r="S1076">
        <v>10</v>
      </c>
      <c r="T1076">
        <v>2500000</v>
      </c>
      <c r="U1076">
        <v>27.5</v>
      </c>
      <c r="V1076">
        <v>2750000</v>
      </c>
      <c r="X1076" t="s">
        <v>6631</v>
      </c>
      <c r="Y1076" t="s">
        <v>8883</v>
      </c>
      <c r="Z1076" t="s">
        <v>134</v>
      </c>
      <c r="AA1076" t="s">
        <v>8884</v>
      </c>
      <c r="AB1076" t="s">
        <v>74</v>
      </c>
      <c r="AC1076" t="s">
        <v>74</v>
      </c>
      <c r="AD1076" t="s">
        <v>68</v>
      </c>
      <c r="AG1076">
        <v>1</v>
      </c>
      <c r="AH1076">
        <v>1</v>
      </c>
      <c r="AI1076">
        <v>3</v>
      </c>
      <c r="AJ1076">
        <v>27.44</v>
      </c>
      <c r="AK1076">
        <v>87647</v>
      </c>
      <c r="AL1076" t="s">
        <v>8885</v>
      </c>
      <c r="AM1076" t="s">
        <v>8886</v>
      </c>
      <c r="AN1076" t="s">
        <v>8878</v>
      </c>
      <c r="AO1076" t="s">
        <v>6404</v>
      </c>
      <c r="AP1076">
        <v>27.4375</v>
      </c>
      <c r="AQ1076" t="s">
        <v>8887</v>
      </c>
      <c r="AR1076" t="s">
        <v>6404</v>
      </c>
      <c r="AS1076" t="s">
        <v>97</v>
      </c>
      <c r="AT1076">
        <v>11</v>
      </c>
      <c r="AU1076">
        <v>0</v>
      </c>
      <c r="AV1076">
        <v>4.697986577</v>
      </c>
      <c r="AW1076">
        <v>0.33557047000000001</v>
      </c>
      <c r="AX1076">
        <v>3.0201342279999999</v>
      </c>
      <c r="AY1076">
        <v>302</v>
      </c>
      <c r="AZ1076">
        <v>1.3245033E-2</v>
      </c>
      <c r="BA1076">
        <v>3.3112580000000001E-3</v>
      </c>
      <c r="BB1076">
        <v>0</v>
      </c>
      <c r="BC1076">
        <v>6.6225169999999996E-3</v>
      </c>
      <c r="BD1076">
        <v>9.9337750000000006E-3</v>
      </c>
      <c r="BE1076">
        <v>6.6225169999999996E-3</v>
      </c>
      <c r="BF1076">
        <v>0</v>
      </c>
      <c r="BG1076">
        <v>0</v>
      </c>
      <c r="BH1076">
        <f>(AP1076-J1076)/J1076</f>
        <v>1.1105769230769231</v>
      </c>
    </row>
    <row r="1077" spans="1:60" x14ac:dyDescent="0.2">
      <c r="A1077" t="s">
        <v>8072</v>
      </c>
      <c r="B1077" t="s">
        <v>8888</v>
      </c>
      <c r="C1077" t="s">
        <v>8889</v>
      </c>
      <c r="D1077" t="s">
        <v>641</v>
      </c>
      <c r="E1077" t="s">
        <v>8890</v>
      </c>
      <c r="F1077" t="s">
        <v>1862</v>
      </c>
      <c r="G1077" t="s">
        <v>206</v>
      </c>
      <c r="H1077" t="s">
        <v>66</v>
      </c>
      <c r="I1077">
        <v>211.2</v>
      </c>
      <c r="J1077">
        <v>12</v>
      </c>
      <c r="K1077" t="s">
        <v>86</v>
      </c>
      <c r="L1077" t="s">
        <v>8891</v>
      </c>
      <c r="M1077" t="s">
        <v>70</v>
      </c>
      <c r="N1077" t="s">
        <v>89</v>
      </c>
      <c r="O1077" t="s">
        <v>89</v>
      </c>
      <c r="P1077">
        <v>4.1666699999999999</v>
      </c>
      <c r="Q1077" t="s">
        <v>73</v>
      </c>
      <c r="U1077">
        <v>250</v>
      </c>
      <c r="V1077">
        <v>17600000</v>
      </c>
      <c r="AB1077" t="s">
        <v>74</v>
      </c>
      <c r="AC1077" t="s">
        <v>74</v>
      </c>
      <c r="AD1077" t="s">
        <v>68</v>
      </c>
      <c r="AG1077">
        <v>1</v>
      </c>
      <c r="AH1077">
        <v>1</v>
      </c>
      <c r="AI1077">
        <v>5</v>
      </c>
      <c r="AJ1077">
        <v>14.13</v>
      </c>
      <c r="AK1077">
        <v>87775</v>
      </c>
      <c r="AL1077" t="s">
        <v>8892</v>
      </c>
      <c r="AM1077" t="s">
        <v>8893</v>
      </c>
      <c r="AN1077" t="s">
        <v>8890</v>
      </c>
      <c r="AO1077" t="s">
        <v>8894</v>
      </c>
      <c r="AP1077">
        <v>14.125</v>
      </c>
      <c r="AQ1077" t="s">
        <v>8893</v>
      </c>
      <c r="AR1077" t="s">
        <v>8894</v>
      </c>
      <c r="AS1077" t="s">
        <v>97</v>
      </c>
      <c r="AT1077">
        <v>0</v>
      </c>
      <c r="AU1077">
        <v>0</v>
      </c>
      <c r="AV1077">
        <v>4.2372881360000001</v>
      </c>
      <c r="AW1077">
        <v>0.84745762700000005</v>
      </c>
      <c r="AX1077">
        <v>1.6949152540000001</v>
      </c>
      <c r="AY1077">
        <v>119</v>
      </c>
      <c r="AZ1077">
        <v>0</v>
      </c>
      <c r="BA1077">
        <v>0</v>
      </c>
      <c r="BB1077">
        <v>4.2016807000000003E-2</v>
      </c>
      <c r="BC1077">
        <v>0</v>
      </c>
      <c r="BD1077">
        <v>8.4033609999999998E-3</v>
      </c>
      <c r="BE1077">
        <v>0</v>
      </c>
      <c r="BF1077">
        <v>1.6806722999999999E-2</v>
      </c>
      <c r="BG1077">
        <v>1</v>
      </c>
      <c r="BH1077">
        <f>(AP1077-J1077)/J1077</f>
        <v>0.17708333333333334</v>
      </c>
    </row>
    <row r="1078" spans="1:60" x14ac:dyDescent="0.2">
      <c r="A1078" t="s">
        <v>8072</v>
      </c>
      <c r="B1078" t="s">
        <v>8895</v>
      </c>
      <c r="C1078" t="s">
        <v>8896</v>
      </c>
      <c r="D1078" t="s">
        <v>619</v>
      </c>
      <c r="E1078" t="s">
        <v>8897</v>
      </c>
      <c r="F1078" t="s">
        <v>814</v>
      </c>
      <c r="G1078" t="s">
        <v>65</v>
      </c>
      <c r="H1078" t="s">
        <v>66</v>
      </c>
      <c r="I1078">
        <v>132.30000000000001</v>
      </c>
      <c r="J1078">
        <v>14</v>
      </c>
      <c r="K1078" t="s">
        <v>86</v>
      </c>
      <c r="L1078" t="s">
        <v>8898</v>
      </c>
      <c r="M1078" t="s">
        <v>70</v>
      </c>
      <c r="N1078" t="s">
        <v>71</v>
      </c>
      <c r="O1078" t="s">
        <v>71</v>
      </c>
      <c r="P1078">
        <v>4.1428599999999998</v>
      </c>
      <c r="Q1078" t="s">
        <v>73</v>
      </c>
      <c r="U1078">
        <v>115</v>
      </c>
      <c r="V1078">
        <v>9450000</v>
      </c>
      <c r="AB1078" t="s">
        <v>74</v>
      </c>
      <c r="AC1078" t="s">
        <v>74</v>
      </c>
      <c r="AD1078" t="s">
        <v>68</v>
      </c>
      <c r="AG1078">
        <v>1</v>
      </c>
      <c r="AH1078">
        <v>1</v>
      </c>
      <c r="AI1078">
        <v>3</v>
      </c>
      <c r="AJ1078">
        <v>37</v>
      </c>
      <c r="AK1078">
        <v>87823</v>
      </c>
      <c r="AL1078" t="s">
        <v>8899</v>
      </c>
      <c r="AM1078" t="s">
        <v>8900</v>
      </c>
      <c r="AN1078" t="s">
        <v>8897</v>
      </c>
      <c r="AO1078" t="s">
        <v>8901</v>
      </c>
      <c r="AP1078">
        <v>37</v>
      </c>
      <c r="AQ1078" t="s">
        <v>8902</v>
      </c>
      <c r="AR1078" t="s">
        <v>8901</v>
      </c>
      <c r="AS1078" t="s">
        <v>97</v>
      </c>
      <c r="AT1078">
        <v>0</v>
      </c>
      <c r="AU1078">
        <v>1.2345679009999999</v>
      </c>
      <c r="AV1078">
        <v>3.703703704</v>
      </c>
      <c r="AW1078">
        <v>0</v>
      </c>
      <c r="AX1078">
        <v>2.4691358019999998</v>
      </c>
      <c r="AY1078">
        <v>83</v>
      </c>
      <c r="AZ1078">
        <v>0</v>
      </c>
      <c r="BA1078">
        <v>0</v>
      </c>
      <c r="BB1078">
        <v>2.4096386000000001E-2</v>
      </c>
      <c r="BC1078">
        <v>0</v>
      </c>
      <c r="BD1078">
        <v>1.2048193E-2</v>
      </c>
      <c r="BE1078">
        <v>1.2048193E-2</v>
      </c>
      <c r="BF1078">
        <v>1.2048193E-2</v>
      </c>
      <c r="BG1078">
        <v>0</v>
      </c>
      <c r="BH1078">
        <f>(AP1078-J1078)/J1078</f>
        <v>1.6428571428571428</v>
      </c>
    </row>
    <row r="1079" spans="1:60" x14ac:dyDescent="0.2">
      <c r="A1079" t="s">
        <v>8903</v>
      </c>
      <c r="B1079" t="s">
        <v>8768</v>
      </c>
      <c r="C1079" t="s">
        <v>8904</v>
      </c>
      <c r="D1079" t="s">
        <v>1166</v>
      </c>
      <c r="E1079" t="s">
        <v>8905</v>
      </c>
      <c r="F1079" t="s">
        <v>103</v>
      </c>
      <c r="G1079" t="s">
        <v>3123</v>
      </c>
      <c r="H1079" t="s">
        <v>66</v>
      </c>
      <c r="I1079">
        <v>168</v>
      </c>
      <c r="J1079">
        <v>21</v>
      </c>
      <c r="K1079" t="s">
        <v>86</v>
      </c>
      <c r="L1079" t="s">
        <v>8906</v>
      </c>
      <c r="M1079" t="s">
        <v>70</v>
      </c>
      <c r="N1079" t="s">
        <v>3125</v>
      </c>
      <c r="O1079" t="s">
        <v>71</v>
      </c>
      <c r="P1079">
        <v>4.19048</v>
      </c>
      <c r="Q1079" t="s">
        <v>73</v>
      </c>
      <c r="U1079">
        <v>100</v>
      </c>
      <c r="V1079">
        <v>8000000</v>
      </c>
      <c r="AB1079" t="s">
        <v>74</v>
      </c>
      <c r="AC1079" t="s">
        <v>74</v>
      </c>
      <c r="AD1079" t="s">
        <v>68</v>
      </c>
      <c r="AG1079">
        <v>1</v>
      </c>
      <c r="AH1079">
        <v>1</v>
      </c>
      <c r="AI1079">
        <v>5</v>
      </c>
      <c r="AJ1079">
        <v>61.5</v>
      </c>
      <c r="AK1079">
        <v>87797</v>
      </c>
      <c r="AL1079" t="s">
        <v>8907</v>
      </c>
      <c r="AM1079" t="s">
        <v>8908</v>
      </c>
      <c r="AN1079" t="s">
        <v>8905</v>
      </c>
      <c r="AO1079" t="s">
        <v>8812</v>
      </c>
      <c r="AP1079">
        <v>61.5</v>
      </c>
      <c r="AQ1079" t="s">
        <v>8909</v>
      </c>
      <c r="AR1079" t="s">
        <v>8812</v>
      </c>
      <c r="AS1079" t="s">
        <v>97</v>
      </c>
      <c r="AT1079">
        <v>0</v>
      </c>
      <c r="AU1079">
        <v>2.4390243900000002</v>
      </c>
      <c r="AV1079">
        <v>4.8780487800000003</v>
      </c>
      <c r="AW1079">
        <v>1.2195121950000001</v>
      </c>
      <c r="AX1079">
        <v>0</v>
      </c>
      <c r="AY1079">
        <v>83</v>
      </c>
      <c r="AZ1079">
        <v>0</v>
      </c>
      <c r="BA1079">
        <v>0</v>
      </c>
      <c r="BB1079">
        <v>3.6144577999999997E-2</v>
      </c>
      <c r="BC1079">
        <v>0</v>
      </c>
      <c r="BD1079">
        <v>4.8192771000000002E-2</v>
      </c>
      <c r="BE1079">
        <v>0</v>
      </c>
      <c r="BF1079">
        <v>0</v>
      </c>
      <c r="BG1079">
        <v>1</v>
      </c>
      <c r="BH1079">
        <f>(AP1079-J1079)/J1079</f>
        <v>1.9285714285714286</v>
      </c>
    </row>
    <row r="1080" spans="1:60" x14ac:dyDescent="0.2">
      <c r="A1080" t="s">
        <v>8903</v>
      </c>
      <c r="B1080" t="s">
        <v>8895</v>
      </c>
      <c r="C1080" t="s">
        <v>8910</v>
      </c>
      <c r="D1080" t="s">
        <v>641</v>
      </c>
      <c r="E1080" t="s">
        <v>8911</v>
      </c>
      <c r="F1080" t="s">
        <v>3132</v>
      </c>
      <c r="G1080" t="s">
        <v>1019</v>
      </c>
      <c r="H1080" t="s">
        <v>8912</v>
      </c>
      <c r="I1080">
        <v>84.7</v>
      </c>
      <c r="J1080">
        <v>33.880000000000003</v>
      </c>
      <c r="K1080" t="s">
        <v>86</v>
      </c>
      <c r="L1080" t="s">
        <v>8913</v>
      </c>
      <c r="M1080" t="s">
        <v>70</v>
      </c>
      <c r="N1080" t="s">
        <v>8914</v>
      </c>
      <c r="O1080" t="s">
        <v>8914</v>
      </c>
      <c r="P1080">
        <v>3.8961000000000001</v>
      </c>
      <c r="Q1080" t="s">
        <v>73</v>
      </c>
      <c r="U1080">
        <v>100</v>
      </c>
      <c r="V1080">
        <v>2500000</v>
      </c>
      <c r="X1080" t="s">
        <v>8915</v>
      </c>
      <c r="Y1080" t="s">
        <v>8916</v>
      </c>
      <c r="Z1080" t="s">
        <v>134</v>
      </c>
      <c r="AA1080" t="s">
        <v>8917</v>
      </c>
      <c r="AB1080" t="s">
        <v>74</v>
      </c>
      <c r="AC1080" t="s">
        <v>74</v>
      </c>
      <c r="AD1080" t="s">
        <v>68</v>
      </c>
      <c r="AG1080">
        <v>1</v>
      </c>
      <c r="AH1080">
        <v>1</v>
      </c>
      <c r="AI1080">
        <v>4</v>
      </c>
      <c r="AJ1080">
        <v>26.75</v>
      </c>
      <c r="AK1080">
        <v>87824</v>
      </c>
      <c r="AL1080" t="s">
        <v>8918</v>
      </c>
      <c r="AM1080" t="s">
        <v>8919</v>
      </c>
      <c r="AN1080" t="s">
        <v>8911</v>
      </c>
      <c r="AO1080" t="s">
        <v>8901</v>
      </c>
      <c r="AP1080">
        <v>26.75</v>
      </c>
      <c r="AQ1080" t="s">
        <v>8919</v>
      </c>
      <c r="AR1080" t="s">
        <v>8901</v>
      </c>
      <c r="AS1080" t="s">
        <v>97</v>
      </c>
      <c r="AT1080">
        <v>0</v>
      </c>
      <c r="AU1080">
        <v>1.324503311</v>
      </c>
      <c r="AV1080">
        <v>0.66225165600000002</v>
      </c>
      <c r="AW1080">
        <v>1.986754967</v>
      </c>
      <c r="AX1080">
        <v>4.6357615889999986</v>
      </c>
      <c r="AY1080">
        <v>153</v>
      </c>
      <c r="AZ1080">
        <v>0</v>
      </c>
      <c r="BA1080">
        <v>1.9607843E-2</v>
      </c>
      <c r="BB1080">
        <v>4.5751634000000013E-2</v>
      </c>
      <c r="BC1080">
        <v>0</v>
      </c>
      <c r="BD1080">
        <v>1.9607843E-2</v>
      </c>
      <c r="BE1080">
        <v>3.2679738999999999E-2</v>
      </c>
      <c r="BF1080">
        <v>1.3071895E-2</v>
      </c>
      <c r="BG1080">
        <v>0</v>
      </c>
      <c r="BH1080">
        <f>(AP1080-J1080)/J1080</f>
        <v>-0.21044864226682414</v>
      </c>
    </row>
    <row r="1081" spans="1:60" x14ac:dyDescent="0.2">
      <c r="A1081" t="s">
        <v>8903</v>
      </c>
      <c r="B1081" t="s">
        <v>8920</v>
      </c>
      <c r="C1081" t="s">
        <v>8921</v>
      </c>
      <c r="D1081" t="s">
        <v>641</v>
      </c>
      <c r="E1081" t="s">
        <v>8922</v>
      </c>
      <c r="F1081" t="s">
        <v>8342</v>
      </c>
      <c r="G1081" t="s">
        <v>486</v>
      </c>
      <c r="H1081" t="s">
        <v>66</v>
      </c>
      <c r="I1081">
        <v>77</v>
      </c>
      <c r="J1081">
        <v>10</v>
      </c>
      <c r="K1081" t="s">
        <v>86</v>
      </c>
      <c r="L1081" t="s">
        <v>8923</v>
      </c>
      <c r="M1081" t="s">
        <v>70</v>
      </c>
      <c r="N1081" t="s">
        <v>162</v>
      </c>
      <c r="O1081" t="s">
        <v>960</v>
      </c>
      <c r="P1081">
        <v>4.2</v>
      </c>
      <c r="Q1081" t="s">
        <v>73</v>
      </c>
      <c r="U1081">
        <v>65</v>
      </c>
      <c r="V1081">
        <v>7000000</v>
      </c>
      <c r="W1081">
        <v>700000</v>
      </c>
      <c r="X1081" t="s">
        <v>8924</v>
      </c>
      <c r="Y1081" t="s">
        <v>8925</v>
      </c>
      <c r="Z1081" t="s">
        <v>134</v>
      </c>
      <c r="AA1081" t="s">
        <v>8926</v>
      </c>
      <c r="AB1081" t="s">
        <v>74</v>
      </c>
      <c r="AC1081" t="s">
        <v>74</v>
      </c>
      <c r="AD1081" t="s">
        <v>68</v>
      </c>
      <c r="AG1081">
        <v>1</v>
      </c>
      <c r="AH1081">
        <v>1</v>
      </c>
      <c r="AI1081">
        <v>4</v>
      </c>
      <c r="AJ1081">
        <v>12.5</v>
      </c>
      <c r="AK1081">
        <v>88184</v>
      </c>
      <c r="AL1081" t="s">
        <v>8927</v>
      </c>
      <c r="AM1081" t="s">
        <v>8928</v>
      </c>
      <c r="AN1081" t="s">
        <v>8922</v>
      </c>
      <c r="AO1081" t="s">
        <v>8920</v>
      </c>
      <c r="AP1081">
        <v>12.5</v>
      </c>
      <c r="AQ1081" t="s">
        <v>8929</v>
      </c>
      <c r="AR1081" t="s">
        <v>8920</v>
      </c>
      <c r="AS1081" t="s">
        <v>97</v>
      </c>
      <c r="AT1081">
        <v>0</v>
      </c>
      <c r="AU1081">
        <v>0.75187969900000007</v>
      </c>
      <c r="AV1081">
        <v>3.5714285710000002</v>
      </c>
      <c r="AW1081">
        <v>0.56390977399999997</v>
      </c>
      <c r="AX1081">
        <v>0.93984962400000005</v>
      </c>
      <c r="AY1081">
        <v>536</v>
      </c>
      <c r="AZ1081">
        <v>3.7313429999999998E-3</v>
      </c>
      <c r="BA1081">
        <v>3.7313429999999998E-3</v>
      </c>
      <c r="BB1081">
        <v>9.3283580000000001E-3</v>
      </c>
      <c r="BC1081">
        <v>3.7313429999999998E-3</v>
      </c>
      <c r="BD1081">
        <v>3.5447761000000001E-2</v>
      </c>
      <c r="BE1081">
        <v>1.3059701E-2</v>
      </c>
      <c r="BF1081">
        <v>5.5970150000000003E-3</v>
      </c>
      <c r="BG1081">
        <v>0</v>
      </c>
      <c r="BH1081">
        <f>(AP1081-J1081)/J1081</f>
        <v>0.25</v>
      </c>
    </row>
    <row r="1082" spans="1:60" x14ac:dyDescent="0.2">
      <c r="A1082" t="s">
        <v>8903</v>
      </c>
      <c r="B1082" t="s">
        <v>8920</v>
      </c>
      <c r="C1082" t="s">
        <v>8921</v>
      </c>
      <c r="D1082" t="s">
        <v>641</v>
      </c>
      <c r="E1082" t="s">
        <v>8922</v>
      </c>
      <c r="F1082" t="s">
        <v>8342</v>
      </c>
      <c r="G1082" t="s">
        <v>486</v>
      </c>
      <c r="H1082" t="s">
        <v>66</v>
      </c>
      <c r="I1082">
        <v>77</v>
      </c>
      <c r="J1082">
        <v>10</v>
      </c>
      <c r="K1082" t="s">
        <v>86</v>
      </c>
      <c r="L1082" t="s">
        <v>8923</v>
      </c>
      <c r="M1082" t="s">
        <v>70</v>
      </c>
      <c r="N1082" t="s">
        <v>162</v>
      </c>
      <c r="O1082" t="s">
        <v>960</v>
      </c>
      <c r="P1082">
        <v>4.2</v>
      </c>
      <c r="Q1082" t="s">
        <v>73</v>
      </c>
      <c r="U1082">
        <v>65</v>
      </c>
      <c r="V1082">
        <v>7000000</v>
      </c>
      <c r="W1082">
        <v>700000</v>
      </c>
      <c r="X1082" t="s">
        <v>8924</v>
      </c>
      <c r="Y1082" t="s">
        <v>8925</v>
      </c>
      <c r="Z1082" t="s">
        <v>134</v>
      </c>
      <c r="AA1082" t="s">
        <v>8926</v>
      </c>
      <c r="AB1082" t="s">
        <v>74</v>
      </c>
      <c r="AC1082" t="s">
        <v>74</v>
      </c>
      <c r="AD1082" t="s">
        <v>68</v>
      </c>
      <c r="AG1082">
        <v>1</v>
      </c>
      <c r="AH1082">
        <v>1</v>
      </c>
      <c r="AI1082">
        <v>4</v>
      </c>
      <c r="AJ1082">
        <v>12.5</v>
      </c>
      <c r="AK1082">
        <v>88184</v>
      </c>
      <c r="AL1082" t="s">
        <v>8927</v>
      </c>
      <c r="AM1082" t="s">
        <v>8928</v>
      </c>
      <c r="AN1082" t="s">
        <v>8922</v>
      </c>
      <c r="AO1082" t="s">
        <v>8920</v>
      </c>
      <c r="AP1082">
        <v>12.5</v>
      </c>
      <c r="AQ1082" t="s">
        <v>8929</v>
      </c>
      <c r="AR1082" t="s">
        <v>8920</v>
      </c>
      <c r="AS1082" t="s">
        <v>97</v>
      </c>
      <c r="AT1082">
        <v>0</v>
      </c>
      <c r="AU1082">
        <v>0.75187969900000007</v>
      </c>
      <c r="AV1082">
        <v>3.5714285710000002</v>
      </c>
      <c r="AW1082">
        <v>0.56390977399999997</v>
      </c>
      <c r="AX1082">
        <v>0.93984962400000005</v>
      </c>
      <c r="AY1082">
        <v>536</v>
      </c>
      <c r="AZ1082">
        <v>3.7313429999999998E-3</v>
      </c>
      <c r="BA1082">
        <v>3.7313429999999998E-3</v>
      </c>
      <c r="BB1082">
        <v>9.3283580000000001E-3</v>
      </c>
      <c r="BC1082">
        <v>3.7313429999999998E-3</v>
      </c>
      <c r="BD1082">
        <v>3.5447761000000001E-2</v>
      </c>
      <c r="BE1082">
        <v>1.3059701E-2</v>
      </c>
      <c r="BF1082">
        <v>5.5970150000000003E-3</v>
      </c>
      <c r="BG1082">
        <v>0</v>
      </c>
      <c r="BH1082">
        <f>(AP1082-J1082)/J1082</f>
        <v>0.25</v>
      </c>
    </row>
    <row r="1083" spans="1:60" x14ac:dyDescent="0.2">
      <c r="A1083" t="s">
        <v>8930</v>
      </c>
      <c r="B1083" t="s">
        <v>8022</v>
      </c>
      <c r="C1083" t="s">
        <v>8931</v>
      </c>
      <c r="D1083" t="s">
        <v>497</v>
      </c>
      <c r="E1083" t="s">
        <v>8932</v>
      </c>
      <c r="F1083" t="s">
        <v>814</v>
      </c>
      <c r="G1083" t="s">
        <v>85</v>
      </c>
      <c r="H1083" t="s">
        <v>66</v>
      </c>
      <c r="I1083">
        <v>166.6</v>
      </c>
      <c r="J1083">
        <v>24</v>
      </c>
      <c r="K1083" t="s">
        <v>86</v>
      </c>
      <c r="L1083" t="s">
        <v>8933</v>
      </c>
      <c r="M1083" t="s">
        <v>178</v>
      </c>
      <c r="N1083" t="s">
        <v>89</v>
      </c>
      <c r="O1083" t="s">
        <v>89</v>
      </c>
      <c r="P1083">
        <v>4.1666699999999999</v>
      </c>
      <c r="Q1083" t="s">
        <v>73</v>
      </c>
      <c r="U1083">
        <v>115</v>
      </c>
      <c r="V1083">
        <v>6941000</v>
      </c>
      <c r="AB1083" t="s">
        <v>74</v>
      </c>
      <c r="AC1083" t="s">
        <v>74</v>
      </c>
      <c r="AD1083" t="s">
        <v>68</v>
      </c>
      <c r="AG1083">
        <v>1</v>
      </c>
      <c r="AH1083">
        <v>1</v>
      </c>
      <c r="AI1083">
        <v>4</v>
      </c>
      <c r="AJ1083">
        <v>69</v>
      </c>
      <c r="AK1083">
        <v>87621</v>
      </c>
      <c r="AL1083" t="s">
        <v>8934</v>
      </c>
      <c r="AM1083" t="s">
        <v>8935</v>
      </c>
      <c r="AN1083" t="s">
        <v>8932</v>
      </c>
      <c r="AO1083" t="s">
        <v>8768</v>
      </c>
      <c r="AP1083">
        <v>69</v>
      </c>
      <c r="AQ1083" t="s">
        <v>8935</v>
      </c>
      <c r="AR1083" t="s">
        <v>8768</v>
      </c>
      <c r="AS1083" t="s">
        <v>97</v>
      </c>
      <c r="AT1083">
        <v>0</v>
      </c>
      <c r="AU1083">
        <v>2.097902098</v>
      </c>
      <c r="AV1083">
        <v>2.097902098</v>
      </c>
      <c r="AW1083">
        <v>1.3986013989999999</v>
      </c>
      <c r="AX1083">
        <v>2.097902098</v>
      </c>
      <c r="AY1083">
        <v>145</v>
      </c>
      <c r="AZ1083">
        <v>0</v>
      </c>
      <c r="BA1083">
        <v>6.8965519999999994E-3</v>
      </c>
      <c r="BB1083">
        <v>3.4482759000000002E-2</v>
      </c>
      <c r="BC1083">
        <v>0</v>
      </c>
      <c r="BD1083">
        <v>2.0689655000000001E-2</v>
      </c>
      <c r="BE1083">
        <v>6.8965519999999994E-3</v>
      </c>
      <c r="BF1083">
        <v>6.8965519999999994E-3</v>
      </c>
      <c r="BG1083">
        <v>1</v>
      </c>
      <c r="BH1083">
        <f>(AP1083-J1083)/J1083</f>
        <v>1.875</v>
      </c>
    </row>
    <row r="1084" spans="1:60" x14ac:dyDescent="0.2">
      <c r="A1084" t="s">
        <v>8930</v>
      </c>
      <c r="B1084" t="s">
        <v>8768</v>
      </c>
      <c r="C1084" t="s">
        <v>8936</v>
      </c>
      <c r="D1084" t="s">
        <v>497</v>
      </c>
      <c r="E1084" t="s">
        <v>8937</v>
      </c>
      <c r="F1084" t="s">
        <v>8938</v>
      </c>
      <c r="G1084" t="s">
        <v>1595</v>
      </c>
      <c r="H1084" t="s">
        <v>66</v>
      </c>
      <c r="I1084">
        <v>76.5</v>
      </c>
      <c r="J1084">
        <v>18</v>
      </c>
      <c r="K1084" t="s">
        <v>86</v>
      </c>
      <c r="L1084" t="s">
        <v>8939</v>
      </c>
      <c r="M1084" t="s">
        <v>70</v>
      </c>
      <c r="N1084" t="s">
        <v>1033</v>
      </c>
      <c r="O1084" t="s">
        <v>1033</v>
      </c>
      <c r="P1084">
        <v>4.2222200000000001</v>
      </c>
      <c r="Q1084" t="s">
        <v>73</v>
      </c>
      <c r="U1084">
        <v>70</v>
      </c>
      <c r="V1084">
        <v>4250000</v>
      </c>
      <c r="X1084" t="s">
        <v>8940</v>
      </c>
      <c r="Y1084" t="s">
        <v>8941</v>
      </c>
      <c r="Z1084" t="s">
        <v>134</v>
      </c>
      <c r="AA1084" t="s">
        <v>8942</v>
      </c>
      <c r="AB1084" t="s">
        <v>74</v>
      </c>
      <c r="AC1084" t="s">
        <v>74</v>
      </c>
      <c r="AD1084" t="s">
        <v>68</v>
      </c>
      <c r="AG1084">
        <v>2</v>
      </c>
      <c r="AH1084">
        <v>2</v>
      </c>
      <c r="AI1084">
        <v>3</v>
      </c>
      <c r="AJ1084">
        <v>56.81</v>
      </c>
      <c r="AK1084">
        <v>87622</v>
      </c>
      <c r="AL1084" t="s">
        <v>2795</v>
      </c>
      <c r="AM1084" t="s">
        <v>8943</v>
      </c>
      <c r="AN1084" t="s">
        <v>8937</v>
      </c>
      <c r="AO1084" t="s">
        <v>8768</v>
      </c>
      <c r="AP1084">
        <v>56.8125</v>
      </c>
      <c r="AQ1084" t="s">
        <v>8943</v>
      </c>
      <c r="AR1084" t="s">
        <v>8768</v>
      </c>
      <c r="AS1084" t="s">
        <v>97</v>
      </c>
      <c r="AT1084">
        <v>0</v>
      </c>
      <c r="AU1084">
        <v>2.7777777779999999</v>
      </c>
      <c r="AV1084">
        <v>2.0833333330000001</v>
      </c>
      <c r="AW1084">
        <v>0.69444444400000005</v>
      </c>
      <c r="AX1084">
        <v>0.69444444400000005</v>
      </c>
      <c r="AY1084">
        <v>145</v>
      </c>
      <c r="AZ1084">
        <v>0</v>
      </c>
      <c r="BA1084">
        <v>6.8965519999999994E-3</v>
      </c>
      <c r="BB1084">
        <v>2.7586207000000001E-2</v>
      </c>
      <c r="BC1084">
        <v>0</v>
      </c>
      <c r="BD1084">
        <v>3.4482759000000002E-2</v>
      </c>
      <c r="BE1084">
        <v>1.3793102999999999E-2</v>
      </c>
      <c r="BF1084">
        <v>1.3793102999999999E-2</v>
      </c>
      <c r="BG1084">
        <v>1</v>
      </c>
      <c r="BH1084">
        <f>(AP1084-J1084)/J1084</f>
        <v>2.15625</v>
      </c>
    </row>
    <row r="1085" spans="1:60" x14ac:dyDescent="0.2">
      <c r="A1085" t="s">
        <v>8930</v>
      </c>
      <c r="B1085" t="s">
        <v>8712</v>
      </c>
      <c r="C1085" t="s">
        <v>8944</v>
      </c>
      <c r="D1085" t="s">
        <v>619</v>
      </c>
      <c r="E1085" t="s">
        <v>8945</v>
      </c>
      <c r="F1085" t="s">
        <v>64</v>
      </c>
      <c r="G1085" t="s">
        <v>130</v>
      </c>
      <c r="H1085" t="s">
        <v>66</v>
      </c>
      <c r="I1085">
        <v>144.5</v>
      </c>
      <c r="J1085">
        <v>17</v>
      </c>
      <c r="K1085" t="s">
        <v>8946</v>
      </c>
      <c r="L1085" t="s">
        <v>8947</v>
      </c>
      <c r="M1085" t="s">
        <v>70</v>
      </c>
      <c r="N1085" t="s">
        <v>132</v>
      </c>
      <c r="O1085" t="s">
        <v>1444</v>
      </c>
      <c r="P1085">
        <v>4.1176500000000003</v>
      </c>
      <c r="Q1085" t="s">
        <v>73</v>
      </c>
      <c r="U1085">
        <v>100</v>
      </c>
      <c r="V1085">
        <v>8500000</v>
      </c>
      <c r="AB1085" t="s">
        <v>74</v>
      </c>
      <c r="AC1085" t="s">
        <v>74</v>
      </c>
      <c r="AD1085" t="s">
        <v>68</v>
      </c>
      <c r="AG1085">
        <v>1</v>
      </c>
      <c r="AH1085">
        <v>1</v>
      </c>
      <c r="AI1085">
        <v>5</v>
      </c>
      <c r="AJ1085">
        <v>25</v>
      </c>
      <c r="AK1085">
        <v>87770</v>
      </c>
      <c r="AL1085" t="s">
        <v>8948</v>
      </c>
      <c r="AM1085" t="s">
        <v>8949</v>
      </c>
      <c r="AN1085" t="s">
        <v>8945</v>
      </c>
      <c r="AO1085" t="s">
        <v>8718</v>
      </c>
      <c r="AP1085">
        <v>25</v>
      </c>
      <c r="AQ1085" t="s">
        <v>8950</v>
      </c>
      <c r="AR1085" t="s">
        <v>8718</v>
      </c>
      <c r="AS1085" t="s">
        <v>97</v>
      </c>
      <c r="AT1085">
        <v>0</v>
      </c>
      <c r="AU1085">
        <v>0.85470085500000004</v>
      </c>
      <c r="AV1085">
        <v>3.4188034190000001</v>
      </c>
      <c r="AW1085">
        <v>0</v>
      </c>
      <c r="AX1085">
        <v>3.4188034190000001</v>
      </c>
      <c r="AY1085">
        <v>119</v>
      </c>
      <c r="AZ1085">
        <v>0</v>
      </c>
      <c r="BA1085">
        <v>8.4033609999999998E-3</v>
      </c>
      <c r="BB1085">
        <v>2.5210084000000001E-2</v>
      </c>
      <c r="BC1085">
        <v>8.4033609999999998E-3</v>
      </c>
      <c r="BD1085">
        <v>2.5210084000000001E-2</v>
      </c>
      <c r="BE1085">
        <v>1.6806722999999999E-2</v>
      </c>
      <c r="BF1085">
        <v>1.6806722999999999E-2</v>
      </c>
      <c r="BG1085">
        <v>0</v>
      </c>
      <c r="BH1085">
        <f>(AP1085-J1085)/J1085</f>
        <v>0.47058823529411764</v>
      </c>
    </row>
    <row r="1086" spans="1:60" x14ac:dyDescent="0.2">
      <c r="A1086" t="s">
        <v>8930</v>
      </c>
      <c r="B1086" t="s">
        <v>8712</v>
      </c>
      <c r="C1086" t="s">
        <v>8944</v>
      </c>
      <c r="D1086" t="s">
        <v>619</v>
      </c>
      <c r="E1086" t="s">
        <v>8945</v>
      </c>
      <c r="F1086" t="s">
        <v>64</v>
      </c>
      <c r="G1086" t="s">
        <v>130</v>
      </c>
      <c r="H1086" t="s">
        <v>66</v>
      </c>
      <c r="I1086">
        <v>144.5</v>
      </c>
      <c r="J1086">
        <v>17</v>
      </c>
      <c r="K1086" t="s">
        <v>8946</v>
      </c>
      <c r="L1086" t="s">
        <v>8947</v>
      </c>
      <c r="M1086" t="s">
        <v>70</v>
      </c>
      <c r="N1086" t="s">
        <v>132</v>
      </c>
      <c r="O1086" t="s">
        <v>1444</v>
      </c>
      <c r="P1086">
        <v>4.1176500000000003</v>
      </c>
      <c r="Q1086" t="s">
        <v>73</v>
      </c>
      <c r="U1086">
        <v>100</v>
      </c>
      <c r="V1086">
        <v>8500000</v>
      </c>
      <c r="AB1086" t="s">
        <v>74</v>
      </c>
      <c r="AC1086" t="s">
        <v>74</v>
      </c>
      <c r="AD1086" t="s">
        <v>68</v>
      </c>
      <c r="AG1086">
        <v>1</v>
      </c>
      <c r="AH1086">
        <v>1</v>
      </c>
      <c r="AI1086">
        <v>5</v>
      </c>
      <c r="AJ1086">
        <v>25</v>
      </c>
      <c r="AK1086">
        <v>87770</v>
      </c>
      <c r="AL1086" t="s">
        <v>8948</v>
      </c>
      <c r="AM1086" t="s">
        <v>8949</v>
      </c>
      <c r="AN1086" t="s">
        <v>8945</v>
      </c>
      <c r="AO1086" t="s">
        <v>8718</v>
      </c>
      <c r="AP1086">
        <v>25</v>
      </c>
      <c r="AQ1086" t="s">
        <v>8950</v>
      </c>
      <c r="AR1086" t="s">
        <v>8718</v>
      </c>
      <c r="AS1086" t="s">
        <v>97</v>
      </c>
      <c r="AT1086">
        <v>0</v>
      </c>
      <c r="AU1086">
        <v>0.85470085500000004</v>
      </c>
      <c r="AV1086">
        <v>3.4188034190000001</v>
      </c>
      <c r="AW1086">
        <v>0</v>
      </c>
      <c r="AX1086">
        <v>3.4188034190000001</v>
      </c>
      <c r="AY1086">
        <v>119</v>
      </c>
      <c r="AZ1086">
        <v>0</v>
      </c>
      <c r="BA1086">
        <v>8.4033609999999998E-3</v>
      </c>
      <c r="BB1086">
        <v>2.5210084000000001E-2</v>
      </c>
      <c r="BC1086">
        <v>8.4033609999999998E-3</v>
      </c>
      <c r="BD1086">
        <v>2.5210084000000001E-2</v>
      </c>
      <c r="BE1086">
        <v>1.6806722999999999E-2</v>
      </c>
      <c r="BF1086">
        <v>1.6806722999999999E-2</v>
      </c>
      <c r="BG1086">
        <v>0</v>
      </c>
      <c r="BH1086">
        <f>(AP1086-J1086)/J1086</f>
        <v>0.47058823529411764</v>
      </c>
    </row>
    <row r="1087" spans="1:60" x14ac:dyDescent="0.2">
      <c r="A1087" t="s">
        <v>8930</v>
      </c>
      <c r="B1087" t="s">
        <v>8770</v>
      </c>
      <c r="C1087" t="s">
        <v>8951</v>
      </c>
      <c r="D1087" t="s">
        <v>497</v>
      </c>
      <c r="E1087" t="s">
        <v>8952</v>
      </c>
      <c r="F1087" t="s">
        <v>8342</v>
      </c>
      <c r="G1087" t="s">
        <v>677</v>
      </c>
      <c r="H1087" t="s">
        <v>66</v>
      </c>
      <c r="I1087">
        <v>72</v>
      </c>
      <c r="J1087">
        <v>16</v>
      </c>
      <c r="K1087" t="s">
        <v>86</v>
      </c>
      <c r="L1087" t="s">
        <v>8953</v>
      </c>
      <c r="M1087" t="s">
        <v>70</v>
      </c>
      <c r="N1087" t="s">
        <v>679</v>
      </c>
      <c r="O1087" t="s">
        <v>455</v>
      </c>
      <c r="P1087">
        <v>4.1875</v>
      </c>
      <c r="Q1087" t="s">
        <v>73</v>
      </c>
      <c r="U1087">
        <v>57.5</v>
      </c>
      <c r="V1087">
        <v>4500000</v>
      </c>
      <c r="X1087" t="s">
        <v>8954</v>
      </c>
      <c r="Y1087" t="s">
        <v>8955</v>
      </c>
      <c r="Z1087" t="s">
        <v>134</v>
      </c>
      <c r="AA1087" t="s">
        <v>8956</v>
      </c>
      <c r="AB1087" t="s">
        <v>74</v>
      </c>
      <c r="AC1087" t="s">
        <v>74</v>
      </c>
      <c r="AD1087" t="s">
        <v>68</v>
      </c>
      <c r="AG1087">
        <v>1</v>
      </c>
      <c r="AH1087">
        <v>2</v>
      </c>
      <c r="AI1087">
        <v>3</v>
      </c>
      <c r="AJ1087">
        <v>40</v>
      </c>
      <c r="AK1087">
        <v>87790</v>
      </c>
      <c r="AL1087" t="s">
        <v>8957</v>
      </c>
      <c r="AM1087" t="s">
        <v>8958</v>
      </c>
      <c r="AN1087" t="s">
        <v>8952</v>
      </c>
      <c r="AO1087" t="s">
        <v>8770</v>
      </c>
      <c r="AP1087">
        <v>40</v>
      </c>
      <c r="AQ1087" t="s">
        <v>8959</v>
      </c>
      <c r="AR1087" t="s">
        <v>8770</v>
      </c>
      <c r="AS1087" t="s">
        <v>97</v>
      </c>
      <c r="AT1087">
        <v>0</v>
      </c>
      <c r="AU1087">
        <v>0.66666666699999999</v>
      </c>
      <c r="AV1087">
        <v>2</v>
      </c>
      <c r="AW1087">
        <v>0.66666666699999999</v>
      </c>
      <c r="AX1087">
        <v>2</v>
      </c>
      <c r="AY1087">
        <v>152</v>
      </c>
      <c r="AZ1087">
        <v>0</v>
      </c>
      <c r="BA1087">
        <v>0</v>
      </c>
      <c r="BB1087">
        <v>1.9736842000000001E-2</v>
      </c>
      <c r="BC1087">
        <v>0</v>
      </c>
      <c r="BD1087">
        <v>0</v>
      </c>
      <c r="BE1087">
        <v>1.3157894999999999E-2</v>
      </c>
      <c r="BF1087">
        <v>6.5789469999999999E-3</v>
      </c>
      <c r="BG1087">
        <v>0</v>
      </c>
      <c r="BH1087">
        <f>(AP1087-J1087)/J1087</f>
        <v>1.5</v>
      </c>
    </row>
    <row r="1088" spans="1:60" x14ac:dyDescent="0.2">
      <c r="A1088" t="s">
        <v>8960</v>
      </c>
      <c r="B1088" t="s">
        <v>8509</v>
      </c>
      <c r="C1088" t="s">
        <v>8961</v>
      </c>
      <c r="D1088" t="s">
        <v>877</v>
      </c>
      <c r="E1088" t="s">
        <v>8962</v>
      </c>
      <c r="F1088" t="s">
        <v>6520</v>
      </c>
      <c r="G1088" t="s">
        <v>85</v>
      </c>
      <c r="H1088" t="s">
        <v>66</v>
      </c>
      <c r="I1088">
        <v>92.4</v>
      </c>
      <c r="J1088">
        <v>24</v>
      </c>
      <c r="K1088" t="s">
        <v>86</v>
      </c>
      <c r="L1088" t="s">
        <v>8963</v>
      </c>
      <c r="M1088" t="s">
        <v>70</v>
      </c>
      <c r="N1088" t="s">
        <v>89</v>
      </c>
      <c r="O1088" t="s">
        <v>89</v>
      </c>
      <c r="P1088">
        <v>4.1666699999999999</v>
      </c>
      <c r="Q1088" t="s">
        <v>73</v>
      </c>
      <c r="U1088">
        <v>80</v>
      </c>
      <c r="V1088">
        <v>3850000</v>
      </c>
      <c r="AB1088" t="s">
        <v>74</v>
      </c>
      <c r="AC1088" t="s">
        <v>74</v>
      </c>
      <c r="AD1088" t="s">
        <v>68</v>
      </c>
      <c r="AG1088">
        <v>1</v>
      </c>
      <c r="AH1088">
        <v>1</v>
      </c>
      <c r="AI1088">
        <v>4</v>
      </c>
      <c r="AJ1088">
        <v>57.25</v>
      </c>
      <c r="AK1088">
        <v>87806</v>
      </c>
      <c r="AL1088" t="s">
        <v>8964</v>
      </c>
      <c r="AM1088" t="s">
        <v>8965</v>
      </c>
      <c r="AN1088" t="s">
        <v>8962</v>
      </c>
      <c r="AO1088" t="s">
        <v>8802</v>
      </c>
      <c r="AP1088">
        <v>57.25</v>
      </c>
      <c r="AQ1088" t="s">
        <v>8965</v>
      </c>
      <c r="AR1088" t="s">
        <v>8802</v>
      </c>
      <c r="AS1088" t="s">
        <v>97</v>
      </c>
      <c r="AT1088">
        <v>0</v>
      </c>
      <c r="AU1088">
        <v>2.4539877300000001</v>
      </c>
      <c r="AV1088">
        <v>3.680981595</v>
      </c>
      <c r="AW1088">
        <v>0.61349693299999997</v>
      </c>
      <c r="AX1088">
        <v>3.680981595</v>
      </c>
      <c r="AY1088">
        <v>167</v>
      </c>
      <c r="AZ1088">
        <v>0</v>
      </c>
      <c r="BA1088">
        <v>0</v>
      </c>
      <c r="BB1088">
        <v>1.7964072000000001E-2</v>
      </c>
      <c r="BC1088">
        <v>0</v>
      </c>
      <c r="BD1088">
        <v>1.7964072000000001E-2</v>
      </c>
      <c r="BE1088">
        <v>0</v>
      </c>
      <c r="BF1088">
        <v>5.9880240000000006E-3</v>
      </c>
      <c r="BG1088">
        <v>1</v>
      </c>
      <c r="BH1088">
        <f>(AP1088-J1088)/J1088</f>
        <v>1.3854166666666667</v>
      </c>
    </row>
    <row r="1089" spans="1:60" x14ac:dyDescent="0.2">
      <c r="A1089" t="s">
        <v>8960</v>
      </c>
      <c r="B1089" t="s">
        <v>8828</v>
      </c>
      <c r="C1089" t="s">
        <v>8966</v>
      </c>
      <c r="D1089" t="s">
        <v>641</v>
      </c>
      <c r="E1089" t="s">
        <v>8967</v>
      </c>
      <c r="F1089" t="s">
        <v>1862</v>
      </c>
      <c r="G1089" t="s">
        <v>85</v>
      </c>
      <c r="H1089" t="s">
        <v>66</v>
      </c>
      <c r="I1089">
        <v>189.6</v>
      </c>
      <c r="J1089">
        <v>24</v>
      </c>
      <c r="K1089" t="s">
        <v>86</v>
      </c>
      <c r="L1089" t="s">
        <v>8968</v>
      </c>
      <c r="M1089" t="s">
        <v>70</v>
      </c>
      <c r="N1089" t="s">
        <v>89</v>
      </c>
      <c r="O1089" t="s">
        <v>8765</v>
      </c>
      <c r="P1089">
        <v>4.5416699999999999</v>
      </c>
      <c r="Q1089" t="s">
        <v>73</v>
      </c>
      <c r="U1089">
        <v>200</v>
      </c>
      <c r="V1089">
        <v>5266667</v>
      </c>
      <c r="W1089">
        <v>2633333</v>
      </c>
      <c r="AB1089" t="s">
        <v>74</v>
      </c>
      <c r="AC1089" t="s">
        <v>74</v>
      </c>
      <c r="AD1089" t="s">
        <v>74</v>
      </c>
      <c r="AG1089">
        <v>1</v>
      </c>
      <c r="AH1089">
        <v>1</v>
      </c>
      <c r="AI1089">
        <v>5</v>
      </c>
      <c r="AJ1089">
        <v>29.5</v>
      </c>
      <c r="AK1089">
        <v>87763</v>
      </c>
      <c r="AL1089" t="s">
        <v>8969</v>
      </c>
      <c r="AM1089" t="s">
        <v>8970</v>
      </c>
      <c r="AN1089" t="s">
        <v>8967</v>
      </c>
      <c r="AO1089" t="s">
        <v>8834</v>
      </c>
      <c r="AP1089">
        <v>29.5</v>
      </c>
      <c r="AQ1089" t="s">
        <v>8970</v>
      </c>
      <c r="AR1089" t="s">
        <v>8834</v>
      </c>
      <c r="AS1089" t="s">
        <v>97</v>
      </c>
      <c r="AT1089">
        <v>0</v>
      </c>
      <c r="AU1089">
        <v>1.538461538</v>
      </c>
      <c r="AV1089">
        <v>8.076923077</v>
      </c>
      <c r="AW1089">
        <v>0.38461538499999998</v>
      </c>
      <c r="AX1089">
        <v>4.230769231</v>
      </c>
      <c r="AY1089">
        <v>263</v>
      </c>
      <c r="AZ1089">
        <v>3.8022809999999998E-3</v>
      </c>
      <c r="BA1089">
        <v>1.5209125E-2</v>
      </c>
      <c r="BB1089">
        <v>2.6615969999999999E-2</v>
      </c>
      <c r="BC1089">
        <v>3.8022809999999998E-3</v>
      </c>
      <c r="BD1089">
        <v>3.4220531999999998E-2</v>
      </c>
      <c r="BE1089">
        <v>3.8022809999999998E-3</v>
      </c>
      <c r="BF1089">
        <v>1.1406843999999999E-2</v>
      </c>
      <c r="BG1089">
        <v>1</v>
      </c>
      <c r="BH1089">
        <f>(AP1089-J1089)/J1089</f>
        <v>0.22916666666666666</v>
      </c>
    </row>
    <row r="1090" spans="1:60" x14ac:dyDescent="0.2">
      <c r="A1090" t="s">
        <v>8960</v>
      </c>
      <c r="B1090" t="s">
        <v>8901</v>
      </c>
      <c r="C1090" t="s">
        <v>8971</v>
      </c>
      <c r="D1090" t="s">
        <v>1487</v>
      </c>
      <c r="E1090" t="s">
        <v>8972</v>
      </c>
      <c r="F1090" t="s">
        <v>381</v>
      </c>
      <c r="G1090" t="s">
        <v>1595</v>
      </c>
      <c r="H1090" t="s">
        <v>66</v>
      </c>
      <c r="I1090">
        <v>144</v>
      </c>
      <c r="J1090">
        <v>18</v>
      </c>
      <c r="K1090" t="s">
        <v>86</v>
      </c>
      <c r="L1090" t="s">
        <v>8973</v>
      </c>
      <c r="M1090" t="s">
        <v>70</v>
      </c>
      <c r="N1090" t="s">
        <v>1033</v>
      </c>
      <c r="O1090" t="s">
        <v>528</v>
      </c>
      <c r="P1090">
        <v>4.1666699999999999</v>
      </c>
      <c r="Q1090" t="s">
        <v>73</v>
      </c>
      <c r="U1090">
        <v>100</v>
      </c>
      <c r="V1090">
        <v>8000000</v>
      </c>
      <c r="X1090" t="s">
        <v>8974</v>
      </c>
      <c r="Y1090" t="s">
        <v>8975</v>
      </c>
      <c r="Z1090" t="s">
        <v>134</v>
      </c>
      <c r="AA1090" t="s">
        <v>8976</v>
      </c>
      <c r="AB1090" t="s">
        <v>74</v>
      </c>
      <c r="AC1090" t="s">
        <v>74</v>
      </c>
      <c r="AD1090" t="s">
        <v>68</v>
      </c>
      <c r="AG1090">
        <v>1</v>
      </c>
      <c r="AH1090">
        <v>1</v>
      </c>
      <c r="AI1090">
        <v>4</v>
      </c>
      <c r="AJ1090">
        <v>22.06</v>
      </c>
      <c r="AK1090">
        <v>87795</v>
      </c>
      <c r="AL1090" t="s">
        <v>8977</v>
      </c>
      <c r="AM1090" t="s">
        <v>8978</v>
      </c>
      <c r="AN1090" t="s">
        <v>8972</v>
      </c>
      <c r="AO1090" t="s">
        <v>8901</v>
      </c>
      <c r="AP1090">
        <v>22.0625</v>
      </c>
      <c r="AQ1090" t="s">
        <v>8979</v>
      </c>
      <c r="AR1090" t="s">
        <v>8901</v>
      </c>
      <c r="AS1090" t="s">
        <v>97</v>
      </c>
      <c r="AT1090">
        <v>0</v>
      </c>
      <c r="AU1090">
        <v>0</v>
      </c>
      <c r="AV1090">
        <v>2.189781022</v>
      </c>
      <c r="AW1090">
        <v>0.72992700700000002</v>
      </c>
      <c r="AX1090">
        <v>0.72992700700000002</v>
      </c>
      <c r="AY1090">
        <v>138</v>
      </c>
      <c r="AZ1090">
        <v>0</v>
      </c>
      <c r="BA1090">
        <v>7.2463769999999983E-3</v>
      </c>
      <c r="BB1090">
        <v>5.0724638000000002E-2</v>
      </c>
      <c r="BC1090">
        <v>0</v>
      </c>
      <c r="BD1090">
        <v>2.8985507000000001E-2</v>
      </c>
      <c r="BE1090">
        <v>0</v>
      </c>
      <c r="BF1090">
        <v>1.4492754E-2</v>
      </c>
      <c r="BG1090">
        <v>0</v>
      </c>
      <c r="BH1090">
        <f>(AP1090-J1090)/J1090</f>
        <v>0.22569444444444445</v>
      </c>
    </row>
    <row r="1091" spans="1:60" x14ac:dyDescent="0.2">
      <c r="A1091" t="s">
        <v>8980</v>
      </c>
      <c r="B1091" t="s">
        <v>4464</v>
      </c>
      <c r="C1091" t="s">
        <v>8981</v>
      </c>
      <c r="D1091" t="s">
        <v>1339</v>
      </c>
      <c r="E1091" t="s">
        <v>8982</v>
      </c>
      <c r="F1091" t="s">
        <v>3132</v>
      </c>
      <c r="G1091" t="s">
        <v>1240</v>
      </c>
      <c r="H1091" t="s">
        <v>8983</v>
      </c>
      <c r="I1091">
        <v>110.5</v>
      </c>
      <c r="J1091">
        <v>13</v>
      </c>
      <c r="K1091" t="s">
        <v>86</v>
      </c>
      <c r="L1091" t="s">
        <v>8984</v>
      </c>
      <c r="M1091" t="s">
        <v>70</v>
      </c>
      <c r="N1091" t="s">
        <v>295</v>
      </c>
      <c r="O1091" t="s">
        <v>295</v>
      </c>
      <c r="P1091">
        <v>3.8461500000000002</v>
      </c>
      <c r="Q1091" t="s">
        <v>73</v>
      </c>
      <c r="R1091">
        <v>10</v>
      </c>
      <c r="S1091">
        <v>8</v>
      </c>
      <c r="T1091">
        <v>7500000</v>
      </c>
      <c r="U1091">
        <v>67.5</v>
      </c>
      <c r="V1091">
        <v>8500000</v>
      </c>
      <c r="X1091" t="s">
        <v>8265</v>
      </c>
      <c r="Y1091" t="s">
        <v>8985</v>
      </c>
      <c r="Z1091" t="s">
        <v>134</v>
      </c>
      <c r="AA1091" t="s">
        <v>8986</v>
      </c>
      <c r="AB1091" t="s">
        <v>74</v>
      </c>
      <c r="AC1091" t="s">
        <v>74</v>
      </c>
      <c r="AD1091" t="s">
        <v>68</v>
      </c>
      <c r="AG1091">
        <v>1</v>
      </c>
      <c r="AH1091">
        <v>1</v>
      </c>
      <c r="AI1091">
        <v>3</v>
      </c>
      <c r="AJ1091">
        <v>36.880000000000003</v>
      </c>
      <c r="AK1091">
        <v>87562</v>
      </c>
      <c r="AL1091" t="s">
        <v>8987</v>
      </c>
      <c r="AM1091" t="s">
        <v>8988</v>
      </c>
      <c r="AN1091" t="s">
        <v>8982</v>
      </c>
      <c r="AO1091" t="s">
        <v>4464</v>
      </c>
      <c r="AP1091">
        <v>36.875</v>
      </c>
      <c r="AQ1091" t="s">
        <v>8989</v>
      </c>
      <c r="AR1091" t="s">
        <v>8039</v>
      </c>
      <c r="AS1091" t="s">
        <v>78</v>
      </c>
      <c r="AT1091">
        <v>9</v>
      </c>
      <c r="AU1091">
        <v>0</v>
      </c>
      <c r="AV1091">
        <v>2.7586206899999999</v>
      </c>
      <c r="AW1091">
        <v>1.3793103449999999</v>
      </c>
      <c r="AX1091">
        <v>2.7586206899999999</v>
      </c>
      <c r="AY1091">
        <v>149</v>
      </c>
      <c r="AZ1091">
        <v>0</v>
      </c>
      <c r="BA1091">
        <v>6.7114090000000006E-3</v>
      </c>
      <c r="BB1091">
        <v>4.0268456000000001E-2</v>
      </c>
      <c r="BC1091">
        <v>0</v>
      </c>
      <c r="BD1091">
        <v>4.0268456000000001E-2</v>
      </c>
      <c r="BE1091">
        <v>6.7114090000000006E-3</v>
      </c>
      <c r="BF1091">
        <v>6.7114090000000006E-3</v>
      </c>
      <c r="BG1091">
        <v>0</v>
      </c>
      <c r="BH1091">
        <f>(AP1091-J1091)/J1091</f>
        <v>1.8365384615384615</v>
      </c>
    </row>
    <row r="1092" spans="1:60" x14ac:dyDescent="0.2">
      <c r="A1092" t="s">
        <v>8990</v>
      </c>
      <c r="B1092" t="s">
        <v>8888</v>
      </c>
      <c r="C1092" t="s">
        <v>8991</v>
      </c>
      <c r="D1092" t="s">
        <v>371</v>
      </c>
      <c r="E1092" t="s">
        <v>8992</v>
      </c>
      <c r="F1092" t="s">
        <v>8342</v>
      </c>
      <c r="G1092" t="s">
        <v>1595</v>
      </c>
      <c r="H1092" t="s">
        <v>66</v>
      </c>
      <c r="I1092">
        <v>72</v>
      </c>
      <c r="J1092">
        <v>18</v>
      </c>
      <c r="K1092" t="s">
        <v>86</v>
      </c>
      <c r="L1092" t="s">
        <v>8993</v>
      </c>
      <c r="M1092" t="s">
        <v>70</v>
      </c>
      <c r="N1092" t="s">
        <v>1033</v>
      </c>
      <c r="O1092" t="s">
        <v>1033</v>
      </c>
      <c r="P1092">
        <v>4.2222200000000001</v>
      </c>
      <c r="Q1092" t="s">
        <v>73</v>
      </c>
      <c r="U1092">
        <v>56.4</v>
      </c>
      <c r="V1092">
        <v>4000000</v>
      </c>
      <c r="X1092" t="s">
        <v>8994</v>
      </c>
      <c r="Y1092" t="s">
        <v>8995</v>
      </c>
      <c r="Z1092" t="s">
        <v>134</v>
      </c>
      <c r="AA1092" t="s">
        <v>8996</v>
      </c>
      <c r="AB1092" t="s">
        <v>74</v>
      </c>
      <c r="AC1092" t="s">
        <v>74</v>
      </c>
      <c r="AD1092" t="s">
        <v>68</v>
      </c>
      <c r="AG1092">
        <v>1</v>
      </c>
      <c r="AH1092">
        <v>1</v>
      </c>
      <c r="AI1092">
        <v>3</v>
      </c>
      <c r="AJ1092">
        <v>31.25</v>
      </c>
      <c r="AK1092">
        <v>87798</v>
      </c>
      <c r="AL1092" t="s">
        <v>8686</v>
      </c>
      <c r="AM1092" t="s">
        <v>8997</v>
      </c>
      <c r="AN1092" t="s">
        <v>8992</v>
      </c>
      <c r="AO1092" t="s">
        <v>8888</v>
      </c>
      <c r="AP1092">
        <v>31.25</v>
      </c>
      <c r="AQ1092" t="s">
        <v>8997</v>
      </c>
      <c r="AR1092" t="s">
        <v>8888</v>
      </c>
      <c r="AS1092" t="s">
        <v>97</v>
      </c>
      <c r="AT1092">
        <v>0</v>
      </c>
      <c r="AU1092">
        <v>1.0471204190000001</v>
      </c>
      <c r="AV1092">
        <v>1.5706806280000001</v>
      </c>
      <c r="AW1092">
        <v>0.523560209</v>
      </c>
      <c r="AX1092">
        <v>4.1884816750000002</v>
      </c>
      <c r="AY1092">
        <v>193</v>
      </c>
      <c r="AZ1092">
        <v>0</v>
      </c>
      <c r="BA1092">
        <v>1.0362694E-2</v>
      </c>
      <c r="BB1092">
        <v>3.6269429999999998E-2</v>
      </c>
      <c r="BC1092">
        <v>5.1813470000000002E-3</v>
      </c>
      <c r="BD1092">
        <v>2.0725389E-2</v>
      </c>
      <c r="BE1092">
        <v>1.0362694E-2</v>
      </c>
      <c r="BF1092">
        <v>5.1813470000000002E-3</v>
      </c>
      <c r="BG1092">
        <v>0</v>
      </c>
      <c r="BH1092">
        <f>(AP1092-J1092)/J1092</f>
        <v>0.73611111111111116</v>
      </c>
    </row>
    <row r="1093" spans="1:60" x14ac:dyDescent="0.2">
      <c r="A1093" t="s">
        <v>8998</v>
      </c>
      <c r="B1093" t="s">
        <v>8999</v>
      </c>
      <c r="C1093" t="s">
        <v>9000</v>
      </c>
      <c r="D1093" t="s">
        <v>641</v>
      </c>
      <c r="E1093" t="s">
        <v>9001</v>
      </c>
      <c r="F1093" t="s">
        <v>84</v>
      </c>
      <c r="G1093" t="s">
        <v>206</v>
      </c>
      <c r="H1093" t="s">
        <v>66</v>
      </c>
      <c r="I1093">
        <v>106.8</v>
      </c>
      <c r="J1093">
        <v>12</v>
      </c>
      <c r="K1093" t="s">
        <v>86</v>
      </c>
      <c r="L1093" t="s">
        <v>9002</v>
      </c>
      <c r="M1093" t="s">
        <v>70</v>
      </c>
      <c r="N1093" t="s">
        <v>89</v>
      </c>
      <c r="O1093" t="s">
        <v>234</v>
      </c>
      <c r="P1093">
        <v>4.25</v>
      </c>
      <c r="Q1093" t="s">
        <v>73</v>
      </c>
      <c r="U1093">
        <v>150</v>
      </c>
      <c r="V1093">
        <v>8898130</v>
      </c>
      <c r="AB1093" t="s">
        <v>74</v>
      </c>
      <c r="AC1093" t="s">
        <v>74</v>
      </c>
      <c r="AD1093" t="s">
        <v>68</v>
      </c>
      <c r="AG1093">
        <v>1</v>
      </c>
      <c r="AH1093">
        <v>2</v>
      </c>
      <c r="AI1093">
        <v>4</v>
      </c>
      <c r="AJ1093">
        <v>13.25</v>
      </c>
      <c r="AK1093">
        <v>87819</v>
      </c>
      <c r="AL1093" t="s">
        <v>9003</v>
      </c>
      <c r="AM1093" t="s">
        <v>9004</v>
      </c>
      <c r="AN1093" t="s">
        <v>9001</v>
      </c>
      <c r="AO1093" t="s">
        <v>9005</v>
      </c>
      <c r="AP1093">
        <v>13.25</v>
      </c>
      <c r="AQ1093" t="s">
        <v>9006</v>
      </c>
      <c r="AR1093" t="s">
        <v>9005</v>
      </c>
      <c r="AS1093" t="s">
        <v>97</v>
      </c>
      <c r="AT1093">
        <v>0</v>
      </c>
      <c r="AU1093">
        <v>1.0101010100000001</v>
      </c>
      <c r="AV1093">
        <v>4.0404040400000003</v>
      </c>
      <c r="AW1093">
        <v>0</v>
      </c>
      <c r="AX1093">
        <v>1.0101010100000001</v>
      </c>
      <c r="AY1093">
        <v>100</v>
      </c>
      <c r="AZ1093">
        <v>0</v>
      </c>
      <c r="BA1093">
        <v>0</v>
      </c>
      <c r="BB1093">
        <v>0.02</v>
      </c>
      <c r="BC1093">
        <v>0</v>
      </c>
      <c r="BD1093">
        <v>0.02</v>
      </c>
      <c r="BE1093">
        <v>0.01</v>
      </c>
      <c r="BF1093">
        <v>0.02</v>
      </c>
      <c r="BG1093">
        <v>0</v>
      </c>
      <c r="BH1093">
        <f>(AP1093-J1093)/J1093</f>
        <v>0.10416666666666667</v>
      </c>
    </row>
    <row r="1094" spans="1:60" x14ac:dyDescent="0.2">
      <c r="A1094" t="s">
        <v>8998</v>
      </c>
      <c r="B1094" t="s">
        <v>8675</v>
      </c>
      <c r="C1094" t="s">
        <v>9007</v>
      </c>
      <c r="D1094" t="s">
        <v>1166</v>
      </c>
      <c r="E1094" t="s">
        <v>9008</v>
      </c>
      <c r="F1094" t="s">
        <v>9009</v>
      </c>
      <c r="G1094" t="s">
        <v>677</v>
      </c>
      <c r="H1094" t="s">
        <v>66</v>
      </c>
      <c r="I1094">
        <v>81.599999999999994</v>
      </c>
      <c r="J1094">
        <v>16</v>
      </c>
      <c r="K1094" t="s">
        <v>86</v>
      </c>
      <c r="L1094" t="s">
        <v>9010</v>
      </c>
      <c r="M1094" t="s">
        <v>70</v>
      </c>
      <c r="N1094" t="s">
        <v>679</v>
      </c>
      <c r="O1094" t="s">
        <v>455</v>
      </c>
      <c r="P1094">
        <v>4.1875</v>
      </c>
      <c r="Q1094" t="s">
        <v>73</v>
      </c>
      <c r="U1094">
        <v>65</v>
      </c>
      <c r="V1094">
        <v>5100000</v>
      </c>
      <c r="AB1094" t="s">
        <v>74</v>
      </c>
      <c r="AC1094" t="s">
        <v>74</v>
      </c>
      <c r="AD1094" t="s">
        <v>68</v>
      </c>
      <c r="AG1094">
        <v>3</v>
      </c>
      <c r="AH1094">
        <v>3</v>
      </c>
      <c r="AI1094">
        <v>3</v>
      </c>
      <c r="AJ1094">
        <v>25</v>
      </c>
      <c r="AK1094">
        <v>88169</v>
      </c>
      <c r="AL1094" t="s">
        <v>9011</v>
      </c>
      <c r="AM1094" t="s">
        <v>9012</v>
      </c>
      <c r="AN1094" t="s">
        <v>9008</v>
      </c>
      <c r="AO1094" t="s">
        <v>8675</v>
      </c>
      <c r="AP1094">
        <v>25</v>
      </c>
      <c r="AQ1094" t="s">
        <v>9012</v>
      </c>
      <c r="AR1094" t="s">
        <v>8675</v>
      </c>
      <c r="AS1094" t="s">
        <v>97</v>
      </c>
      <c r="AT1094">
        <v>0</v>
      </c>
      <c r="AU1094">
        <v>1.818181818</v>
      </c>
      <c r="AV1094">
        <v>3.6363636360000009</v>
      </c>
      <c r="AW1094">
        <v>0</v>
      </c>
      <c r="AX1094">
        <v>1.818181818</v>
      </c>
      <c r="AY1094">
        <v>111</v>
      </c>
      <c r="AZ1094">
        <v>9.0090090000000001E-3</v>
      </c>
      <c r="BA1094">
        <v>9.0090090000000001E-3</v>
      </c>
      <c r="BB1094">
        <v>5.4054053999999997E-2</v>
      </c>
      <c r="BC1094">
        <v>0</v>
      </c>
      <c r="BD1094">
        <v>1.8018018E-2</v>
      </c>
      <c r="BE1094">
        <v>1.8018018E-2</v>
      </c>
      <c r="BF1094">
        <v>0</v>
      </c>
      <c r="BG1094">
        <v>0</v>
      </c>
      <c r="BH1094">
        <f>(AP1094-J1094)/J1094</f>
        <v>0.5625</v>
      </c>
    </row>
    <row r="1095" spans="1:60" x14ac:dyDescent="0.2">
      <c r="A1095" t="s">
        <v>9013</v>
      </c>
      <c r="B1095" t="s">
        <v>9014</v>
      </c>
      <c r="C1095" t="s">
        <v>9015</v>
      </c>
      <c r="D1095" t="s">
        <v>619</v>
      </c>
      <c r="E1095" t="s">
        <v>9016</v>
      </c>
      <c r="F1095" t="s">
        <v>8342</v>
      </c>
      <c r="G1095" t="s">
        <v>677</v>
      </c>
      <c r="H1095" t="s">
        <v>66</v>
      </c>
      <c r="I1095">
        <v>64</v>
      </c>
      <c r="J1095">
        <v>16</v>
      </c>
      <c r="K1095" t="s">
        <v>86</v>
      </c>
      <c r="L1095" t="s">
        <v>9017</v>
      </c>
      <c r="M1095" t="s">
        <v>70</v>
      </c>
      <c r="N1095" t="s">
        <v>679</v>
      </c>
      <c r="O1095" t="s">
        <v>455</v>
      </c>
      <c r="P1095">
        <v>4.1875</v>
      </c>
      <c r="Q1095" t="s">
        <v>73</v>
      </c>
      <c r="R1095">
        <v>14</v>
      </c>
      <c r="S1095">
        <v>12</v>
      </c>
      <c r="T1095">
        <v>4000000</v>
      </c>
      <c r="U1095">
        <v>52</v>
      </c>
      <c r="V1095">
        <v>4000000</v>
      </c>
      <c r="X1095" t="s">
        <v>9018</v>
      </c>
      <c r="Y1095" t="s">
        <v>9019</v>
      </c>
      <c r="Z1095" t="s">
        <v>134</v>
      </c>
      <c r="AA1095" t="s">
        <v>9020</v>
      </c>
      <c r="AB1095" t="s">
        <v>74</v>
      </c>
      <c r="AC1095" t="s">
        <v>74</v>
      </c>
      <c r="AD1095" t="s">
        <v>68</v>
      </c>
      <c r="AG1095">
        <v>1</v>
      </c>
      <c r="AH1095">
        <v>1</v>
      </c>
      <c r="AI1095">
        <v>3</v>
      </c>
      <c r="AJ1095">
        <v>27.75</v>
      </c>
      <c r="AK1095">
        <v>87754</v>
      </c>
      <c r="AL1095" t="s">
        <v>9021</v>
      </c>
      <c r="AM1095" t="s">
        <v>9022</v>
      </c>
      <c r="AN1095" t="s">
        <v>9016</v>
      </c>
      <c r="AO1095" t="s">
        <v>9023</v>
      </c>
      <c r="AP1095">
        <v>27.75</v>
      </c>
      <c r="AQ1095" t="s">
        <v>9022</v>
      </c>
      <c r="AR1095" t="s">
        <v>9023</v>
      </c>
      <c r="AS1095" t="s">
        <v>97</v>
      </c>
      <c r="AT1095">
        <v>13</v>
      </c>
      <c r="AU1095">
        <v>1.315789474</v>
      </c>
      <c r="AV1095">
        <v>1.315789474</v>
      </c>
      <c r="AW1095">
        <v>1.315789474</v>
      </c>
      <c r="AX1095">
        <v>1.315789474</v>
      </c>
      <c r="AY1095">
        <v>77</v>
      </c>
      <c r="AZ1095">
        <v>0</v>
      </c>
      <c r="BA1095">
        <v>0</v>
      </c>
      <c r="BB1095">
        <v>5.1948052000000002E-2</v>
      </c>
      <c r="BC1095">
        <v>0</v>
      </c>
      <c r="BD1095">
        <v>1.2987013E-2</v>
      </c>
      <c r="BE1095">
        <v>1.2987013E-2</v>
      </c>
      <c r="BF1095">
        <v>0</v>
      </c>
      <c r="BG1095">
        <v>1</v>
      </c>
      <c r="BH1095">
        <f>(AP1095-J1095)/J1095</f>
        <v>0.734375</v>
      </c>
    </row>
    <row r="1096" spans="1:60" x14ac:dyDescent="0.2">
      <c r="A1096" t="s">
        <v>9013</v>
      </c>
      <c r="B1096" t="s">
        <v>9024</v>
      </c>
      <c r="C1096" t="s">
        <v>9025</v>
      </c>
      <c r="D1096" t="s">
        <v>101</v>
      </c>
      <c r="E1096" t="s">
        <v>9026</v>
      </c>
      <c r="F1096" t="s">
        <v>8272</v>
      </c>
      <c r="G1096" t="s">
        <v>486</v>
      </c>
      <c r="H1096" t="s">
        <v>176</v>
      </c>
      <c r="I1096">
        <v>10.5</v>
      </c>
      <c r="J1096">
        <v>7</v>
      </c>
      <c r="K1096" t="s">
        <v>86</v>
      </c>
      <c r="L1096" t="s">
        <v>9027</v>
      </c>
      <c r="M1096" t="s">
        <v>536</v>
      </c>
      <c r="N1096" t="s">
        <v>9028</v>
      </c>
      <c r="O1096" t="s">
        <v>4103</v>
      </c>
      <c r="P1096">
        <v>5</v>
      </c>
      <c r="Q1096" t="s">
        <v>73</v>
      </c>
      <c r="R1096">
        <v>7.5</v>
      </c>
      <c r="S1096">
        <v>5.2</v>
      </c>
      <c r="T1096">
        <v>1000000</v>
      </c>
      <c r="U1096">
        <v>6.4</v>
      </c>
      <c r="V1096">
        <v>1500000</v>
      </c>
      <c r="X1096" t="s">
        <v>9029</v>
      </c>
      <c r="Y1096" t="s">
        <v>9030</v>
      </c>
      <c r="Z1096" t="s">
        <v>506</v>
      </c>
      <c r="AA1096" t="s">
        <v>9031</v>
      </c>
      <c r="AB1096" t="s">
        <v>74</v>
      </c>
      <c r="AC1096" t="s">
        <v>74</v>
      </c>
      <c r="AD1096" t="s">
        <v>74</v>
      </c>
      <c r="AG1096">
        <v>1</v>
      </c>
      <c r="AH1096">
        <v>1</v>
      </c>
      <c r="AI1096">
        <v>1</v>
      </c>
      <c r="AJ1096">
        <v>8.14</v>
      </c>
      <c r="AK1096">
        <v>89225</v>
      </c>
      <c r="AL1096" t="s">
        <v>9032</v>
      </c>
      <c r="AM1096" t="s">
        <v>9033</v>
      </c>
      <c r="AN1096" t="s">
        <v>9026</v>
      </c>
      <c r="AO1096" t="s">
        <v>9024</v>
      </c>
      <c r="AP1096">
        <v>8.1400003429999988</v>
      </c>
      <c r="AQ1096" t="s">
        <v>9034</v>
      </c>
      <c r="AR1096" t="s">
        <v>9024</v>
      </c>
      <c r="AS1096" t="s">
        <v>97</v>
      </c>
      <c r="AT1096">
        <v>6.35</v>
      </c>
      <c r="AU1096">
        <v>1.2345679009999999</v>
      </c>
      <c r="AV1096">
        <v>4.9382716049999997</v>
      </c>
      <c r="AW1096">
        <v>1.2345679009999999</v>
      </c>
      <c r="AX1096">
        <v>2.4691358019999998</v>
      </c>
      <c r="AY1096">
        <v>83</v>
      </c>
      <c r="AZ1096">
        <v>0</v>
      </c>
      <c r="BA1096">
        <v>0</v>
      </c>
      <c r="BB1096">
        <v>3.6144577999999997E-2</v>
      </c>
      <c r="BC1096">
        <v>0</v>
      </c>
      <c r="BD1096">
        <v>2.4096386000000001E-2</v>
      </c>
      <c r="BE1096">
        <v>0</v>
      </c>
      <c r="BF1096">
        <v>0</v>
      </c>
      <c r="BG1096">
        <v>0</v>
      </c>
      <c r="BH1096">
        <f>(AP1096-J1096)/J1096</f>
        <v>0.16285719185714267</v>
      </c>
    </row>
    <row r="1097" spans="1:60" x14ac:dyDescent="0.2">
      <c r="A1097" t="s">
        <v>9035</v>
      </c>
      <c r="B1097" t="s">
        <v>9014</v>
      </c>
      <c r="C1097" t="s">
        <v>9036</v>
      </c>
      <c r="D1097" t="s">
        <v>988</v>
      </c>
      <c r="E1097" t="s">
        <v>9037</v>
      </c>
      <c r="F1097" t="s">
        <v>8342</v>
      </c>
      <c r="G1097" t="s">
        <v>206</v>
      </c>
      <c r="H1097" t="s">
        <v>66</v>
      </c>
      <c r="I1097">
        <v>42</v>
      </c>
      <c r="J1097">
        <v>12</v>
      </c>
      <c r="K1097" t="s">
        <v>86</v>
      </c>
      <c r="L1097" t="s">
        <v>9038</v>
      </c>
      <c r="M1097" t="s">
        <v>70</v>
      </c>
      <c r="N1097" t="s">
        <v>434</v>
      </c>
      <c r="O1097" t="s">
        <v>1086</v>
      </c>
      <c r="P1097">
        <v>4.1666699999999999</v>
      </c>
      <c r="Q1097" t="s">
        <v>73</v>
      </c>
      <c r="U1097">
        <v>44.3</v>
      </c>
      <c r="V1097">
        <v>3500000</v>
      </c>
      <c r="X1097" t="s">
        <v>9018</v>
      </c>
      <c r="Y1097" t="s">
        <v>9039</v>
      </c>
      <c r="Z1097" t="s">
        <v>134</v>
      </c>
      <c r="AA1097" t="s">
        <v>9040</v>
      </c>
      <c r="AB1097" t="s">
        <v>74</v>
      </c>
      <c r="AC1097" t="s">
        <v>74</v>
      </c>
      <c r="AD1097" t="s">
        <v>74</v>
      </c>
      <c r="AE1097" t="s">
        <v>9041</v>
      </c>
      <c r="AF1097" t="s">
        <v>9042</v>
      </c>
      <c r="AG1097">
        <v>1</v>
      </c>
      <c r="AH1097">
        <v>1</v>
      </c>
      <c r="AI1097">
        <v>3</v>
      </c>
      <c r="AJ1097">
        <v>21.56</v>
      </c>
      <c r="AK1097">
        <v>87782</v>
      </c>
      <c r="AL1097" t="s">
        <v>9043</v>
      </c>
      <c r="AM1097" t="s">
        <v>9044</v>
      </c>
      <c r="AN1097" t="s">
        <v>9037</v>
      </c>
      <c r="AO1097" t="s">
        <v>9014</v>
      </c>
      <c r="AP1097">
        <v>21.5625</v>
      </c>
      <c r="AQ1097" t="s">
        <v>9045</v>
      </c>
      <c r="AR1097" t="s">
        <v>9014</v>
      </c>
      <c r="AS1097" t="s">
        <v>97</v>
      </c>
      <c r="AT1097">
        <v>0</v>
      </c>
      <c r="AU1097">
        <v>1.9736842109999999</v>
      </c>
      <c r="AV1097">
        <v>3.9473684210000002</v>
      </c>
      <c r="AW1097">
        <v>1.315789474</v>
      </c>
      <c r="AX1097">
        <v>1.315789474</v>
      </c>
      <c r="AY1097">
        <v>155</v>
      </c>
      <c r="AZ1097">
        <v>6.4516130000000001E-3</v>
      </c>
      <c r="BA1097">
        <v>6.4516130000000001E-3</v>
      </c>
      <c r="BB1097">
        <v>1.2903226E-2</v>
      </c>
      <c r="BC1097">
        <v>6.4516130000000001E-3</v>
      </c>
      <c r="BD1097">
        <v>1.9354838999999999E-2</v>
      </c>
      <c r="BE1097">
        <v>1.2903226E-2</v>
      </c>
      <c r="BF1097">
        <v>1.9354838999999999E-2</v>
      </c>
      <c r="BG1097">
        <v>0</v>
      </c>
      <c r="BH1097">
        <f>(AP1097-J1097)/J1097</f>
        <v>0.796875</v>
      </c>
    </row>
    <row r="1098" spans="1:60" x14ac:dyDescent="0.2">
      <c r="A1098" t="s">
        <v>9035</v>
      </c>
      <c r="B1098" t="s">
        <v>9046</v>
      </c>
      <c r="C1098" t="s">
        <v>9047</v>
      </c>
      <c r="D1098" t="s">
        <v>1298</v>
      </c>
      <c r="E1098" t="s">
        <v>9048</v>
      </c>
      <c r="F1098" t="s">
        <v>1313</v>
      </c>
      <c r="G1098" t="s">
        <v>206</v>
      </c>
      <c r="H1098" t="s">
        <v>66</v>
      </c>
      <c r="I1098">
        <v>156</v>
      </c>
      <c r="J1098">
        <v>12</v>
      </c>
      <c r="K1098" t="s">
        <v>86</v>
      </c>
      <c r="L1098" t="s">
        <v>9049</v>
      </c>
      <c r="M1098" t="s">
        <v>88</v>
      </c>
      <c r="N1098" t="s">
        <v>89</v>
      </c>
      <c r="O1098" t="s">
        <v>89</v>
      </c>
      <c r="P1098">
        <v>4.1666699999999999</v>
      </c>
      <c r="Q1098" t="s">
        <v>73</v>
      </c>
      <c r="U1098">
        <v>300</v>
      </c>
      <c r="V1098">
        <v>13000000</v>
      </c>
      <c r="X1098" t="s">
        <v>9050</v>
      </c>
      <c r="Y1098" t="s">
        <v>9051</v>
      </c>
      <c r="Z1098" t="s">
        <v>134</v>
      </c>
      <c r="AA1098" t="s">
        <v>9052</v>
      </c>
      <c r="AB1098" t="s">
        <v>74</v>
      </c>
      <c r="AC1098" t="s">
        <v>74</v>
      </c>
      <c r="AD1098" t="s">
        <v>74</v>
      </c>
      <c r="AG1098">
        <v>1</v>
      </c>
      <c r="AH1098">
        <v>2</v>
      </c>
      <c r="AI1098">
        <v>3</v>
      </c>
      <c r="AJ1098">
        <v>14</v>
      </c>
      <c r="AK1098">
        <v>89002</v>
      </c>
      <c r="AL1098" t="s">
        <v>9053</v>
      </c>
      <c r="AM1098" t="s">
        <v>9054</v>
      </c>
      <c r="AN1098" t="s">
        <v>9048</v>
      </c>
      <c r="AO1098" t="s">
        <v>9055</v>
      </c>
      <c r="AP1098">
        <v>14</v>
      </c>
      <c r="AQ1098" t="s">
        <v>9054</v>
      </c>
      <c r="AR1098" t="s">
        <v>9055</v>
      </c>
      <c r="AS1098" t="s">
        <v>97</v>
      </c>
      <c r="AT1098">
        <v>0</v>
      </c>
      <c r="AU1098">
        <v>1.818181818</v>
      </c>
      <c r="AV1098">
        <v>6.8181818179999993</v>
      </c>
      <c r="AW1098">
        <v>0.45454545499999999</v>
      </c>
      <c r="AX1098">
        <v>1.363636364</v>
      </c>
      <c r="AY1098">
        <v>222</v>
      </c>
      <c r="AZ1098">
        <v>0</v>
      </c>
      <c r="BA1098">
        <v>1.3513514000000001E-2</v>
      </c>
      <c r="BB1098">
        <v>3.6036036E-2</v>
      </c>
      <c r="BC1098">
        <v>0</v>
      </c>
      <c r="BD1098">
        <v>1.3513514000000001E-2</v>
      </c>
      <c r="BE1098">
        <v>0</v>
      </c>
      <c r="BF1098">
        <v>2.7027026999999999E-2</v>
      </c>
      <c r="BG1098">
        <v>1</v>
      </c>
      <c r="BH1098">
        <f>(AP1098-J1098)/J1098</f>
        <v>0.16666666666666666</v>
      </c>
    </row>
    <row r="1099" spans="1:60" x14ac:dyDescent="0.2">
      <c r="A1099" t="s">
        <v>9056</v>
      </c>
      <c r="B1099" t="s">
        <v>9023</v>
      </c>
      <c r="C1099" t="s">
        <v>9057</v>
      </c>
      <c r="D1099" t="s">
        <v>497</v>
      </c>
      <c r="F1099" t="s">
        <v>6520</v>
      </c>
      <c r="G1099" t="s">
        <v>569</v>
      </c>
      <c r="H1099" t="s">
        <v>66</v>
      </c>
      <c r="I1099">
        <v>46.8</v>
      </c>
      <c r="J1099">
        <v>15</v>
      </c>
      <c r="K1099" t="s">
        <v>86</v>
      </c>
      <c r="L1099" t="s">
        <v>9058</v>
      </c>
      <c r="N1099" t="s">
        <v>445</v>
      </c>
      <c r="O1099" t="s">
        <v>445</v>
      </c>
      <c r="P1099">
        <v>4.2</v>
      </c>
      <c r="Q1099" t="s">
        <v>73</v>
      </c>
      <c r="V1099">
        <v>3120000</v>
      </c>
      <c r="AB1099" t="s">
        <v>74</v>
      </c>
      <c r="AC1099" t="s">
        <v>74</v>
      </c>
      <c r="AD1099" t="s">
        <v>68</v>
      </c>
      <c r="AG1099">
        <v>1</v>
      </c>
      <c r="AH1099">
        <v>1</v>
      </c>
      <c r="AI1099">
        <v>3</v>
      </c>
      <c r="AJ1099">
        <v>25.25</v>
      </c>
      <c r="AK1099">
        <v>87765</v>
      </c>
      <c r="AL1099" t="s">
        <v>9059</v>
      </c>
      <c r="AM1099" t="s">
        <v>9060</v>
      </c>
      <c r="AN1099" t="s">
        <v>9061</v>
      </c>
      <c r="AO1099" t="s">
        <v>9062</v>
      </c>
      <c r="AP1099">
        <v>25.25</v>
      </c>
      <c r="AQ1099" t="s">
        <v>9060</v>
      </c>
      <c r="AR1099" t="s">
        <v>9062</v>
      </c>
      <c r="AS1099" t="s">
        <v>97</v>
      </c>
      <c r="AT1099">
        <v>0</v>
      </c>
      <c r="AU1099">
        <v>0.75187969900000007</v>
      </c>
      <c r="AV1099">
        <v>2.2556390980000001</v>
      </c>
      <c r="AW1099">
        <v>0.75187969900000007</v>
      </c>
      <c r="AX1099">
        <v>2.2556390980000001</v>
      </c>
      <c r="AY1099">
        <v>134</v>
      </c>
      <c r="AZ1099">
        <v>0</v>
      </c>
      <c r="BA1099">
        <v>0</v>
      </c>
      <c r="BB1099">
        <v>4.4776119000000003E-2</v>
      </c>
      <c r="BC1099">
        <v>0</v>
      </c>
      <c r="BD1099">
        <v>3.7313433E-2</v>
      </c>
      <c r="BE1099">
        <v>7.462687E-3</v>
      </c>
      <c r="BF1099">
        <v>7.462687E-3</v>
      </c>
      <c r="BG1099">
        <v>0</v>
      </c>
      <c r="BH1099">
        <f>(AP1099-J1099)/J1099</f>
        <v>0.68333333333333335</v>
      </c>
    </row>
    <row r="1100" spans="1:60" x14ac:dyDescent="0.2">
      <c r="A1100" t="s">
        <v>9056</v>
      </c>
      <c r="B1100" t="s">
        <v>9062</v>
      </c>
      <c r="C1100" t="s">
        <v>9063</v>
      </c>
      <c r="D1100" t="s">
        <v>877</v>
      </c>
      <c r="E1100" t="s">
        <v>9064</v>
      </c>
      <c r="F1100" t="s">
        <v>8199</v>
      </c>
      <c r="G1100" t="s">
        <v>206</v>
      </c>
      <c r="H1100" t="s">
        <v>66</v>
      </c>
      <c r="I1100">
        <v>54</v>
      </c>
      <c r="J1100">
        <v>12</v>
      </c>
      <c r="K1100" t="s">
        <v>86</v>
      </c>
      <c r="L1100" t="s">
        <v>9065</v>
      </c>
      <c r="M1100" t="s">
        <v>70</v>
      </c>
      <c r="N1100" t="s">
        <v>89</v>
      </c>
      <c r="O1100" t="s">
        <v>89</v>
      </c>
      <c r="P1100">
        <v>4.1666699999999999</v>
      </c>
      <c r="Q1100" t="s">
        <v>73</v>
      </c>
      <c r="U1100">
        <v>57.5</v>
      </c>
      <c r="V1100">
        <v>4500000</v>
      </c>
      <c r="X1100" t="s">
        <v>9066</v>
      </c>
      <c r="Y1100" t="s">
        <v>9067</v>
      </c>
      <c r="Z1100" t="s">
        <v>134</v>
      </c>
      <c r="AA1100" t="s">
        <v>9068</v>
      </c>
      <c r="AB1100" t="s">
        <v>74</v>
      </c>
      <c r="AC1100" t="s">
        <v>74</v>
      </c>
      <c r="AD1100" t="s">
        <v>68</v>
      </c>
      <c r="AG1100">
        <v>1</v>
      </c>
      <c r="AH1100">
        <v>1</v>
      </c>
      <c r="AI1100">
        <v>4</v>
      </c>
      <c r="AJ1100">
        <v>12.75</v>
      </c>
      <c r="AK1100">
        <v>87766</v>
      </c>
      <c r="AL1100" t="s">
        <v>9069</v>
      </c>
      <c r="AM1100" t="s">
        <v>9063</v>
      </c>
      <c r="AN1100" t="s">
        <v>9064</v>
      </c>
      <c r="AO1100" t="s">
        <v>9062</v>
      </c>
      <c r="AP1100">
        <v>12.375</v>
      </c>
      <c r="AQ1100" t="s">
        <v>9070</v>
      </c>
      <c r="AR1100" t="s">
        <v>9062</v>
      </c>
      <c r="AS1100" t="s">
        <v>97</v>
      </c>
      <c r="AT1100">
        <v>0</v>
      </c>
      <c r="AU1100">
        <v>1.2048192769999999</v>
      </c>
      <c r="AV1100">
        <v>2.4096385539999998</v>
      </c>
      <c r="AW1100">
        <v>0.602409639</v>
      </c>
      <c r="AX1100">
        <v>4.8192771080000014</v>
      </c>
      <c r="AY1100">
        <v>168</v>
      </c>
      <c r="AZ1100">
        <v>5.9523809999999996E-3</v>
      </c>
      <c r="BA1100">
        <v>5.9523809999999996E-3</v>
      </c>
      <c r="BB1100">
        <v>2.3809523999999999E-2</v>
      </c>
      <c r="BC1100">
        <v>0</v>
      </c>
      <c r="BD1100">
        <v>1.7857142999999999E-2</v>
      </c>
      <c r="BE1100">
        <v>1.1904761999999999E-2</v>
      </c>
      <c r="BF1100">
        <v>1.7857142999999999E-2</v>
      </c>
      <c r="BG1100">
        <v>0</v>
      </c>
      <c r="BH1100">
        <f>(AP1100-J1100)/J1100</f>
        <v>3.125E-2</v>
      </c>
    </row>
    <row r="1101" spans="1:60" x14ac:dyDescent="0.2">
      <c r="A1101" t="s">
        <v>9056</v>
      </c>
      <c r="B1101" t="s">
        <v>9071</v>
      </c>
      <c r="C1101" t="s">
        <v>9072</v>
      </c>
      <c r="D1101" t="s">
        <v>1166</v>
      </c>
      <c r="E1101" t="s">
        <v>9073</v>
      </c>
      <c r="F1101" t="s">
        <v>8199</v>
      </c>
      <c r="G1101" t="s">
        <v>145</v>
      </c>
      <c r="H1101" t="s">
        <v>66</v>
      </c>
      <c r="I1101">
        <v>23.1</v>
      </c>
      <c r="J1101">
        <v>7</v>
      </c>
      <c r="K1101" t="s">
        <v>86</v>
      </c>
      <c r="L1101" t="s">
        <v>9074</v>
      </c>
      <c r="M1101" t="s">
        <v>70</v>
      </c>
      <c r="N1101" t="s">
        <v>71</v>
      </c>
      <c r="O1101" t="s">
        <v>147</v>
      </c>
      <c r="P1101">
        <v>3.8571399999999998</v>
      </c>
      <c r="Q1101" t="s">
        <v>73</v>
      </c>
      <c r="U1101">
        <v>57.5</v>
      </c>
      <c r="V1101">
        <v>3300000</v>
      </c>
      <c r="X1101" t="s">
        <v>9075</v>
      </c>
      <c r="Y1101" t="s">
        <v>9076</v>
      </c>
      <c r="Z1101" t="s">
        <v>134</v>
      </c>
      <c r="AA1101" t="s">
        <v>9077</v>
      </c>
      <c r="AB1101" t="s">
        <v>74</v>
      </c>
      <c r="AC1101" t="s">
        <v>74</v>
      </c>
      <c r="AD1101" t="s">
        <v>74</v>
      </c>
      <c r="AG1101">
        <v>1</v>
      </c>
      <c r="AH1101">
        <v>1</v>
      </c>
      <c r="AI1101">
        <v>3</v>
      </c>
      <c r="AJ1101">
        <v>5.53</v>
      </c>
      <c r="AK1101">
        <v>88247</v>
      </c>
      <c r="AL1101" t="s">
        <v>9078</v>
      </c>
      <c r="AM1101" t="s">
        <v>9079</v>
      </c>
      <c r="AN1101" t="s">
        <v>9073</v>
      </c>
      <c r="AO1101" t="s">
        <v>9071</v>
      </c>
      <c r="AP1101">
        <v>5.53125</v>
      </c>
      <c r="AQ1101" t="s">
        <v>9080</v>
      </c>
      <c r="AR1101" t="s">
        <v>9081</v>
      </c>
      <c r="AS1101" t="s">
        <v>78</v>
      </c>
      <c r="AT1101">
        <v>0</v>
      </c>
      <c r="AU1101">
        <v>0.65359477099999996</v>
      </c>
      <c r="AV1101">
        <v>2.6143790849999999</v>
      </c>
      <c r="AW1101">
        <v>0.65359477099999996</v>
      </c>
      <c r="AX1101">
        <v>1.9607843140000001</v>
      </c>
      <c r="AY1101">
        <v>157</v>
      </c>
      <c r="AZ1101">
        <v>0</v>
      </c>
      <c r="BA1101">
        <v>0</v>
      </c>
      <c r="BB1101">
        <v>2.5477706999999999E-2</v>
      </c>
      <c r="BC1101">
        <v>0</v>
      </c>
      <c r="BD1101">
        <v>3.1847133999999999E-2</v>
      </c>
      <c r="BE1101">
        <v>6.3694270000000004E-3</v>
      </c>
      <c r="BF1101">
        <v>6.3694270000000004E-3</v>
      </c>
      <c r="BG1101">
        <v>1</v>
      </c>
      <c r="BH1101">
        <f>(AP1101-J1101)/J1101</f>
        <v>-0.20982142857142858</v>
      </c>
    </row>
    <row r="1102" spans="1:60" x14ac:dyDescent="0.2">
      <c r="A1102" t="s">
        <v>9082</v>
      </c>
      <c r="B1102" t="s">
        <v>8901</v>
      </c>
      <c r="C1102" t="s">
        <v>9083</v>
      </c>
      <c r="D1102" t="s">
        <v>877</v>
      </c>
      <c r="E1102" t="s">
        <v>9084</v>
      </c>
      <c r="F1102" t="s">
        <v>8342</v>
      </c>
      <c r="G1102" t="s">
        <v>569</v>
      </c>
      <c r="H1102" t="s">
        <v>66</v>
      </c>
      <c r="I1102">
        <v>69</v>
      </c>
      <c r="J1102">
        <v>15</v>
      </c>
      <c r="K1102" t="s">
        <v>86</v>
      </c>
      <c r="L1102" t="s">
        <v>9085</v>
      </c>
      <c r="M1102" t="s">
        <v>70</v>
      </c>
      <c r="N1102" t="s">
        <v>445</v>
      </c>
      <c r="O1102" t="s">
        <v>445</v>
      </c>
      <c r="P1102">
        <v>4.2</v>
      </c>
      <c r="Q1102" t="s">
        <v>73</v>
      </c>
      <c r="U1102">
        <v>69</v>
      </c>
      <c r="V1102">
        <v>4600000</v>
      </c>
      <c r="X1102" t="s">
        <v>8974</v>
      </c>
      <c r="Y1102" t="s">
        <v>9086</v>
      </c>
      <c r="Z1102" t="s">
        <v>134</v>
      </c>
      <c r="AA1102" t="s">
        <v>9087</v>
      </c>
      <c r="AB1102" t="s">
        <v>74</v>
      </c>
      <c r="AC1102" t="s">
        <v>74</v>
      </c>
      <c r="AD1102" t="s">
        <v>68</v>
      </c>
      <c r="AG1102">
        <v>1</v>
      </c>
      <c r="AH1102">
        <v>1</v>
      </c>
      <c r="AI1102">
        <v>4</v>
      </c>
      <c r="AJ1102">
        <v>20.97</v>
      </c>
      <c r="AK1102">
        <v>87779</v>
      </c>
      <c r="AL1102" t="s">
        <v>9088</v>
      </c>
      <c r="AM1102" t="s">
        <v>9089</v>
      </c>
      <c r="AN1102" t="s">
        <v>9084</v>
      </c>
      <c r="AO1102" t="s">
        <v>8901</v>
      </c>
      <c r="AP1102">
        <v>20.9375</v>
      </c>
      <c r="AQ1102" t="s">
        <v>9090</v>
      </c>
      <c r="AR1102" t="s">
        <v>8901</v>
      </c>
      <c r="AS1102" t="s">
        <v>97</v>
      </c>
      <c r="AT1102">
        <v>0</v>
      </c>
      <c r="AU1102">
        <v>2.150537634</v>
      </c>
      <c r="AV1102">
        <v>2.150537634</v>
      </c>
      <c r="AW1102">
        <v>0</v>
      </c>
      <c r="AX1102">
        <v>1.075268817</v>
      </c>
      <c r="AY1102">
        <v>188</v>
      </c>
      <c r="AZ1102">
        <v>0</v>
      </c>
      <c r="BA1102">
        <v>1.5957447E-2</v>
      </c>
      <c r="BB1102">
        <v>4.7872339999999999E-2</v>
      </c>
      <c r="BC1102">
        <v>0</v>
      </c>
      <c r="BD1102">
        <v>2.1276595999999998E-2</v>
      </c>
      <c r="BE1102">
        <v>5.3191489999999996E-3</v>
      </c>
      <c r="BF1102">
        <v>0</v>
      </c>
      <c r="BG1102">
        <v>1</v>
      </c>
      <c r="BH1102">
        <f>(AP1102-J1102)/J1102</f>
        <v>0.39583333333333331</v>
      </c>
    </row>
    <row r="1103" spans="1:60" x14ac:dyDescent="0.2">
      <c r="A1103" t="s">
        <v>9082</v>
      </c>
      <c r="B1103" t="s">
        <v>9023</v>
      </c>
      <c r="C1103" t="s">
        <v>9091</v>
      </c>
      <c r="D1103" t="s">
        <v>988</v>
      </c>
      <c r="E1103" t="s">
        <v>9092</v>
      </c>
      <c r="F1103" t="s">
        <v>1862</v>
      </c>
      <c r="G1103" t="s">
        <v>9093</v>
      </c>
      <c r="H1103" t="s">
        <v>66</v>
      </c>
      <c r="I1103">
        <v>83.7</v>
      </c>
      <c r="J1103">
        <v>31</v>
      </c>
      <c r="K1103" t="s">
        <v>86</v>
      </c>
      <c r="L1103" t="s">
        <v>9094</v>
      </c>
      <c r="M1103" t="s">
        <v>70</v>
      </c>
      <c r="N1103" t="s">
        <v>417</v>
      </c>
      <c r="O1103" t="s">
        <v>9095</v>
      </c>
      <c r="P1103">
        <v>4.5483900000000004</v>
      </c>
      <c r="Q1103" t="s">
        <v>73</v>
      </c>
      <c r="U1103">
        <v>80</v>
      </c>
      <c r="V1103">
        <v>2295000</v>
      </c>
      <c r="W1103">
        <v>405000</v>
      </c>
      <c r="AB1103" t="s">
        <v>74</v>
      </c>
      <c r="AC1103" t="s">
        <v>74</v>
      </c>
      <c r="AD1103" t="s">
        <v>68</v>
      </c>
      <c r="AG1103">
        <v>1</v>
      </c>
      <c r="AH1103">
        <v>1</v>
      </c>
      <c r="AI1103">
        <v>3</v>
      </c>
      <c r="AJ1103">
        <v>69.38</v>
      </c>
      <c r="AK1103">
        <v>87812</v>
      </c>
      <c r="AL1103" t="s">
        <v>9096</v>
      </c>
      <c r="AM1103" t="s">
        <v>9097</v>
      </c>
      <c r="AN1103" t="s">
        <v>9092</v>
      </c>
      <c r="AO1103" t="s">
        <v>9062</v>
      </c>
      <c r="AP1103">
        <v>69.375</v>
      </c>
      <c r="AQ1103" t="s">
        <v>9098</v>
      </c>
      <c r="AR1103" t="s">
        <v>9062</v>
      </c>
      <c r="AS1103" t="s">
        <v>97</v>
      </c>
      <c r="AT1103">
        <v>0</v>
      </c>
      <c r="AU1103">
        <v>1.538461538</v>
      </c>
      <c r="AV1103">
        <v>2.307692308</v>
      </c>
      <c r="AW1103">
        <v>1.538461538</v>
      </c>
      <c r="AX1103">
        <v>2.307692308</v>
      </c>
      <c r="AY1103">
        <v>133</v>
      </c>
      <c r="AZ1103">
        <v>0</v>
      </c>
      <c r="BA1103">
        <v>0</v>
      </c>
      <c r="BB1103">
        <v>1.5037594E-2</v>
      </c>
      <c r="BC1103">
        <v>0</v>
      </c>
      <c r="BD1103">
        <v>4.5112781999999997E-2</v>
      </c>
      <c r="BE1103">
        <v>7.5187969999999998E-3</v>
      </c>
      <c r="BF1103">
        <v>0</v>
      </c>
      <c r="BG1103">
        <v>0</v>
      </c>
      <c r="BH1103">
        <f>(AP1103-J1103)/J1103</f>
        <v>1.2379032258064515</v>
      </c>
    </row>
    <row r="1104" spans="1:60" x14ac:dyDescent="0.2">
      <c r="A1104" t="s">
        <v>9082</v>
      </c>
      <c r="B1104" t="s">
        <v>8666</v>
      </c>
      <c r="C1104" t="s">
        <v>9099</v>
      </c>
      <c r="D1104" t="s">
        <v>497</v>
      </c>
      <c r="E1104" t="s">
        <v>9100</v>
      </c>
      <c r="F1104" t="s">
        <v>64</v>
      </c>
      <c r="G1104" t="s">
        <v>293</v>
      </c>
      <c r="H1104" t="s">
        <v>66</v>
      </c>
      <c r="I1104">
        <v>45.5</v>
      </c>
      <c r="J1104">
        <v>13</v>
      </c>
      <c r="K1104" t="s">
        <v>86</v>
      </c>
      <c r="L1104" t="s">
        <v>9101</v>
      </c>
      <c r="M1104" t="s">
        <v>70</v>
      </c>
      <c r="N1104" t="s">
        <v>295</v>
      </c>
      <c r="O1104" t="s">
        <v>295</v>
      </c>
      <c r="P1104">
        <v>4.2307699999999997</v>
      </c>
      <c r="Q1104" t="s">
        <v>73</v>
      </c>
      <c r="U1104">
        <v>50</v>
      </c>
      <c r="V1104">
        <v>3500000</v>
      </c>
      <c r="AB1104" t="s">
        <v>74</v>
      </c>
      <c r="AC1104" t="s">
        <v>74</v>
      </c>
      <c r="AD1104" t="s">
        <v>74</v>
      </c>
      <c r="AG1104">
        <v>1</v>
      </c>
      <c r="AH1104">
        <v>1</v>
      </c>
      <c r="AI1104">
        <v>4</v>
      </c>
      <c r="AJ1104">
        <v>20</v>
      </c>
      <c r="AK1104">
        <v>88202</v>
      </c>
      <c r="AL1104" t="s">
        <v>9102</v>
      </c>
      <c r="AM1104" t="s">
        <v>9103</v>
      </c>
      <c r="AN1104" t="s">
        <v>9100</v>
      </c>
      <c r="AO1104" t="s">
        <v>8674</v>
      </c>
      <c r="AP1104">
        <v>20</v>
      </c>
      <c r="AQ1104" t="s">
        <v>9104</v>
      </c>
      <c r="AR1104" t="s">
        <v>8674</v>
      </c>
      <c r="AS1104" t="s">
        <v>97</v>
      </c>
      <c r="AT1104">
        <v>0</v>
      </c>
      <c r="AU1104">
        <v>1.6393442620000001</v>
      </c>
      <c r="AV1104">
        <v>9.8360655739999991</v>
      </c>
      <c r="AW1104">
        <v>0.81967213099999991</v>
      </c>
      <c r="AX1104">
        <v>0</v>
      </c>
      <c r="AY1104">
        <v>122</v>
      </c>
      <c r="AZ1104">
        <v>8.1967210000000006E-3</v>
      </c>
      <c r="BA1104">
        <v>0</v>
      </c>
      <c r="BB1104">
        <v>2.4590164000000001E-2</v>
      </c>
      <c r="BC1104">
        <v>0</v>
      </c>
      <c r="BD1104">
        <v>2.4590164000000001E-2</v>
      </c>
      <c r="BE1104">
        <v>1.6393443000000001E-2</v>
      </c>
      <c r="BF1104">
        <v>0</v>
      </c>
      <c r="BG1104">
        <v>0</v>
      </c>
      <c r="BH1104">
        <f>(AP1104-J1104)/J1104</f>
        <v>0.53846153846153844</v>
      </c>
    </row>
    <row r="1105" spans="1:60" x14ac:dyDescent="0.2">
      <c r="A1105" t="s">
        <v>9082</v>
      </c>
      <c r="B1105" t="s">
        <v>8675</v>
      </c>
      <c r="C1105" t="s">
        <v>9105</v>
      </c>
      <c r="D1105" t="s">
        <v>6503</v>
      </c>
      <c r="E1105" t="s">
        <v>9106</v>
      </c>
      <c r="F1105" t="s">
        <v>1313</v>
      </c>
      <c r="G1105" t="s">
        <v>677</v>
      </c>
      <c r="H1105" t="s">
        <v>66</v>
      </c>
      <c r="I1105">
        <v>160</v>
      </c>
      <c r="J1105">
        <v>16</v>
      </c>
      <c r="K1105" t="s">
        <v>86</v>
      </c>
      <c r="L1105" t="s">
        <v>9107</v>
      </c>
      <c r="M1105" t="s">
        <v>70</v>
      </c>
      <c r="N1105" t="s">
        <v>2800</v>
      </c>
      <c r="O1105" t="s">
        <v>2800</v>
      </c>
      <c r="P1105">
        <v>4.1875</v>
      </c>
      <c r="Q1105" t="s">
        <v>73</v>
      </c>
      <c r="R1105">
        <v>16</v>
      </c>
      <c r="S1105">
        <v>14</v>
      </c>
      <c r="U1105">
        <v>100</v>
      </c>
      <c r="V1105">
        <v>10000000</v>
      </c>
      <c r="X1105" t="s">
        <v>9108</v>
      </c>
      <c r="Y1105" t="s">
        <v>9109</v>
      </c>
      <c r="Z1105" t="s">
        <v>134</v>
      </c>
      <c r="AA1105" t="s">
        <v>9110</v>
      </c>
      <c r="AB1105" t="s">
        <v>74</v>
      </c>
      <c r="AC1105" t="s">
        <v>74</v>
      </c>
      <c r="AD1105" t="s">
        <v>68</v>
      </c>
      <c r="AG1105">
        <v>1</v>
      </c>
      <c r="AH1105">
        <v>1</v>
      </c>
      <c r="AI1105">
        <v>5</v>
      </c>
      <c r="AJ1105">
        <v>16</v>
      </c>
      <c r="AK1105">
        <v>88165</v>
      </c>
      <c r="AL1105" t="s">
        <v>9111</v>
      </c>
      <c r="AM1105" t="s">
        <v>9112</v>
      </c>
      <c r="AN1105" t="s">
        <v>9106</v>
      </c>
      <c r="AO1105" t="s">
        <v>8920</v>
      </c>
      <c r="AP1105">
        <v>16</v>
      </c>
      <c r="AQ1105" t="s">
        <v>9113</v>
      </c>
      <c r="AR1105" t="s">
        <v>8920</v>
      </c>
      <c r="AS1105" t="s">
        <v>97</v>
      </c>
      <c r="AT1105">
        <v>15</v>
      </c>
      <c r="AU1105">
        <v>3.4013605440000001</v>
      </c>
      <c r="AV1105">
        <v>2.721088435</v>
      </c>
      <c r="AW1105">
        <v>0</v>
      </c>
      <c r="AX1105">
        <v>1.360544218</v>
      </c>
      <c r="AY1105">
        <v>148</v>
      </c>
      <c r="AZ1105">
        <v>1.3513514000000001E-2</v>
      </c>
      <c r="BA1105">
        <v>0</v>
      </c>
      <c r="BB1105">
        <v>2.7027026999999999E-2</v>
      </c>
      <c r="BC1105">
        <v>0</v>
      </c>
      <c r="BD1105">
        <v>2.027027E-2</v>
      </c>
      <c r="BE1105">
        <v>2.7027026999999999E-2</v>
      </c>
      <c r="BF1105">
        <v>6.7567570000000004E-3</v>
      </c>
      <c r="BG1105">
        <v>0</v>
      </c>
      <c r="BH1105">
        <f>(AP1105-J1105)/J1105</f>
        <v>0</v>
      </c>
    </row>
    <row r="1106" spans="1:60" x14ac:dyDescent="0.2">
      <c r="A1106" t="s">
        <v>9114</v>
      </c>
      <c r="B1106" t="s">
        <v>8782</v>
      </c>
      <c r="C1106" t="s">
        <v>9115</v>
      </c>
      <c r="D1106" t="s">
        <v>599</v>
      </c>
      <c r="F1106" t="s">
        <v>9116</v>
      </c>
      <c r="G1106" t="s">
        <v>3123</v>
      </c>
      <c r="H1106" t="s">
        <v>66</v>
      </c>
      <c r="I1106">
        <v>147.4</v>
      </c>
      <c r="J1106">
        <v>21</v>
      </c>
      <c r="K1106" t="s">
        <v>86</v>
      </c>
      <c r="L1106" t="s">
        <v>9117</v>
      </c>
      <c r="N1106" t="s">
        <v>71</v>
      </c>
      <c r="O1106" t="s">
        <v>3125</v>
      </c>
      <c r="P1106">
        <v>4.19048</v>
      </c>
      <c r="Q1106" t="s">
        <v>73</v>
      </c>
      <c r="U1106">
        <v>97.8</v>
      </c>
      <c r="V1106">
        <v>7020000</v>
      </c>
      <c r="AB1106" t="s">
        <v>74</v>
      </c>
      <c r="AC1106" t="s">
        <v>74</v>
      </c>
      <c r="AD1106" t="s">
        <v>68</v>
      </c>
      <c r="AG1106">
        <v>2</v>
      </c>
      <c r="AH1106">
        <v>2</v>
      </c>
      <c r="AI1106">
        <v>3</v>
      </c>
      <c r="AJ1106">
        <v>32.130000000000003</v>
      </c>
      <c r="AK1106">
        <v>87748</v>
      </c>
      <c r="AL1106" t="s">
        <v>9118</v>
      </c>
      <c r="AM1106" t="s">
        <v>9119</v>
      </c>
      <c r="AN1106" t="s">
        <v>9120</v>
      </c>
      <c r="AO1106" t="s">
        <v>9121</v>
      </c>
      <c r="AP1106">
        <v>32.125</v>
      </c>
      <c r="AQ1106" t="s">
        <v>9119</v>
      </c>
      <c r="AR1106" t="s">
        <v>9121</v>
      </c>
      <c r="AS1106" t="s">
        <v>97</v>
      </c>
      <c r="AT1106">
        <v>0</v>
      </c>
      <c r="AU1106">
        <v>1.98019802</v>
      </c>
      <c r="AV1106">
        <v>2.9702970299999998</v>
      </c>
      <c r="AW1106">
        <v>1.98019802</v>
      </c>
      <c r="AX1106">
        <v>0.99009901</v>
      </c>
      <c r="AY1106">
        <v>103</v>
      </c>
      <c r="AZ1106">
        <v>0</v>
      </c>
      <c r="BA1106">
        <v>0</v>
      </c>
      <c r="BB1106">
        <v>3.8834950999999999E-2</v>
      </c>
      <c r="BC1106">
        <v>0</v>
      </c>
      <c r="BD1106">
        <v>2.9126214000000001E-2</v>
      </c>
      <c r="BE1106">
        <v>9.7087379999999997E-3</v>
      </c>
      <c r="BF1106">
        <v>1.9417475999999999E-2</v>
      </c>
      <c r="BG1106">
        <v>0</v>
      </c>
      <c r="BH1106">
        <f>(AP1106-J1106)/J1106</f>
        <v>0.52976190476190477</v>
      </c>
    </row>
    <row r="1107" spans="1:60" x14ac:dyDescent="0.2">
      <c r="A1107" t="s">
        <v>9114</v>
      </c>
      <c r="B1107" t="s">
        <v>8666</v>
      </c>
      <c r="C1107" t="s">
        <v>9122</v>
      </c>
      <c r="D1107" t="s">
        <v>2105</v>
      </c>
      <c r="E1107" t="s">
        <v>9123</v>
      </c>
      <c r="F1107" t="s">
        <v>814</v>
      </c>
      <c r="G1107" t="s">
        <v>445</v>
      </c>
      <c r="H1107" t="s">
        <v>66</v>
      </c>
      <c r="I1107">
        <v>72.3</v>
      </c>
      <c r="J1107">
        <v>20</v>
      </c>
      <c r="K1107" t="s">
        <v>86</v>
      </c>
      <c r="L1107" t="s">
        <v>9124</v>
      </c>
      <c r="M1107" t="s">
        <v>70</v>
      </c>
      <c r="N1107" t="s">
        <v>445</v>
      </c>
      <c r="O1107" t="s">
        <v>445</v>
      </c>
      <c r="P1107">
        <v>4.2</v>
      </c>
      <c r="Q1107" t="s">
        <v>73</v>
      </c>
      <c r="U1107">
        <v>75</v>
      </c>
      <c r="V1107">
        <v>3615000</v>
      </c>
      <c r="AB1107" t="s">
        <v>74</v>
      </c>
      <c r="AC1107" t="s">
        <v>74</v>
      </c>
      <c r="AD1107" t="s">
        <v>74</v>
      </c>
      <c r="AG1107">
        <v>1</v>
      </c>
      <c r="AH1107">
        <v>1</v>
      </c>
      <c r="AI1107">
        <v>3</v>
      </c>
      <c r="AJ1107">
        <v>24.88</v>
      </c>
      <c r="AK1107">
        <v>88152</v>
      </c>
      <c r="AL1107" t="s">
        <v>9125</v>
      </c>
      <c r="AM1107" t="s">
        <v>9126</v>
      </c>
      <c r="AN1107" t="s">
        <v>9123</v>
      </c>
      <c r="AO1107" t="s">
        <v>8666</v>
      </c>
      <c r="AP1107">
        <v>24.875</v>
      </c>
      <c r="AQ1107" t="s">
        <v>9126</v>
      </c>
      <c r="AR1107" t="s">
        <v>8674</v>
      </c>
      <c r="AS1107" t="s">
        <v>123</v>
      </c>
      <c r="AT1107">
        <v>0</v>
      </c>
      <c r="AU1107">
        <v>0</v>
      </c>
      <c r="AV1107">
        <v>3.0303030299999998</v>
      </c>
      <c r="AW1107">
        <v>0</v>
      </c>
      <c r="AX1107">
        <v>0</v>
      </c>
      <c r="AY1107">
        <v>67</v>
      </c>
      <c r="AZ1107">
        <v>0</v>
      </c>
      <c r="BA1107">
        <v>0</v>
      </c>
      <c r="BB1107">
        <v>0</v>
      </c>
      <c r="BC1107">
        <v>0</v>
      </c>
      <c r="BD1107">
        <v>4.4776119000000003E-2</v>
      </c>
      <c r="BE1107">
        <v>0</v>
      </c>
      <c r="BF1107">
        <v>0</v>
      </c>
      <c r="BG1107">
        <v>0</v>
      </c>
      <c r="BH1107">
        <f>(AP1107-J1107)/J1107</f>
        <v>0.24374999999999999</v>
      </c>
    </row>
    <row r="1108" spans="1:60" x14ac:dyDescent="0.2">
      <c r="A1108" t="s">
        <v>9127</v>
      </c>
      <c r="B1108" t="s">
        <v>8789</v>
      </c>
      <c r="C1108" t="s">
        <v>9128</v>
      </c>
      <c r="D1108" t="s">
        <v>988</v>
      </c>
      <c r="E1108" t="s">
        <v>9129</v>
      </c>
      <c r="F1108" t="s">
        <v>6967</v>
      </c>
      <c r="G1108" t="s">
        <v>1656</v>
      </c>
      <c r="H1108" t="s">
        <v>431</v>
      </c>
      <c r="I1108">
        <v>500</v>
      </c>
      <c r="J1108">
        <v>25</v>
      </c>
      <c r="K1108" t="s">
        <v>67</v>
      </c>
      <c r="L1108" t="s">
        <v>9130</v>
      </c>
      <c r="M1108" t="s">
        <v>70</v>
      </c>
      <c r="N1108" t="s">
        <v>434</v>
      </c>
      <c r="O1108" t="s">
        <v>434</v>
      </c>
      <c r="P1108">
        <v>3.75</v>
      </c>
      <c r="Q1108" t="s">
        <v>73</v>
      </c>
      <c r="U1108">
        <v>431.3</v>
      </c>
      <c r="V1108">
        <v>20000000</v>
      </c>
      <c r="X1108" t="s">
        <v>9131</v>
      </c>
      <c r="Y1108" t="s">
        <v>9132</v>
      </c>
      <c r="Z1108" t="s">
        <v>134</v>
      </c>
      <c r="AA1108" t="s">
        <v>9133</v>
      </c>
      <c r="AB1108" t="s">
        <v>74</v>
      </c>
      <c r="AC1108" t="s">
        <v>74</v>
      </c>
      <c r="AD1108" t="s">
        <v>74</v>
      </c>
      <c r="AG1108">
        <v>2</v>
      </c>
      <c r="AH1108">
        <v>2</v>
      </c>
      <c r="AI1108">
        <v>5</v>
      </c>
      <c r="AJ1108">
        <v>54</v>
      </c>
      <c r="AK1108">
        <v>87612</v>
      </c>
      <c r="AL1108" t="s">
        <v>9134</v>
      </c>
      <c r="AM1108" t="s">
        <v>9135</v>
      </c>
      <c r="AN1108" t="s">
        <v>9129</v>
      </c>
      <c r="AO1108" t="s">
        <v>8549</v>
      </c>
      <c r="AP1108">
        <v>54</v>
      </c>
      <c r="AQ1108" t="s">
        <v>9136</v>
      </c>
      <c r="AR1108" t="s">
        <v>8022</v>
      </c>
      <c r="AS1108" t="s">
        <v>78</v>
      </c>
      <c r="AT1108">
        <v>0</v>
      </c>
      <c r="AU1108">
        <v>1.242236025</v>
      </c>
      <c r="AV1108">
        <v>1.552795031</v>
      </c>
      <c r="AW1108">
        <v>0</v>
      </c>
      <c r="AX1108">
        <v>1.242236025</v>
      </c>
      <c r="AY1108">
        <v>322</v>
      </c>
      <c r="AZ1108">
        <v>3.1055900000000001E-3</v>
      </c>
      <c r="BA1108">
        <v>0</v>
      </c>
      <c r="BB1108">
        <v>6.2111800000000002E-3</v>
      </c>
      <c r="BC1108">
        <v>0</v>
      </c>
      <c r="BD1108">
        <v>1.242236E-2</v>
      </c>
      <c r="BE1108">
        <v>0</v>
      </c>
      <c r="BF1108">
        <v>0</v>
      </c>
      <c r="BG1108">
        <v>0</v>
      </c>
      <c r="BH1108">
        <f>(AP1108-J1108)/J1108</f>
        <v>1.1599999999999999</v>
      </c>
    </row>
    <row r="1109" spans="1:60" x14ac:dyDescent="0.2">
      <c r="A1109" t="s">
        <v>8443</v>
      </c>
      <c r="B1109" t="s">
        <v>9137</v>
      </c>
      <c r="C1109" t="s">
        <v>9138</v>
      </c>
      <c r="D1109" t="s">
        <v>497</v>
      </c>
      <c r="E1109" t="s">
        <v>9139</v>
      </c>
      <c r="F1109" t="s">
        <v>1005</v>
      </c>
      <c r="G1109" t="s">
        <v>293</v>
      </c>
      <c r="H1109" t="s">
        <v>66</v>
      </c>
      <c r="I1109">
        <v>39</v>
      </c>
      <c r="J1109">
        <v>13</v>
      </c>
      <c r="K1109" t="s">
        <v>86</v>
      </c>
      <c r="L1109" t="s">
        <v>9140</v>
      </c>
      <c r="M1109" t="s">
        <v>70</v>
      </c>
      <c r="N1109" t="s">
        <v>295</v>
      </c>
      <c r="O1109" t="s">
        <v>582</v>
      </c>
      <c r="P1109">
        <v>4.1538500000000003</v>
      </c>
      <c r="Q1109" t="s">
        <v>73</v>
      </c>
      <c r="U1109">
        <v>46</v>
      </c>
      <c r="V1109">
        <v>3000000</v>
      </c>
      <c r="X1109" t="s">
        <v>9141</v>
      </c>
      <c r="Y1109" t="s">
        <v>9142</v>
      </c>
      <c r="Z1109" t="s">
        <v>134</v>
      </c>
      <c r="AA1109" t="s">
        <v>9143</v>
      </c>
      <c r="AB1109" t="s">
        <v>74</v>
      </c>
      <c r="AC1109" t="s">
        <v>74</v>
      </c>
      <c r="AD1109" t="s">
        <v>68</v>
      </c>
      <c r="AG1109">
        <v>1</v>
      </c>
      <c r="AH1109">
        <v>2</v>
      </c>
      <c r="AI1109">
        <v>2</v>
      </c>
      <c r="AJ1109">
        <v>15.25</v>
      </c>
      <c r="AK1109">
        <v>87791</v>
      </c>
      <c r="AL1109" t="s">
        <v>9144</v>
      </c>
      <c r="AM1109" t="s">
        <v>9145</v>
      </c>
      <c r="AN1109" t="s">
        <v>9139</v>
      </c>
      <c r="AO1109" t="s">
        <v>8999</v>
      </c>
      <c r="AP1109">
        <v>15.25</v>
      </c>
      <c r="AQ1109" t="s">
        <v>9145</v>
      </c>
      <c r="AR1109" t="s">
        <v>8999</v>
      </c>
      <c r="AS1109" t="s">
        <v>97</v>
      </c>
      <c r="AT1109">
        <v>0</v>
      </c>
      <c r="AU1109">
        <v>2.8571428569999999</v>
      </c>
      <c r="AV1109">
        <v>4.2857142860000002</v>
      </c>
      <c r="AW1109">
        <v>0</v>
      </c>
      <c r="AX1109">
        <v>1.428571429</v>
      </c>
      <c r="AY1109">
        <v>72</v>
      </c>
      <c r="AZ1109">
        <v>0</v>
      </c>
      <c r="BA1109">
        <v>0</v>
      </c>
      <c r="BB1109">
        <v>5.5555555999999999E-2</v>
      </c>
      <c r="BC1109">
        <v>0</v>
      </c>
      <c r="BD1109">
        <v>4.1666666999999998E-2</v>
      </c>
      <c r="BE1109">
        <v>0</v>
      </c>
      <c r="BF1109">
        <v>0</v>
      </c>
      <c r="BG1109">
        <v>0</v>
      </c>
      <c r="BH1109">
        <f>(AP1109-J1109)/J1109</f>
        <v>0.17307692307692307</v>
      </c>
    </row>
    <row r="1110" spans="1:60" x14ac:dyDescent="0.2">
      <c r="A1110" t="s">
        <v>6597</v>
      </c>
      <c r="B1110" t="s">
        <v>9146</v>
      </c>
      <c r="C1110" t="s">
        <v>9147</v>
      </c>
      <c r="D1110" t="s">
        <v>877</v>
      </c>
      <c r="E1110" t="s">
        <v>9148</v>
      </c>
      <c r="F1110" t="s">
        <v>381</v>
      </c>
      <c r="G1110" t="s">
        <v>6325</v>
      </c>
      <c r="H1110" t="s">
        <v>6326</v>
      </c>
      <c r="I1110">
        <v>28.5</v>
      </c>
      <c r="J1110">
        <v>9.5</v>
      </c>
      <c r="K1110" t="s">
        <v>86</v>
      </c>
      <c r="L1110" t="s">
        <v>9149</v>
      </c>
      <c r="M1110" t="s">
        <v>70</v>
      </c>
      <c r="N1110" t="s">
        <v>280</v>
      </c>
      <c r="O1110" t="s">
        <v>2778</v>
      </c>
      <c r="P1110">
        <v>4.2105300000000003</v>
      </c>
      <c r="Q1110" t="s">
        <v>73</v>
      </c>
      <c r="U1110">
        <v>75</v>
      </c>
      <c r="V1110">
        <v>3000000</v>
      </c>
      <c r="X1110" t="s">
        <v>9150</v>
      </c>
      <c r="Y1110" t="s">
        <v>9151</v>
      </c>
      <c r="Z1110" t="s">
        <v>134</v>
      </c>
      <c r="AA1110" t="s">
        <v>9152</v>
      </c>
      <c r="AB1110" t="s">
        <v>74</v>
      </c>
      <c r="AC1110" t="s">
        <v>74</v>
      </c>
      <c r="AD1110" t="s">
        <v>74</v>
      </c>
      <c r="AG1110">
        <v>1</v>
      </c>
      <c r="AH1110">
        <v>1</v>
      </c>
      <c r="AI1110">
        <v>4</v>
      </c>
      <c r="AJ1110">
        <v>9</v>
      </c>
      <c r="AK1110">
        <v>88187</v>
      </c>
      <c r="AL1110" t="s">
        <v>9153</v>
      </c>
      <c r="AM1110" t="s">
        <v>9154</v>
      </c>
      <c r="AN1110" t="s">
        <v>9148</v>
      </c>
      <c r="AO1110" t="s">
        <v>7085</v>
      </c>
      <c r="AP1110">
        <v>9</v>
      </c>
      <c r="AQ1110" t="s">
        <v>9154</v>
      </c>
      <c r="AR1110" t="s">
        <v>9155</v>
      </c>
      <c r="AS1110" t="s">
        <v>123</v>
      </c>
      <c r="AT1110">
        <v>0</v>
      </c>
      <c r="AU1110">
        <v>0.99009901</v>
      </c>
      <c r="AV1110">
        <v>2.9702970299999998</v>
      </c>
      <c r="AW1110">
        <v>0.99009901</v>
      </c>
      <c r="AX1110">
        <v>0</v>
      </c>
      <c r="AY1110">
        <v>102</v>
      </c>
      <c r="AZ1110">
        <v>0</v>
      </c>
      <c r="BA1110">
        <v>9.8039219999999996E-3</v>
      </c>
      <c r="BB1110">
        <v>1.9607843E-2</v>
      </c>
      <c r="BC1110">
        <v>0</v>
      </c>
      <c r="BD1110">
        <v>3.9215686E-2</v>
      </c>
      <c r="BE1110">
        <v>9.8039219999999996E-3</v>
      </c>
      <c r="BF1110">
        <v>9.8039219999999996E-3</v>
      </c>
      <c r="BG1110">
        <v>1</v>
      </c>
      <c r="BH1110">
        <f>(AP1110-J1110)/J1110</f>
        <v>-5.2631578947368418E-2</v>
      </c>
    </row>
    <row r="1111" spans="1:60" x14ac:dyDescent="0.2">
      <c r="A1111" t="s">
        <v>6606</v>
      </c>
      <c r="B1111" t="s">
        <v>9137</v>
      </c>
      <c r="C1111" t="s">
        <v>9156</v>
      </c>
      <c r="D1111" t="s">
        <v>371</v>
      </c>
      <c r="E1111" t="s">
        <v>9157</v>
      </c>
      <c r="F1111" t="s">
        <v>6600</v>
      </c>
      <c r="G1111" t="s">
        <v>1595</v>
      </c>
      <c r="H1111" t="s">
        <v>66</v>
      </c>
      <c r="I1111">
        <v>90</v>
      </c>
      <c r="J1111">
        <v>18</v>
      </c>
      <c r="K1111" t="s">
        <v>86</v>
      </c>
      <c r="L1111" t="s">
        <v>9158</v>
      </c>
      <c r="M1111" t="s">
        <v>70</v>
      </c>
      <c r="N1111" t="s">
        <v>1033</v>
      </c>
      <c r="O1111" t="s">
        <v>528</v>
      </c>
      <c r="P1111">
        <v>4.1666699999999999</v>
      </c>
      <c r="Q1111" t="s">
        <v>73</v>
      </c>
      <c r="U1111">
        <v>69</v>
      </c>
      <c r="V1111">
        <v>5000000</v>
      </c>
      <c r="X1111" t="s">
        <v>9141</v>
      </c>
      <c r="Y1111" t="s">
        <v>9159</v>
      </c>
      <c r="Z1111" t="s">
        <v>134</v>
      </c>
      <c r="AA1111" t="s">
        <v>9160</v>
      </c>
      <c r="AB1111" t="s">
        <v>74</v>
      </c>
      <c r="AC1111" t="s">
        <v>74</v>
      </c>
      <c r="AD1111" t="s">
        <v>68</v>
      </c>
      <c r="AG1111">
        <v>1</v>
      </c>
      <c r="AH1111">
        <v>1</v>
      </c>
      <c r="AI1111">
        <v>3</v>
      </c>
      <c r="AJ1111">
        <v>13</v>
      </c>
      <c r="AK1111">
        <v>87750</v>
      </c>
      <c r="AL1111" t="s">
        <v>9161</v>
      </c>
      <c r="AM1111" t="s">
        <v>9162</v>
      </c>
      <c r="AN1111" t="s">
        <v>9157</v>
      </c>
      <c r="AO1111" t="s">
        <v>8999</v>
      </c>
      <c r="AP1111">
        <v>13</v>
      </c>
      <c r="AQ1111" t="s">
        <v>9163</v>
      </c>
      <c r="AR1111" t="s">
        <v>8999</v>
      </c>
      <c r="AS1111" t="s">
        <v>97</v>
      </c>
      <c r="AT1111">
        <v>0</v>
      </c>
      <c r="AU1111">
        <v>1.169590643</v>
      </c>
      <c r="AV1111">
        <v>4.0935672510000014</v>
      </c>
      <c r="AW1111">
        <v>1.169590643</v>
      </c>
      <c r="AX1111">
        <v>2.9239766079999998</v>
      </c>
      <c r="AY1111">
        <v>175</v>
      </c>
      <c r="AZ1111">
        <v>0</v>
      </c>
      <c r="BA1111">
        <v>1.7142857000000001E-2</v>
      </c>
      <c r="BB1111">
        <v>0.04</v>
      </c>
      <c r="BC1111">
        <v>0</v>
      </c>
      <c r="BD1111">
        <v>0.04</v>
      </c>
      <c r="BE1111">
        <v>1.1428571E-2</v>
      </c>
      <c r="BF1111">
        <v>5.7142859999999998E-3</v>
      </c>
      <c r="BG1111">
        <v>0</v>
      </c>
      <c r="BH1111">
        <f>(AP1111-J1111)/J1111</f>
        <v>-0.27777777777777779</v>
      </c>
    </row>
    <row r="1112" spans="1:60" x14ac:dyDescent="0.2">
      <c r="A1112" t="s">
        <v>4455</v>
      </c>
      <c r="B1112" t="s">
        <v>9164</v>
      </c>
      <c r="C1112" t="s">
        <v>9165</v>
      </c>
      <c r="D1112" t="s">
        <v>6841</v>
      </c>
      <c r="E1112" t="s">
        <v>9166</v>
      </c>
      <c r="F1112" t="s">
        <v>814</v>
      </c>
      <c r="G1112" t="s">
        <v>4197</v>
      </c>
      <c r="H1112" t="s">
        <v>1721</v>
      </c>
      <c r="I1112">
        <v>399.5</v>
      </c>
      <c r="J1112">
        <v>20</v>
      </c>
      <c r="K1112" t="s">
        <v>67</v>
      </c>
      <c r="L1112" t="s">
        <v>9167</v>
      </c>
      <c r="M1112" t="s">
        <v>70</v>
      </c>
      <c r="N1112" t="s">
        <v>4197</v>
      </c>
      <c r="O1112" t="s">
        <v>4197</v>
      </c>
      <c r="P1112">
        <v>3.3</v>
      </c>
      <c r="Q1112" t="s">
        <v>73</v>
      </c>
      <c r="R1112">
        <v>19</v>
      </c>
      <c r="S1112">
        <v>15</v>
      </c>
      <c r="V1112">
        <v>19975000</v>
      </c>
      <c r="AB1112" t="s">
        <v>74</v>
      </c>
      <c r="AC1112" t="s">
        <v>74</v>
      </c>
      <c r="AD1112" t="s">
        <v>74</v>
      </c>
      <c r="AG1112">
        <v>1</v>
      </c>
      <c r="AH1112">
        <v>2</v>
      </c>
      <c r="AI1112">
        <v>7</v>
      </c>
      <c r="AJ1112">
        <v>30.13</v>
      </c>
      <c r="AK1112">
        <v>87623</v>
      </c>
      <c r="AL1112" t="s">
        <v>9168</v>
      </c>
      <c r="AM1112" t="s">
        <v>9169</v>
      </c>
      <c r="AN1112" t="s">
        <v>9166</v>
      </c>
      <c r="AO1112" t="s">
        <v>9170</v>
      </c>
      <c r="AP1112">
        <v>30.125</v>
      </c>
      <c r="AQ1112" t="s">
        <v>9169</v>
      </c>
      <c r="AR1112" t="s">
        <v>9170</v>
      </c>
      <c r="AS1112" t="s">
        <v>97</v>
      </c>
      <c r="AT1112">
        <v>17</v>
      </c>
      <c r="AU1112">
        <v>1.2195121950000001</v>
      </c>
      <c r="AV1112">
        <v>4.8780487800000003</v>
      </c>
      <c r="AW1112">
        <v>0</v>
      </c>
      <c r="AX1112">
        <v>2.4390243900000002</v>
      </c>
      <c r="AY1112">
        <v>84</v>
      </c>
      <c r="AZ1112">
        <v>0</v>
      </c>
      <c r="BA1112">
        <v>0</v>
      </c>
      <c r="BB1112">
        <v>3.5714285999999998E-2</v>
      </c>
      <c r="BC1112">
        <v>0</v>
      </c>
      <c r="BD1112">
        <v>3.5714285999999998E-2</v>
      </c>
      <c r="BE1112">
        <v>0</v>
      </c>
      <c r="BF1112">
        <v>0</v>
      </c>
      <c r="BG1112">
        <v>0</v>
      </c>
      <c r="BH1112">
        <f>(AP1112-J1112)/J1112</f>
        <v>0.50624999999999998</v>
      </c>
    </row>
    <row r="1113" spans="1:60" x14ac:dyDescent="0.2">
      <c r="A1113" t="s">
        <v>4455</v>
      </c>
      <c r="B1113" t="s">
        <v>9137</v>
      </c>
      <c r="C1113" t="s">
        <v>9171</v>
      </c>
      <c r="D1113" t="s">
        <v>371</v>
      </c>
      <c r="E1113" t="s">
        <v>9172</v>
      </c>
      <c r="F1113" t="s">
        <v>6520</v>
      </c>
      <c r="G1113" t="s">
        <v>569</v>
      </c>
      <c r="H1113" t="s">
        <v>66</v>
      </c>
      <c r="I1113">
        <v>84.4</v>
      </c>
      <c r="J1113">
        <v>15</v>
      </c>
      <c r="K1113" t="s">
        <v>86</v>
      </c>
      <c r="L1113" t="s">
        <v>9173</v>
      </c>
      <c r="M1113" t="s">
        <v>70</v>
      </c>
      <c r="N1113" t="s">
        <v>234</v>
      </c>
      <c r="O1113" t="s">
        <v>1051</v>
      </c>
      <c r="P1113">
        <v>4.2</v>
      </c>
      <c r="Q1113" t="s">
        <v>73</v>
      </c>
      <c r="V1113">
        <v>5625000</v>
      </c>
      <c r="AB1113" t="s">
        <v>74</v>
      </c>
      <c r="AC1113" t="s">
        <v>74</v>
      </c>
      <c r="AD1113" t="s">
        <v>68</v>
      </c>
      <c r="AG1113">
        <v>1</v>
      </c>
      <c r="AH1113">
        <v>1</v>
      </c>
      <c r="AI1113">
        <v>4</v>
      </c>
      <c r="AJ1113">
        <v>15.75</v>
      </c>
      <c r="AK1113">
        <v>87777</v>
      </c>
      <c r="AL1113" t="s">
        <v>9174</v>
      </c>
      <c r="AM1113" t="s">
        <v>9175</v>
      </c>
      <c r="AN1113" t="s">
        <v>9172</v>
      </c>
      <c r="AO1113" t="s">
        <v>8999</v>
      </c>
      <c r="AP1113">
        <v>15.75</v>
      </c>
      <c r="AQ1113" t="s">
        <v>9176</v>
      </c>
      <c r="AR1113" t="s">
        <v>8999</v>
      </c>
      <c r="AS1113" t="s">
        <v>97</v>
      </c>
      <c r="AT1113">
        <v>0</v>
      </c>
      <c r="AU1113">
        <v>2.3622047240000001</v>
      </c>
      <c r="AV1113">
        <v>3.9370078739999999</v>
      </c>
      <c r="AW1113">
        <v>1.5748031499999999</v>
      </c>
      <c r="AX1113">
        <v>2.3622047240000001</v>
      </c>
      <c r="AY1113">
        <v>130</v>
      </c>
      <c r="AZ1113">
        <v>0</v>
      </c>
      <c r="BA1113">
        <v>2.3076922999999999E-2</v>
      </c>
      <c r="BB1113">
        <v>7.6923080000000001E-3</v>
      </c>
      <c r="BC1113">
        <v>7.6923080000000001E-3</v>
      </c>
      <c r="BD1113">
        <v>1.5384615000000001E-2</v>
      </c>
      <c r="BE1113">
        <v>7.6923080000000001E-3</v>
      </c>
      <c r="BF1113">
        <v>1.5384615000000001E-2</v>
      </c>
      <c r="BG1113">
        <v>0</v>
      </c>
      <c r="BH1113">
        <f>(AP1113-J1113)/J1113</f>
        <v>0.05</v>
      </c>
    </row>
    <row r="1114" spans="1:60" x14ac:dyDescent="0.2">
      <c r="A1114" t="s">
        <v>4455</v>
      </c>
      <c r="B1114" t="s">
        <v>8399</v>
      </c>
      <c r="C1114" t="s">
        <v>9177</v>
      </c>
      <c r="D1114" t="s">
        <v>652</v>
      </c>
      <c r="E1114" t="s">
        <v>9178</v>
      </c>
      <c r="F1114" t="s">
        <v>814</v>
      </c>
      <c r="G1114" t="s">
        <v>6536</v>
      </c>
      <c r="H1114" t="s">
        <v>66</v>
      </c>
      <c r="I1114">
        <v>170</v>
      </c>
      <c r="J1114">
        <v>34</v>
      </c>
      <c r="K1114" t="s">
        <v>86</v>
      </c>
      <c r="L1114" t="s">
        <v>9179</v>
      </c>
      <c r="M1114" t="s">
        <v>70</v>
      </c>
      <c r="N1114" t="s">
        <v>132</v>
      </c>
      <c r="O1114" t="s">
        <v>132</v>
      </c>
      <c r="P1114">
        <v>4.1764700000000001</v>
      </c>
      <c r="Q1114" t="s">
        <v>73</v>
      </c>
      <c r="U1114">
        <v>86.3</v>
      </c>
      <c r="V1114">
        <v>5000000</v>
      </c>
      <c r="AB1114" t="s">
        <v>74</v>
      </c>
      <c r="AC1114" t="s">
        <v>74</v>
      </c>
      <c r="AD1114" t="s">
        <v>68</v>
      </c>
      <c r="AG1114">
        <v>1</v>
      </c>
      <c r="AH1114">
        <v>1</v>
      </c>
      <c r="AI1114">
        <v>3</v>
      </c>
      <c r="AJ1114">
        <v>118.48</v>
      </c>
      <c r="AK1114">
        <v>87829</v>
      </c>
      <c r="AL1114" t="s">
        <v>9180</v>
      </c>
      <c r="AM1114" t="s">
        <v>9181</v>
      </c>
      <c r="AN1114" t="s">
        <v>9178</v>
      </c>
      <c r="AO1114" t="s">
        <v>8405</v>
      </c>
      <c r="AP1114">
        <v>118.484375</v>
      </c>
      <c r="AQ1114" t="s">
        <v>9181</v>
      </c>
      <c r="AR1114" t="s">
        <v>8405</v>
      </c>
      <c r="AS1114" t="s">
        <v>97</v>
      </c>
      <c r="AT1114">
        <v>0</v>
      </c>
      <c r="AU1114">
        <v>1.6042780750000001</v>
      </c>
      <c r="AV1114">
        <v>2.1390374329999999</v>
      </c>
      <c r="AW1114">
        <v>0.53475935799999996</v>
      </c>
      <c r="AX1114">
        <v>1.6042780750000001</v>
      </c>
      <c r="AY1114">
        <v>189</v>
      </c>
      <c r="AZ1114">
        <v>0</v>
      </c>
      <c r="BA1114">
        <v>1.0582011000000001E-2</v>
      </c>
      <c r="BB1114">
        <v>3.1746032E-2</v>
      </c>
      <c r="BC1114">
        <v>0</v>
      </c>
      <c r="BD1114">
        <v>3.7037037000000002E-2</v>
      </c>
      <c r="BE1114">
        <v>1.0582011000000001E-2</v>
      </c>
      <c r="BF1114">
        <v>1.0582011000000001E-2</v>
      </c>
      <c r="BG1114">
        <v>1</v>
      </c>
      <c r="BH1114">
        <f>(AP1114-J1114)/J1114</f>
        <v>2.4848345588235294</v>
      </c>
    </row>
    <row r="1115" spans="1:60" x14ac:dyDescent="0.2">
      <c r="A1115" t="s">
        <v>4464</v>
      </c>
      <c r="B1115" t="s">
        <v>9137</v>
      </c>
      <c r="C1115" t="s">
        <v>9182</v>
      </c>
      <c r="D1115" t="s">
        <v>497</v>
      </c>
      <c r="E1115" t="s">
        <v>9183</v>
      </c>
      <c r="F1115" t="s">
        <v>8199</v>
      </c>
      <c r="G1115" t="s">
        <v>1595</v>
      </c>
      <c r="H1115" t="s">
        <v>66</v>
      </c>
      <c r="I1115">
        <v>72</v>
      </c>
      <c r="J1115">
        <v>18</v>
      </c>
      <c r="K1115" t="s">
        <v>86</v>
      </c>
      <c r="L1115" t="s">
        <v>9184</v>
      </c>
      <c r="M1115" t="s">
        <v>70</v>
      </c>
      <c r="N1115" t="s">
        <v>528</v>
      </c>
      <c r="O1115" t="s">
        <v>234</v>
      </c>
      <c r="P1115">
        <v>4.2222200000000001</v>
      </c>
      <c r="Q1115" t="s">
        <v>73</v>
      </c>
      <c r="U1115">
        <v>60</v>
      </c>
      <c r="V1115">
        <v>4000000</v>
      </c>
      <c r="X1115" t="s">
        <v>9141</v>
      </c>
      <c r="Y1115" t="s">
        <v>9185</v>
      </c>
      <c r="Z1115" t="s">
        <v>134</v>
      </c>
      <c r="AA1115" t="s">
        <v>9186</v>
      </c>
      <c r="AB1115" t="s">
        <v>74</v>
      </c>
      <c r="AC1115" t="s">
        <v>74</v>
      </c>
      <c r="AD1115" t="s">
        <v>68</v>
      </c>
      <c r="AG1115">
        <v>1</v>
      </c>
      <c r="AH1115">
        <v>1</v>
      </c>
      <c r="AI1115">
        <v>3</v>
      </c>
      <c r="AJ1115">
        <v>47.75</v>
      </c>
      <c r="AK1115">
        <v>87827</v>
      </c>
      <c r="AL1115" t="s">
        <v>9187</v>
      </c>
      <c r="AM1115" t="s">
        <v>9188</v>
      </c>
      <c r="AN1115" t="s">
        <v>9183</v>
      </c>
      <c r="AO1115" t="s">
        <v>8999</v>
      </c>
      <c r="AP1115">
        <v>47.75</v>
      </c>
      <c r="AQ1115" t="s">
        <v>9188</v>
      </c>
      <c r="AR1115" t="s">
        <v>8999</v>
      </c>
      <c r="AS1115" t="s">
        <v>97</v>
      </c>
      <c r="AT1115">
        <v>0</v>
      </c>
      <c r="AU1115">
        <v>1.4492753620000001</v>
      </c>
      <c r="AV1115">
        <v>2.8985507250000002</v>
      </c>
      <c r="AW1115">
        <v>0.72463768099999992</v>
      </c>
      <c r="AX1115">
        <v>2.8985507250000002</v>
      </c>
      <c r="AY1115">
        <v>141</v>
      </c>
      <c r="AZ1115">
        <v>0</v>
      </c>
      <c r="BA1115">
        <v>2.1276595999999998E-2</v>
      </c>
      <c r="BB1115">
        <v>3.5460993000000003E-2</v>
      </c>
      <c r="BC1115">
        <v>0</v>
      </c>
      <c r="BD1115">
        <v>2.8368793999999999E-2</v>
      </c>
      <c r="BE1115">
        <v>2.8368793999999999E-2</v>
      </c>
      <c r="BF1115">
        <v>7.0921990000000004E-3</v>
      </c>
      <c r="BG1115">
        <v>1</v>
      </c>
      <c r="BH1115">
        <f>(AP1115-J1115)/J1115</f>
        <v>1.6527777777777777</v>
      </c>
    </row>
    <row r="1116" spans="1:60" x14ac:dyDescent="0.2">
      <c r="A1116" t="s">
        <v>4464</v>
      </c>
      <c r="B1116" t="s">
        <v>8675</v>
      </c>
      <c r="C1116" t="s">
        <v>9189</v>
      </c>
      <c r="D1116" t="s">
        <v>641</v>
      </c>
      <c r="E1116" t="s">
        <v>9190</v>
      </c>
      <c r="F1116" t="s">
        <v>8199</v>
      </c>
      <c r="G1116" t="s">
        <v>160</v>
      </c>
      <c r="H1116" t="s">
        <v>66</v>
      </c>
      <c r="I1116">
        <v>32</v>
      </c>
      <c r="J1116">
        <v>8</v>
      </c>
      <c r="K1116" t="s">
        <v>86</v>
      </c>
      <c r="L1116" t="s">
        <v>9191</v>
      </c>
      <c r="M1116" t="s">
        <v>70</v>
      </c>
      <c r="N1116" t="s">
        <v>162</v>
      </c>
      <c r="O1116" t="s">
        <v>455</v>
      </c>
      <c r="P1116">
        <v>4.125</v>
      </c>
      <c r="Q1116" t="s">
        <v>73</v>
      </c>
      <c r="U1116">
        <v>57.5</v>
      </c>
      <c r="V1116">
        <v>4000000</v>
      </c>
      <c r="X1116" t="s">
        <v>9108</v>
      </c>
      <c r="Y1116" t="s">
        <v>9192</v>
      </c>
      <c r="Z1116" t="s">
        <v>134</v>
      </c>
      <c r="AA1116" t="s">
        <v>9193</v>
      </c>
      <c r="AB1116" t="s">
        <v>74</v>
      </c>
      <c r="AC1116" t="s">
        <v>74</v>
      </c>
      <c r="AD1116" t="s">
        <v>68</v>
      </c>
      <c r="AG1116">
        <v>1</v>
      </c>
      <c r="AH1116">
        <v>1</v>
      </c>
      <c r="AI1116">
        <v>3</v>
      </c>
      <c r="AJ1116">
        <v>9.5</v>
      </c>
      <c r="AK1116">
        <v>88174</v>
      </c>
      <c r="AL1116" t="s">
        <v>9194</v>
      </c>
      <c r="AM1116" t="s">
        <v>9195</v>
      </c>
      <c r="AN1116" t="s">
        <v>9190</v>
      </c>
      <c r="AO1116" t="s">
        <v>8920</v>
      </c>
      <c r="AP1116">
        <v>9.5</v>
      </c>
      <c r="AQ1116" t="s">
        <v>9195</v>
      </c>
      <c r="AR1116" t="s">
        <v>8920</v>
      </c>
      <c r="AS1116" t="s">
        <v>97</v>
      </c>
      <c r="AT1116">
        <v>0</v>
      </c>
      <c r="AU1116">
        <v>1.324503311</v>
      </c>
      <c r="AV1116">
        <v>1.324503311</v>
      </c>
      <c r="AW1116">
        <v>0.66225165600000002</v>
      </c>
      <c r="AX1116">
        <v>1.324503311</v>
      </c>
      <c r="AY1116">
        <v>152</v>
      </c>
      <c r="AZ1116">
        <v>1.3157894999999999E-2</v>
      </c>
      <c r="BA1116">
        <v>2.6315788999999999E-2</v>
      </c>
      <c r="BB1116">
        <v>3.2894737E-2</v>
      </c>
      <c r="BC1116">
        <v>6.5789469999999999E-3</v>
      </c>
      <c r="BD1116">
        <v>1.3157894999999999E-2</v>
      </c>
      <c r="BE1116">
        <v>1.9736842000000001E-2</v>
      </c>
      <c r="BF1116">
        <v>0</v>
      </c>
      <c r="BG1116">
        <v>1</v>
      </c>
      <c r="BH1116">
        <f>(AP1116-J1116)/J1116</f>
        <v>0.1875</v>
      </c>
    </row>
    <row r="1117" spans="1:60" x14ac:dyDescent="0.2">
      <c r="A1117" t="s">
        <v>4464</v>
      </c>
      <c r="B1117" t="s">
        <v>8675</v>
      </c>
      <c r="C1117" t="s">
        <v>9189</v>
      </c>
      <c r="D1117" t="s">
        <v>641</v>
      </c>
      <c r="E1117" t="s">
        <v>9190</v>
      </c>
      <c r="F1117" t="s">
        <v>8199</v>
      </c>
      <c r="G1117" t="s">
        <v>160</v>
      </c>
      <c r="H1117" t="s">
        <v>66</v>
      </c>
      <c r="I1117">
        <v>32</v>
      </c>
      <c r="J1117">
        <v>8</v>
      </c>
      <c r="K1117" t="s">
        <v>86</v>
      </c>
      <c r="L1117" t="s">
        <v>9191</v>
      </c>
      <c r="M1117" t="s">
        <v>70</v>
      </c>
      <c r="N1117" t="s">
        <v>162</v>
      </c>
      <c r="O1117" t="s">
        <v>455</v>
      </c>
      <c r="P1117">
        <v>4.125</v>
      </c>
      <c r="Q1117" t="s">
        <v>73</v>
      </c>
      <c r="U1117">
        <v>57.5</v>
      </c>
      <c r="V1117">
        <v>4000000</v>
      </c>
      <c r="X1117" t="s">
        <v>9108</v>
      </c>
      <c r="Y1117" t="s">
        <v>9192</v>
      </c>
      <c r="Z1117" t="s">
        <v>134</v>
      </c>
      <c r="AA1117" t="s">
        <v>9193</v>
      </c>
      <c r="AB1117" t="s">
        <v>74</v>
      </c>
      <c r="AC1117" t="s">
        <v>74</v>
      </c>
      <c r="AD1117" t="s">
        <v>68</v>
      </c>
      <c r="AG1117">
        <v>1</v>
      </c>
      <c r="AH1117">
        <v>1</v>
      </c>
      <c r="AI1117">
        <v>3</v>
      </c>
      <c r="AJ1117">
        <v>9.5</v>
      </c>
      <c r="AK1117">
        <v>88174</v>
      </c>
      <c r="AL1117" t="s">
        <v>9194</v>
      </c>
      <c r="AM1117" t="s">
        <v>9195</v>
      </c>
      <c r="AN1117" t="s">
        <v>9190</v>
      </c>
      <c r="AO1117" t="s">
        <v>8920</v>
      </c>
      <c r="AP1117">
        <v>9.5</v>
      </c>
      <c r="AQ1117" t="s">
        <v>9195</v>
      </c>
      <c r="AR1117" t="s">
        <v>8920</v>
      </c>
      <c r="AS1117" t="s">
        <v>97</v>
      </c>
      <c r="AT1117">
        <v>0</v>
      </c>
      <c r="AU1117">
        <v>1.324503311</v>
      </c>
      <c r="AV1117">
        <v>1.324503311</v>
      </c>
      <c r="AW1117">
        <v>0.66225165600000002</v>
      </c>
      <c r="AX1117">
        <v>1.324503311</v>
      </c>
      <c r="AY1117">
        <v>152</v>
      </c>
      <c r="AZ1117">
        <v>1.3157894999999999E-2</v>
      </c>
      <c r="BA1117">
        <v>2.6315788999999999E-2</v>
      </c>
      <c r="BB1117">
        <v>3.2894737E-2</v>
      </c>
      <c r="BC1117">
        <v>6.5789469999999999E-3</v>
      </c>
      <c r="BD1117">
        <v>1.3157894999999999E-2</v>
      </c>
      <c r="BE1117">
        <v>1.9736842000000001E-2</v>
      </c>
      <c r="BF1117">
        <v>0</v>
      </c>
      <c r="BG1117">
        <v>1</v>
      </c>
      <c r="BH1117">
        <f>(AP1117-J1117)/J1117</f>
        <v>0.1875</v>
      </c>
    </row>
    <row r="1118" spans="1:60" x14ac:dyDescent="0.2">
      <c r="A1118" t="s">
        <v>4464</v>
      </c>
      <c r="B1118" t="s">
        <v>8920</v>
      </c>
      <c r="C1118" t="s">
        <v>9196</v>
      </c>
      <c r="D1118" t="s">
        <v>988</v>
      </c>
      <c r="E1118" t="s">
        <v>9197</v>
      </c>
      <c r="F1118" t="s">
        <v>9198</v>
      </c>
      <c r="G1118" t="s">
        <v>65</v>
      </c>
      <c r="H1118" t="s">
        <v>66</v>
      </c>
      <c r="I1118">
        <v>68.099999999999994</v>
      </c>
      <c r="J1118">
        <v>14</v>
      </c>
      <c r="K1118" t="s">
        <v>86</v>
      </c>
      <c r="L1118" t="s">
        <v>9199</v>
      </c>
      <c r="M1118" t="s">
        <v>70</v>
      </c>
      <c r="N1118" t="s">
        <v>105</v>
      </c>
      <c r="O1118" t="s">
        <v>105</v>
      </c>
      <c r="P1118">
        <v>4.2857099999999999</v>
      </c>
      <c r="Q1118" t="s">
        <v>73</v>
      </c>
      <c r="U1118">
        <v>70</v>
      </c>
      <c r="V1118">
        <v>4865354</v>
      </c>
      <c r="AB1118" t="s">
        <v>74</v>
      </c>
      <c r="AC1118" t="s">
        <v>74</v>
      </c>
      <c r="AD1118" t="s">
        <v>68</v>
      </c>
      <c r="AG1118">
        <v>1</v>
      </c>
      <c r="AH1118">
        <v>1</v>
      </c>
      <c r="AI1118">
        <v>3</v>
      </c>
      <c r="AJ1118">
        <v>35.56</v>
      </c>
      <c r="AK1118">
        <v>88178</v>
      </c>
      <c r="AL1118" t="s">
        <v>9200</v>
      </c>
      <c r="AM1118" t="s">
        <v>9201</v>
      </c>
      <c r="AN1118" t="s">
        <v>9197</v>
      </c>
      <c r="AO1118" t="s">
        <v>8920</v>
      </c>
      <c r="AP1118">
        <v>35.5625</v>
      </c>
      <c r="AQ1118" t="s">
        <v>9201</v>
      </c>
      <c r="AR1118" t="s">
        <v>8920</v>
      </c>
      <c r="AS1118" t="s">
        <v>97</v>
      </c>
      <c r="AT1118">
        <v>0</v>
      </c>
      <c r="AU1118">
        <v>1.724137931</v>
      </c>
      <c r="AV1118">
        <v>3.448275862</v>
      </c>
      <c r="AW1118">
        <v>0</v>
      </c>
      <c r="AX1118">
        <v>0.86206896599999994</v>
      </c>
      <c r="AY1118">
        <v>117</v>
      </c>
      <c r="AZ1118">
        <v>0</v>
      </c>
      <c r="BA1118">
        <v>0</v>
      </c>
      <c r="BB1118">
        <v>2.5641026000000001E-2</v>
      </c>
      <c r="BC1118">
        <v>0</v>
      </c>
      <c r="BD1118">
        <v>3.4188033999999999E-2</v>
      </c>
      <c r="BE1118">
        <v>8.5470089999999995E-3</v>
      </c>
      <c r="BF1118">
        <v>0</v>
      </c>
      <c r="BG1118">
        <v>0</v>
      </c>
      <c r="BH1118">
        <f>(AP1118-J1118)/J1118</f>
        <v>1.5401785714285714</v>
      </c>
    </row>
    <row r="1119" spans="1:60" x14ac:dyDescent="0.2">
      <c r="A1119" t="s">
        <v>4464</v>
      </c>
      <c r="B1119" t="s">
        <v>8416</v>
      </c>
      <c r="C1119" t="s">
        <v>9202</v>
      </c>
      <c r="D1119" t="s">
        <v>2949</v>
      </c>
      <c r="E1119" t="s">
        <v>9203</v>
      </c>
      <c r="F1119" t="s">
        <v>9198</v>
      </c>
      <c r="G1119" t="s">
        <v>1699</v>
      </c>
      <c r="H1119" t="s">
        <v>2536</v>
      </c>
      <c r="I1119">
        <v>131</v>
      </c>
      <c r="J1119">
        <v>14</v>
      </c>
      <c r="K1119" t="s">
        <v>86</v>
      </c>
      <c r="L1119" t="s">
        <v>9204</v>
      </c>
      <c r="M1119" t="s">
        <v>70</v>
      </c>
      <c r="N1119" t="s">
        <v>105</v>
      </c>
      <c r="O1119" t="s">
        <v>105</v>
      </c>
      <c r="P1119">
        <v>4.0357099999999999</v>
      </c>
      <c r="Q1119" t="s">
        <v>73</v>
      </c>
      <c r="U1119">
        <v>150</v>
      </c>
      <c r="V1119">
        <v>9360000</v>
      </c>
      <c r="AB1119" t="s">
        <v>74</v>
      </c>
      <c r="AC1119" t="s">
        <v>74</v>
      </c>
      <c r="AD1119" t="s">
        <v>74</v>
      </c>
      <c r="AG1119">
        <v>1</v>
      </c>
      <c r="AH1119">
        <v>2</v>
      </c>
      <c r="AI1119">
        <v>4</v>
      </c>
      <c r="AK1119">
        <v>88155</v>
      </c>
      <c r="AL1119" t="s">
        <v>9205</v>
      </c>
      <c r="AM1119" t="s">
        <v>9206</v>
      </c>
      <c r="AN1119" t="s">
        <v>9203</v>
      </c>
      <c r="AO1119" t="s">
        <v>8416</v>
      </c>
      <c r="AP1119">
        <v>11.25</v>
      </c>
      <c r="AQ1119" t="s">
        <v>9207</v>
      </c>
      <c r="AR1119" t="s">
        <v>9208</v>
      </c>
      <c r="AS1119" t="s">
        <v>123</v>
      </c>
      <c r="AT1119">
        <v>0</v>
      </c>
      <c r="AU1119">
        <v>0.50632911400000002</v>
      </c>
      <c r="AV1119">
        <v>3.544303797</v>
      </c>
      <c r="AW1119">
        <v>0</v>
      </c>
      <c r="AX1119">
        <v>1.2658227849999999</v>
      </c>
      <c r="AY1119">
        <v>395</v>
      </c>
      <c r="AZ1119">
        <v>7.5949369999999987E-3</v>
      </c>
      <c r="BA1119">
        <v>2.5316459999999998E-3</v>
      </c>
      <c r="BB1119">
        <v>2.7848101E-2</v>
      </c>
      <c r="BC1119">
        <v>1.0126582E-2</v>
      </c>
      <c r="BD1119">
        <v>1.0126582E-2</v>
      </c>
      <c r="BE1119">
        <v>7.5949369999999987E-3</v>
      </c>
      <c r="BF1119">
        <v>7.5949369999999987E-3</v>
      </c>
      <c r="BG1119">
        <v>0</v>
      </c>
      <c r="BH1119">
        <f>(AP1119-J1119)/J1119</f>
        <v>-0.19642857142857142</v>
      </c>
    </row>
    <row r="1120" spans="1:60" x14ac:dyDescent="0.2">
      <c r="A1120" t="s">
        <v>4464</v>
      </c>
      <c r="B1120" t="s">
        <v>9209</v>
      </c>
      <c r="C1120" t="s">
        <v>9210</v>
      </c>
      <c r="D1120" t="s">
        <v>6592</v>
      </c>
      <c r="E1120" t="s">
        <v>9211</v>
      </c>
      <c r="F1120" t="s">
        <v>381</v>
      </c>
      <c r="G1120" t="s">
        <v>2860</v>
      </c>
      <c r="H1120" t="s">
        <v>431</v>
      </c>
      <c r="I1120">
        <v>140</v>
      </c>
      <c r="J1120">
        <v>14</v>
      </c>
      <c r="K1120" t="s">
        <v>67</v>
      </c>
      <c r="L1120" t="s">
        <v>9212</v>
      </c>
      <c r="M1120" t="s">
        <v>70</v>
      </c>
      <c r="N1120" t="s">
        <v>434</v>
      </c>
      <c r="O1120" t="s">
        <v>405</v>
      </c>
      <c r="P1120">
        <v>3.7142900000000001</v>
      </c>
      <c r="Q1120" t="s">
        <v>73</v>
      </c>
      <c r="U1120">
        <v>287.5</v>
      </c>
      <c r="V1120">
        <v>10000000</v>
      </c>
      <c r="X1120" t="s">
        <v>9213</v>
      </c>
      <c r="Y1120" t="s">
        <v>9214</v>
      </c>
      <c r="Z1120" t="s">
        <v>134</v>
      </c>
      <c r="AA1120" t="s">
        <v>9215</v>
      </c>
      <c r="AB1120" t="s">
        <v>74</v>
      </c>
      <c r="AC1120" t="s">
        <v>74</v>
      </c>
      <c r="AD1120" t="s">
        <v>74</v>
      </c>
      <c r="AF1120" t="s">
        <v>9216</v>
      </c>
      <c r="AG1120">
        <v>1</v>
      </c>
      <c r="AH1120">
        <v>1</v>
      </c>
      <c r="AI1120">
        <v>4</v>
      </c>
      <c r="AJ1120">
        <v>14</v>
      </c>
      <c r="AK1120">
        <v>88246</v>
      </c>
      <c r="AL1120" t="s">
        <v>9217</v>
      </c>
      <c r="AM1120" t="s">
        <v>9218</v>
      </c>
      <c r="AN1120" t="s">
        <v>9211</v>
      </c>
      <c r="AO1120" t="s">
        <v>9219</v>
      </c>
      <c r="AP1120">
        <v>14</v>
      </c>
      <c r="AQ1120" t="s">
        <v>9218</v>
      </c>
      <c r="AR1120" t="s">
        <v>9219</v>
      </c>
      <c r="AS1120" t="s">
        <v>97</v>
      </c>
      <c r="AT1120">
        <v>0</v>
      </c>
      <c r="AU1120">
        <v>0</v>
      </c>
      <c r="AV1120">
        <v>1.6853932579999999</v>
      </c>
      <c r="AW1120">
        <v>0</v>
      </c>
      <c r="AX1120">
        <v>3.370786517</v>
      </c>
      <c r="AY1120">
        <v>178</v>
      </c>
      <c r="AZ1120">
        <v>1.1235955000000001E-2</v>
      </c>
      <c r="BA1120">
        <v>5.617978E-3</v>
      </c>
      <c r="BB1120">
        <v>4.4943820000000002E-2</v>
      </c>
      <c r="BC1120">
        <v>0</v>
      </c>
      <c r="BD1120">
        <v>3.9325842999999999E-2</v>
      </c>
      <c r="BE1120">
        <v>5.617978E-3</v>
      </c>
      <c r="BF1120">
        <v>5.617978E-3</v>
      </c>
      <c r="BG1120">
        <v>0</v>
      </c>
      <c r="BH1120">
        <f>(AP1120-J1120)/J1120</f>
        <v>0</v>
      </c>
    </row>
    <row r="1121" spans="1:60" x14ac:dyDescent="0.2">
      <c r="A1121" t="s">
        <v>8039</v>
      </c>
      <c r="B1121" t="s">
        <v>8666</v>
      </c>
      <c r="C1121" t="s">
        <v>9220</v>
      </c>
      <c r="D1121" t="s">
        <v>555</v>
      </c>
      <c r="E1121" t="s">
        <v>9221</v>
      </c>
      <c r="F1121" t="s">
        <v>84</v>
      </c>
      <c r="G1121" t="s">
        <v>65</v>
      </c>
      <c r="H1121" t="s">
        <v>66</v>
      </c>
      <c r="I1121">
        <v>56</v>
      </c>
      <c r="J1121">
        <v>14</v>
      </c>
      <c r="K1121" t="s">
        <v>86</v>
      </c>
      <c r="L1121" t="s">
        <v>9222</v>
      </c>
      <c r="M1121" t="s">
        <v>70</v>
      </c>
      <c r="N1121" t="s">
        <v>71</v>
      </c>
      <c r="O1121" t="s">
        <v>71</v>
      </c>
      <c r="P1121">
        <v>4.1428599999999998</v>
      </c>
      <c r="Q1121" t="s">
        <v>73</v>
      </c>
      <c r="R1121">
        <v>13</v>
      </c>
      <c r="S1121">
        <v>11</v>
      </c>
      <c r="T1121">
        <v>4000000</v>
      </c>
      <c r="U1121">
        <v>48</v>
      </c>
      <c r="V1121">
        <v>4000000</v>
      </c>
      <c r="AB1121" t="s">
        <v>74</v>
      </c>
      <c r="AC1121" t="s">
        <v>74</v>
      </c>
      <c r="AD1121" t="s">
        <v>68</v>
      </c>
      <c r="AG1121">
        <v>1</v>
      </c>
      <c r="AH1121">
        <v>1</v>
      </c>
      <c r="AI1121">
        <v>3</v>
      </c>
      <c r="AJ1121">
        <v>25.63</v>
      </c>
      <c r="AK1121">
        <v>88185</v>
      </c>
      <c r="AL1121" t="s">
        <v>9223</v>
      </c>
      <c r="AM1121" t="s">
        <v>9224</v>
      </c>
      <c r="AN1121" t="s">
        <v>9221</v>
      </c>
      <c r="AO1121" t="s">
        <v>8674</v>
      </c>
      <c r="AP1121">
        <v>25.625</v>
      </c>
      <c r="AQ1121" t="s">
        <v>9225</v>
      </c>
      <c r="AR1121" t="s">
        <v>8674</v>
      </c>
      <c r="AS1121" t="s">
        <v>97</v>
      </c>
      <c r="AT1121">
        <v>12</v>
      </c>
      <c r="AU1121">
        <v>1.257861635</v>
      </c>
      <c r="AV1121">
        <v>3.773584906</v>
      </c>
      <c r="AW1121">
        <v>0.62893081799999995</v>
      </c>
      <c r="AX1121">
        <v>2.5157232700000001</v>
      </c>
      <c r="AY1121">
        <v>160</v>
      </c>
      <c r="AZ1121">
        <v>0</v>
      </c>
      <c r="BA1121">
        <v>0</v>
      </c>
      <c r="BB1121">
        <v>1.8749999999999999E-2</v>
      </c>
      <c r="BC1121">
        <v>0</v>
      </c>
      <c r="BD1121">
        <v>2.5000000000000001E-2</v>
      </c>
      <c r="BE1121">
        <v>6.2500000000000003E-3</v>
      </c>
      <c r="BF1121">
        <v>1.2500000000000001E-2</v>
      </c>
      <c r="BG1121">
        <v>0</v>
      </c>
      <c r="BH1121">
        <f>(AP1121-J1121)/J1121</f>
        <v>0.8303571428571429</v>
      </c>
    </row>
    <row r="1122" spans="1:60" x14ac:dyDescent="0.2">
      <c r="A1122" t="s">
        <v>8039</v>
      </c>
      <c r="B1122" t="s">
        <v>8675</v>
      </c>
      <c r="C1122" t="s">
        <v>9226</v>
      </c>
      <c r="D1122" t="s">
        <v>497</v>
      </c>
      <c r="E1122" t="s">
        <v>9227</v>
      </c>
      <c r="F1122" t="s">
        <v>814</v>
      </c>
      <c r="G1122" t="s">
        <v>569</v>
      </c>
      <c r="H1122" t="s">
        <v>66</v>
      </c>
      <c r="I1122">
        <v>51.7</v>
      </c>
      <c r="J1122">
        <v>15</v>
      </c>
      <c r="K1122" t="s">
        <v>86</v>
      </c>
      <c r="L1122" t="s">
        <v>9228</v>
      </c>
      <c r="M1122" t="s">
        <v>70</v>
      </c>
      <c r="N1122" t="s">
        <v>445</v>
      </c>
      <c r="O1122" t="s">
        <v>445</v>
      </c>
      <c r="P1122">
        <v>4.2</v>
      </c>
      <c r="Q1122" t="s">
        <v>73</v>
      </c>
      <c r="U1122">
        <v>100</v>
      </c>
      <c r="V1122">
        <v>3448000</v>
      </c>
      <c r="AB1122" t="s">
        <v>74</v>
      </c>
      <c r="AC1122" t="s">
        <v>74</v>
      </c>
      <c r="AD1122" t="s">
        <v>68</v>
      </c>
      <c r="AG1122">
        <v>1</v>
      </c>
      <c r="AH1122">
        <v>1</v>
      </c>
      <c r="AI1122">
        <v>4</v>
      </c>
      <c r="AJ1122">
        <v>33</v>
      </c>
      <c r="AK1122">
        <v>88193</v>
      </c>
      <c r="AL1122" t="s">
        <v>9229</v>
      </c>
      <c r="AM1122" t="s">
        <v>9230</v>
      </c>
      <c r="AN1122" t="s">
        <v>9227</v>
      </c>
      <c r="AO1122" t="s">
        <v>8920</v>
      </c>
      <c r="AP1122">
        <v>33</v>
      </c>
      <c r="AQ1122" t="s">
        <v>9230</v>
      </c>
      <c r="AR1122" t="s">
        <v>8920</v>
      </c>
      <c r="AS1122" t="s">
        <v>97</v>
      </c>
      <c r="AT1122">
        <v>0</v>
      </c>
      <c r="AU1122">
        <v>2.4590163930000002</v>
      </c>
      <c r="AV1122">
        <v>4.0983606560000014</v>
      </c>
      <c r="AW1122">
        <v>0.81967213099999991</v>
      </c>
      <c r="AX1122">
        <v>4.9180327869999996</v>
      </c>
      <c r="AY1122">
        <v>124</v>
      </c>
      <c r="AZ1122">
        <v>0</v>
      </c>
      <c r="BA1122">
        <v>8.064515999999999E-3</v>
      </c>
      <c r="BB1122">
        <v>2.4193547999999999E-2</v>
      </c>
      <c r="BC1122">
        <v>0</v>
      </c>
      <c r="BD1122">
        <v>1.6129032000000001E-2</v>
      </c>
      <c r="BE1122">
        <v>8.064515999999999E-3</v>
      </c>
      <c r="BF1122">
        <v>8.064515999999999E-3</v>
      </c>
      <c r="BG1122">
        <v>1</v>
      </c>
      <c r="BH1122">
        <f>(AP1122-J1122)/J1122</f>
        <v>1.2</v>
      </c>
    </row>
    <row r="1123" spans="1:60" x14ac:dyDescent="0.2">
      <c r="A1123" t="s">
        <v>4465</v>
      </c>
      <c r="B1123" t="s">
        <v>9231</v>
      </c>
      <c r="C1123" t="s">
        <v>9232</v>
      </c>
      <c r="D1123" t="s">
        <v>641</v>
      </c>
      <c r="E1123" t="s">
        <v>9233</v>
      </c>
      <c r="F1123" t="s">
        <v>1862</v>
      </c>
      <c r="G1123" t="s">
        <v>486</v>
      </c>
      <c r="H1123" t="s">
        <v>66</v>
      </c>
      <c r="I1123">
        <v>93</v>
      </c>
      <c r="J1123">
        <v>10</v>
      </c>
      <c r="K1123" t="s">
        <v>86</v>
      </c>
      <c r="L1123" t="s">
        <v>9234</v>
      </c>
      <c r="M1123" t="s">
        <v>70</v>
      </c>
      <c r="N1123" t="s">
        <v>445</v>
      </c>
      <c r="O1123" t="s">
        <v>445</v>
      </c>
      <c r="P1123">
        <v>4.2</v>
      </c>
      <c r="Q1123" t="s">
        <v>73</v>
      </c>
      <c r="U1123">
        <v>170</v>
      </c>
      <c r="V1123">
        <v>9300000</v>
      </c>
      <c r="AB1123" t="s">
        <v>74</v>
      </c>
      <c r="AC1123" t="s">
        <v>74</v>
      </c>
      <c r="AD1123" t="s">
        <v>68</v>
      </c>
      <c r="AG1123">
        <v>1</v>
      </c>
      <c r="AH1123">
        <v>1</v>
      </c>
      <c r="AI1123">
        <v>4</v>
      </c>
      <c r="AJ1123">
        <v>14</v>
      </c>
      <c r="AK1123">
        <v>88251</v>
      </c>
      <c r="AL1123" t="s">
        <v>9235</v>
      </c>
      <c r="AM1123" t="s">
        <v>9236</v>
      </c>
      <c r="AN1123" t="s">
        <v>9233</v>
      </c>
      <c r="AO1123" t="s">
        <v>9237</v>
      </c>
      <c r="AP1123">
        <v>14</v>
      </c>
      <c r="AQ1123" t="s">
        <v>9236</v>
      </c>
      <c r="AR1123" t="s">
        <v>9237</v>
      </c>
      <c r="AS1123" t="s">
        <v>97</v>
      </c>
      <c r="AT1123">
        <v>0</v>
      </c>
      <c r="AU1123">
        <v>1.5037593979999999</v>
      </c>
      <c r="AV1123">
        <v>2.2556390980000001</v>
      </c>
      <c r="AW1123">
        <v>0</v>
      </c>
      <c r="AX1123">
        <v>3.0075187969999999</v>
      </c>
      <c r="AY1123">
        <v>138</v>
      </c>
      <c r="AZ1123">
        <v>7.2463769999999983E-3</v>
      </c>
      <c r="BA1123">
        <v>0</v>
      </c>
      <c r="BB1123">
        <v>2.8985507000000001E-2</v>
      </c>
      <c r="BC1123">
        <v>0</v>
      </c>
      <c r="BD1123">
        <v>7.2463769999999983E-3</v>
      </c>
      <c r="BE1123">
        <v>7.2463769999999983E-3</v>
      </c>
      <c r="BF1123">
        <v>0</v>
      </c>
      <c r="BG1123">
        <v>1</v>
      </c>
      <c r="BH1123">
        <f>(AP1123-J1123)/J1123</f>
        <v>0.4</v>
      </c>
    </row>
    <row r="1124" spans="1:60" x14ac:dyDescent="0.2">
      <c r="A1124" t="s">
        <v>8087</v>
      </c>
      <c r="B1124" t="s">
        <v>9062</v>
      </c>
      <c r="C1124" t="s">
        <v>9238</v>
      </c>
      <c r="D1124" t="s">
        <v>371</v>
      </c>
      <c r="E1124" t="s">
        <v>9239</v>
      </c>
      <c r="F1124" t="s">
        <v>7531</v>
      </c>
      <c r="G1124" t="s">
        <v>445</v>
      </c>
      <c r="H1124" t="s">
        <v>66</v>
      </c>
      <c r="I1124">
        <v>108</v>
      </c>
      <c r="J1124">
        <v>20</v>
      </c>
      <c r="K1124" t="s">
        <v>86</v>
      </c>
      <c r="L1124" t="s">
        <v>9240</v>
      </c>
      <c r="M1124" t="s">
        <v>70</v>
      </c>
      <c r="N1124" t="s">
        <v>445</v>
      </c>
      <c r="O1124" t="s">
        <v>445</v>
      </c>
      <c r="P1124">
        <v>4.2</v>
      </c>
      <c r="Q1124" t="s">
        <v>73</v>
      </c>
      <c r="U1124">
        <v>101.2</v>
      </c>
      <c r="V1124">
        <v>5401000</v>
      </c>
      <c r="AB1124" t="s">
        <v>74</v>
      </c>
      <c r="AC1124" t="s">
        <v>74</v>
      </c>
      <c r="AD1124" t="s">
        <v>68</v>
      </c>
      <c r="AG1124">
        <v>1</v>
      </c>
      <c r="AH1124">
        <v>1</v>
      </c>
      <c r="AI1124">
        <v>3</v>
      </c>
      <c r="AJ1124">
        <v>25</v>
      </c>
      <c r="AK1124">
        <v>87785</v>
      </c>
      <c r="AL1124" t="s">
        <v>9241</v>
      </c>
      <c r="AM1124" t="s">
        <v>9242</v>
      </c>
      <c r="AN1124" t="s">
        <v>9239</v>
      </c>
      <c r="AO1124" t="s">
        <v>9062</v>
      </c>
      <c r="AP1124">
        <v>25</v>
      </c>
      <c r="AQ1124" t="s">
        <v>9243</v>
      </c>
      <c r="AR1124" t="s">
        <v>9137</v>
      </c>
      <c r="AS1124" t="s">
        <v>78</v>
      </c>
      <c r="AT1124">
        <v>0</v>
      </c>
      <c r="AU1124">
        <v>1.4563106800000001</v>
      </c>
      <c r="AV1124">
        <v>3.3980582519999998</v>
      </c>
      <c r="AW1124">
        <v>0.48543689299999998</v>
      </c>
      <c r="AX1124">
        <v>3.3980582519999998</v>
      </c>
      <c r="AY1124">
        <v>208</v>
      </c>
      <c r="AZ1124">
        <v>9.6153850000000006E-3</v>
      </c>
      <c r="BA1124">
        <v>9.6153850000000006E-3</v>
      </c>
      <c r="BB1124">
        <v>1.9230769000000002E-2</v>
      </c>
      <c r="BC1124">
        <v>0</v>
      </c>
      <c r="BD1124">
        <v>1.9230769000000002E-2</v>
      </c>
      <c r="BE1124">
        <v>1.4423076999999999E-2</v>
      </c>
      <c r="BF1124">
        <v>1.4423076999999999E-2</v>
      </c>
      <c r="BG1124">
        <v>0</v>
      </c>
      <c r="BH1124">
        <f>(AP1124-J1124)/J1124</f>
        <v>0.25</v>
      </c>
    </row>
    <row r="1125" spans="1:60" x14ac:dyDescent="0.2">
      <c r="A1125" t="s">
        <v>8087</v>
      </c>
      <c r="B1125" t="s">
        <v>8675</v>
      </c>
      <c r="C1125" t="s">
        <v>9244</v>
      </c>
      <c r="D1125" t="s">
        <v>599</v>
      </c>
      <c r="F1125" t="s">
        <v>6712</v>
      </c>
      <c r="G1125" t="s">
        <v>9245</v>
      </c>
      <c r="H1125" t="s">
        <v>9246</v>
      </c>
      <c r="I1125">
        <v>213.8</v>
      </c>
      <c r="J1125">
        <v>28.5</v>
      </c>
      <c r="K1125" t="s">
        <v>86</v>
      </c>
      <c r="L1125" t="s">
        <v>9247</v>
      </c>
      <c r="N1125" t="s">
        <v>8679</v>
      </c>
      <c r="O1125" t="s">
        <v>280</v>
      </c>
      <c r="P1125">
        <v>4.2105300000000003</v>
      </c>
      <c r="Q1125" t="s">
        <v>73</v>
      </c>
      <c r="U1125">
        <v>126</v>
      </c>
      <c r="V1125">
        <v>7500000</v>
      </c>
      <c r="AB1125" t="s">
        <v>74</v>
      </c>
      <c r="AC1125" t="s">
        <v>74</v>
      </c>
      <c r="AD1125" t="s">
        <v>68</v>
      </c>
      <c r="AG1125">
        <v>1</v>
      </c>
      <c r="AH1125">
        <v>1</v>
      </c>
      <c r="AI1125">
        <v>5</v>
      </c>
      <c r="AJ1125">
        <v>28.5</v>
      </c>
      <c r="AK1125">
        <v>88199</v>
      </c>
      <c r="AL1125" t="s">
        <v>9248</v>
      </c>
      <c r="AM1125" t="s">
        <v>9249</v>
      </c>
      <c r="AN1125" t="s">
        <v>9250</v>
      </c>
      <c r="AO1125" t="s">
        <v>8920</v>
      </c>
      <c r="AP1125">
        <v>28.5</v>
      </c>
      <c r="AQ1125" t="s">
        <v>9249</v>
      </c>
      <c r="AR1125" t="s">
        <v>8407</v>
      </c>
      <c r="AS1125" t="s">
        <v>78</v>
      </c>
      <c r="AT1125">
        <v>0</v>
      </c>
      <c r="AU1125">
        <v>0.78740157499999996</v>
      </c>
      <c r="AV1125">
        <v>2.3622047240000001</v>
      </c>
      <c r="AW1125">
        <v>1.5748031499999999</v>
      </c>
      <c r="AX1125">
        <v>3.1496062990000002</v>
      </c>
      <c r="AY1125">
        <v>131</v>
      </c>
      <c r="AZ1125">
        <v>7.6335880000000002E-3</v>
      </c>
      <c r="BA1125">
        <v>2.2900763000000001E-2</v>
      </c>
      <c r="BB1125">
        <v>3.0534351000000001E-2</v>
      </c>
      <c r="BC1125">
        <v>0</v>
      </c>
      <c r="BD1125">
        <v>3.8167938999999998E-2</v>
      </c>
      <c r="BE1125">
        <v>1.5267176E-2</v>
      </c>
      <c r="BF1125">
        <v>1.5267176E-2</v>
      </c>
      <c r="BG1125">
        <v>0</v>
      </c>
      <c r="BH1125">
        <f>(AP1125-J1125)/J1125</f>
        <v>0</v>
      </c>
    </row>
    <row r="1126" spans="1:60" x14ac:dyDescent="0.2">
      <c r="A1126" t="s">
        <v>8087</v>
      </c>
      <c r="B1126" t="s">
        <v>9251</v>
      </c>
      <c r="C1126" t="s">
        <v>9252</v>
      </c>
      <c r="D1126" t="s">
        <v>9253</v>
      </c>
      <c r="E1126" t="s">
        <v>9254</v>
      </c>
      <c r="F1126" t="s">
        <v>9255</v>
      </c>
      <c r="G1126" t="s">
        <v>145</v>
      </c>
      <c r="H1126" t="s">
        <v>66</v>
      </c>
      <c r="I1126">
        <v>17.5</v>
      </c>
      <c r="J1126">
        <v>7</v>
      </c>
      <c r="K1126" t="s">
        <v>86</v>
      </c>
      <c r="L1126" t="s">
        <v>9256</v>
      </c>
      <c r="M1126" t="s">
        <v>70</v>
      </c>
      <c r="N1126" t="s">
        <v>71</v>
      </c>
      <c r="O1126" t="s">
        <v>549</v>
      </c>
      <c r="P1126">
        <v>3.7142900000000001</v>
      </c>
      <c r="Q1126" t="s">
        <v>73</v>
      </c>
      <c r="U1126">
        <v>51.8</v>
      </c>
      <c r="V1126">
        <v>2500000</v>
      </c>
      <c r="X1126" t="s">
        <v>9257</v>
      </c>
      <c r="Y1126" t="s">
        <v>9258</v>
      </c>
      <c r="Z1126" t="s">
        <v>134</v>
      </c>
      <c r="AA1126" t="s">
        <v>9259</v>
      </c>
      <c r="AB1126" t="s">
        <v>74</v>
      </c>
      <c r="AC1126" t="s">
        <v>74</v>
      </c>
      <c r="AD1126" t="s">
        <v>74</v>
      </c>
      <c r="AG1126">
        <v>2</v>
      </c>
      <c r="AH1126">
        <v>2</v>
      </c>
      <c r="AI1126">
        <v>3</v>
      </c>
      <c r="AJ1126">
        <v>7.72</v>
      </c>
      <c r="AK1126">
        <v>88370</v>
      </c>
      <c r="AL1126" t="s">
        <v>9260</v>
      </c>
      <c r="AM1126" t="s">
        <v>9261</v>
      </c>
      <c r="AN1126" t="s">
        <v>9254</v>
      </c>
      <c r="AO1126" t="s">
        <v>9251</v>
      </c>
      <c r="AP1126">
        <v>7.71875</v>
      </c>
      <c r="AQ1126" t="s">
        <v>9261</v>
      </c>
      <c r="AR1126" t="s">
        <v>9251</v>
      </c>
      <c r="AS1126" t="s">
        <v>97</v>
      </c>
      <c r="AT1126">
        <v>0</v>
      </c>
      <c r="AU1126">
        <v>1.3513513509999999</v>
      </c>
      <c r="AV1126">
        <v>2.0270270269999999</v>
      </c>
      <c r="AW1126">
        <v>2.7027027029999999</v>
      </c>
      <c r="AX1126">
        <v>2.0270270269999999</v>
      </c>
      <c r="AY1126">
        <v>151</v>
      </c>
      <c r="AZ1126">
        <v>0</v>
      </c>
      <c r="BA1126">
        <v>1.9867550000000001E-2</v>
      </c>
      <c r="BB1126">
        <v>1.3245033E-2</v>
      </c>
      <c r="BC1126">
        <v>0</v>
      </c>
      <c r="BD1126">
        <v>6.6225169999999996E-3</v>
      </c>
      <c r="BE1126">
        <v>6.6225169999999996E-3</v>
      </c>
      <c r="BF1126">
        <v>1.3245033E-2</v>
      </c>
      <c r="BG1126">
        <v>0</v>
      </c>
      <c r="BH1126">
        <f>(AP1126-J1126)/J1126</f>
        <v>0.10267857142857142</v>
      </c>
    </row>
    <row r="1127" spans="1:60" x14ac:dyDescent="0.2">
      <c r="A1127" t="s">
        <v>6397</v>
      </c>
      <c r="B1127" t="s">
        <v>9262</v>
      </c>
      <c r="C1127" t="s">
        <v>9263</v>
      </c>
      <c r="D1127" t="s">
        <v>497</v>
      </c>
      <c r="E1127" t="s">
        <v>9264</v>
      </c>
      <c r="F1127" t="s">
        <v>8199</v>
      </c>
      <c r="G1127" t="s">
        <v>486</v>
      </c>
      <c r="H1127" t="s">
        <v>66</v>
      </c>
      <c r="I1127">
        <v>40</v>
      </c>
      <c r="J1127">
        <v>10</v>
      </c>
      <c r="K1127" t="s">
        <v>86</v>
      </c>
      <c r="L1127" t="s">
        <v>9265</v>
      </c>
      <c r="M1127" t="s">
        <v>70</v>
      </c>
      <c r="N1127" t="s">
        <v>445</v>
      </c>
      <c r="O1127" t="s">
        <v>1198</v>
      </c>
      <c r="P1127">
        <v>3.8</v>
      </c>
      <c r="Q1127" t="s">
        <v>73</v>
      </c>
      <c r="U1127">
        <v>50</v>
      </c>
      <c r="V1127">
        <v>4000000</v>
      </c>
      <c r="X1127" t="s">
        <v>9266</v>
      </c>
      <c r="Y1127" t="s">
        <v>9267</v>
      </c>
      <c r="Z1127" t="s">
        <v>134</v>
      </c>
      <c r="AA1127" t="s">
        <v>9268</v>
      </c>
      <c r="AB1127" t="s">
        <v>74</v>
      </c>
      <c r="AC1127" t="s">
        <v>74</v>
      </c>
      <c r="AD1127" t="s">
        <v>68</v>
      </c>
      <c r="AG1127">
        <v>1</v>
      </c>
      <c r="AH1127">
        <v>1</v>
      </c>
      <c r="AI1127">
        <v>3</v>
      </c>
      <c r="AJ1127">
        <v>10.130000000000001</v>
      </c>
      <c r="AK1127">
        <v>88333</v>
      </c>
      <c r="AL1127" t="s">
        <v>9269</v>
      </c>
      <c r="AM1127" t="s">
        <v>9270</v>
      </c>
      <c r="AN1127" t="s">
        <v>9264</v>
      </c>
      <c r="AO1127" t="s">
        <v>9262</v>
      </c>
      <c r="AP1127">
        <v>10.125</v>
      </c>
      <c r="AQ1127" t="s">
        <v>9270</v>
      </c>
      <c r="AR1127" t="s">
        <v>9271</v>
      </c>
      <c r="AS1127" t="s">
        <v>123</v>
      </c>
      <c r="AT1127">
        <v>0</v>
      </c>
      <c r="AU1127">
        <v>1.075268817</v>
      </c>
      <c r="AV1127">
        <v>3.225806452</v>
      </c>
      <c r="AW1127">
        <v>1.075268817</v>
      </c>
      <c r="AX1127">
        <v>4.301075269</v>
      </c>
      <c r="AY1127">
        <v>96</v>
      </c>
      <c r="AZ1127">
        <v>0</v>
      </c>
      <c r="BA1127">
        <v>1.0416666999999999E-2</v>
      </c>
      <c r="BB1127">
        <v>2.0833332999999999E-2</v>
      </c>
      <c r="BC1127">
        <v>0</v>
      </c>
      <c r="BD1127">
        <v>2.0833332999999999E-2</v>
      </c>
      <c r="BE1127">
        <v>0</v>
      </c>
      <c r="BF1127">
        <v>0</v>
      </c>
      <c r="BG1127">
        <v>1</v>
      </c>
      <c r="BH1127">
        <f>(AP1127-J1127)/J1127</f>
        <v>1.2500000000000001E-2</v>
      </c>
    </row>
    <row r="1128" spans="1:60" x14ac:dyDescent="0.2">
      <c r="A1128" t="s">
        <v>6404</v>
      </c>
      <c r="B1128" t="s">
        <v>8666</v>
      </c>
      <c r="C1128" t="s">
        <v>9272</v>
      </c>
      <c r="D1128" t="s">
        <v>631</v>
      </c>
      <c r="E1128" t="s">
        <v>9273</v>
      </c>
      <c r="F1128" t="s">
        <v>6927</v>
      </c>
      <c r="G1128" t="s">
        <v>1699</v>
      </c>
      <c r="H1128" t="s">
        <v>66</v>
      </c>
      <c r="I1128">
        <v>91.1</v>
      </c>
      <c r="J1128">
        <v>13.5</v>
      </c>
      <c r="K1128" t="s">
        <v>86</v>
      </c>
      <c r="L1128" t="s">
        <v>9274</v>
      </c>
      <c r="M1128" t="s">
        <v>265</v>
      </c>
      <c r="N1128" t="s">
        <v>1702</v>
      </c>
      <c r="O1128" t="s">
        <v>9275</v>
      </c>
      <c r="P1128">
        <v>3.8518500000000002</v>
      </c>
      <c r="Q1128" t="s">
        <v>73</v>
      </c>
      <c r="U1128">
        <v>115</v>
      </c>
      <c r="V1128">
        <v>6750000</v>
      </c>
      <c r="X1128" t="s">
        <v>9276</v>
      </c>
      <c r="Y1128" t="s">
        <v>9277</v>
      </c>
      <c r="Z1128" t="s">
        <v>91</v>
      </c>
      <c r="AA1128" t="s">
        <v>9278</v>
      </c>
      <c r="AB1128" t="s">
        <v>74</v>
      </c>
      <c r="AC1128" t="s">
        <v>74</v>
      </c>
      <c r="AD1128" t="s">
        <v>74</v>
      </c>
      <c r="AG1128">
        <v>1</v>
      </c>
      <c r="AH1128">
        <v>1</v>
      </c>
      <c r="AI1128">
        <v>4</v>
      </c>
      <c r="AJ1128">
        <v>20.25</v>
      </c>
      <c r="AK1128">
        <v>88204</v>
      </c>
      <c r="AL1128" t="s">
        <v>9279</v>
      </c>
      <c r="AM1128" t="s">
        <v>9280</v>
      </c>
      <c r="AN1128" t="s">
        <v>9273</v>
      </c>
      <c r="AO1128" t="s">
        <v>8674</v>
      </c>
      <c r="AP1128">
        <v>20.25</v>
      </c>
      <c r="AQ1128" t="s">
        <v>9280</v>
      </c>
      <c r="AR1128" t="s">
        <v>8675</v>
      </c>
      <c r="AS1128" t="s">
        <v>123</v>
      </c>
      <c r="AT1128">
        <v>0</v>
      </c>
      <c r="AU1128">
        <v>0.93457943900000007</v>
      </c>
      <c r="AV1128">
        <v>0.93457943900000007</v>
      </c>
      <c r="AW1128">
        <v>2.8037383180000002</v>
      </c>
      <c r="AX1128">
        <v>0.93457943900000007</v>
      </c>
      <c r="AY1128">
        <v>110</v>
      </c>
      <c r="AZ1128">
        <v>0</v>
      </c>
      <c r="BA1128">
        <v>0</v>
      </c>
      <c r="BB1128">
        <v>1.8181817999999999E-2</v>
      </c>
      <c r="BC1128">
        <v>0</v>
      </c>
      <c r="BD1128">
        <v>2.7272727E-2</v>
      </c>
      <c r="BE1128">
        <v>9.0909089999999994E-3</v>
      </c>
      <c r="BF1128">
        <v>1.8181817999999999E-2</v>
      </c>
      <c r="BG1128">
        <v>0</v>
      </c>
      <c r="BH1128">
        <f>(AP1128-J1128)/J1128</f>
        <v>0.5</v>
      </c>
    </row>
    <row r="1129" spans="1:60" x14ac:dyDescent="0.2">
      <c r="A1129" t="s">
        <v>6404</v>
      </c>
      <c r="B1129" t="s">
        <v>9208</v>
      </c>
      <c r="C1129" t="s">
        <v>9281</v>
      </c>
      <c r="D1129" t="s">
        <v>497</v>
      </c>
      <c r="E1129" t="s">
        <v>9282</v>
      </c>
      <c r="F1129" t="s">
        <v>814</v>
      </c>
      <c r="G1129" t="s">
        <v>130</v>
      </c>
      <c r="H1129" t="s">
        <v>66</v>
      </c>
      <c r="I1129">
        <v>76.5</v>
      </c>
      <c r="J1129">
        <v>17</v>
      </c>
      <c r="K1129" t="s">
        <v>86</v>
      </c>
      <c r="L1129" t="s">
        <v>9283</v>
      </c>
      <c r="M1129" t="s">
        <v>70</v>
      </c>
      <c r="N1129" t="s">
        <v>132</v>
      </c>
      <c r="O1129" t="s">
        <v>132</v>
      </c>
      <c r="P1129">
        <v>4.1764700000000001</v>
      </c>
      <c r="Q1129" t="s">
        <v>73</v>
      </c>
      <c r="U1129">
        <v>72.5</v>
      </c>
      <c r="V1129">
        <v>4500000</v>
      </c>
      <c r="AB1129" t="s">
        <v>74</v>
      </c>
      <c r="AC1129" t="s">
        <v>74</v>
      </c>
      <c r="AD1129" t="s">
        <v>68</v>
      </c>
      <c r="AG1129">
        <v>1</v>
      </c>
      <c r="AH1129">
        <v>1</v>
      </c>
      <c r="AI1129">
        <v>4</v>
      </c>
      <c r="AJ1129">
        <v>33.94</v>
      </c>
      <c r="AK1129">
        <v>88180</v>
      </c>
      <c r="AL1129" t="s">
        <v>9284</v>
      </c>
      <c r="AM1129" t="s">
        <v>9285</v>
      </c>
      <c r="AN1129" t="s">
        <v>9282</v>
      </c>
      <c r="AO1129" t="s">
        <v>9286</v>
      </c>
      <c r="AP1129">
        <v>33.9375</v>
      </c>
      <c r="AQ1129" t="s">
        <v>9285</v>
      </c>
      <c r="AR1129" t="s">
        <v>9286</v>
      </c>
      <c r="AS1129" t="s">
        <v>97</v>
      </c>
      <c r="AT1129">
        <v>0</v>
      </c>
      <c r="AU1129">
        <v>0.51282051299999998</v>
      </c>
      <c r="AV1129">
        <v>2.5641025640000001</v>
      </c>
      <c r="AW1129">
        <v>1.538461538</v>
      </c>
      <c r="AX1129">
        <v>3.5897435899999999</v>
      </c>
      <c r="AY1129">
        <v>199</v>
      </c>
      <c r="AZ1129">
        <v>0</v>
      </c>
      <c r="BA1129">
        <v>5.0251260000000004E-3</v>
      </c>
      <c r="BB1129">
        <v>4.0201004999999998E-2</v>
      </c>
      <c r="BC1129">
        <v>0</v>
      </c>
      <c r="BD1129">
        <v>2.0100502999999999E-2</v>
      </c>
      <c r="BE1129">
        <v>5.0251260000000004E-3</v>
      </c>
      <c r="BF1129">
        <v>0</v>
      </c>
      <c r="BG1129">
        <v>0</v>
      </c>
      <c r="BH1129">
        <f>(AP1129-J1129)/J1129</f>
        <v>0.99632352941176472</v>
      </c>
    </row>
    <row r="1130" spans="1:60" x14ac:dyDescent="0.2">
      <c r="A1130" t="s">
        <v>6404</v>
      </c>
      <c r="B1130" t="s">
        <v>9287</v>
      </c>
      <c r="C1130" t="s">
        <v>9288</v>
      </c>
      <c r="D1130" t="s">
        <v>2578</v>
      </c>
      <c r="E1130" t="s">
        <v>9289</v>
      </c>
      <c r="F1130" t="s">
        <v>381</v>
      </c>
      <c r="G1130" t="s">
        <v>677</v>
      </c>
      <c r="H1130" t="s">
        <v>66</v>
      </c>
      <c r="I1130">
        <v>176</v>
      </c>
      <c r="J1130">
        <v>16</v>
      </c>
      <c r="K1130" t="s">
        <v>86</v>
      </c>
      <c r="L1130" t="s">
        <v>9290</v>
      </c>
      <c r="M1130" t="s">
        <v>88</v>
      </c>
      <c r="N1130" t="s">
        <v>679</v>
      </c>
      <c r="O1130" t="s">
        <v>455</v>
      </c>
      <c r="P1130">
        <v>4.1875</v>
      </c>
      <c r="Q1130" t="s">
        <v>73</v>
      </c>
      <c r="U1130">
        <v>150</v>
      </c>
      <c r="V1130">
        <v>11000000</v>
      </c>
      <c r="X1130" t="s">
        <v>9257</v>
      </c>
      <c r="Y1130" t="s">
        <v>9291</v>
      </c>
      <c r="Z1130" t="s">
        <v>134</v>
      </c>
      <c r="AA1130" t="s">
        <v>9292</v>
      </c>
      <c r="AB1130" t="s">
        <v>74</v>
      </c>
      <c r="AC1130" t="s">
        <v>74</v>
      </c>
      <c r="AD1130" t="s">
        <v>74</v>
      </c>
      <c r="AF1130" t="s">
        <v>9293</v>
      </c>
      <c r="AG1130">
        <v>1</v>
      </c>
      <c r="AH1130">
        <v>1</v>
      </c>
      <c r="AI1130">
        <v>5</v>
      </c>
      <c r="AJ1130">
        <v>21.25</v>
      </c>
      <c r="AK1130">
        <v>88308</v>
      </c>
      <c r="AL1130" t="s">
        <v>9294</v>
      </c>
      <c r="AM1130" t="s">
        <v>9295</v>
      </c>
      <c r="AN1130" t="s">
        <v>9289</v>
      </c>
      <c r="AO1130" t="s">
        <v>9251</v>
      </c>
      <c r="AP1130">
        <v>21.25</v>
      </c>
      <c r="AQ1130" t="s">
        <v>9295</v>
      </c>
      <c r="AR1130" t="s">
        <v>9251</v>
      </c>
      <c r="AS1130" t="s">
        <v>97</v>
      </c>
      <c r="AT1130">
        <v>0</v>
      </c>
      <c r="AU1130">
        <v>0.47169811299999997</v>
      </c>
      <c r="AV1130">
        <v>4.7169811319999999</v>
      </c>
      <c r="AW1130">
        <v>0</v>
      </c>
      <c r="AX1130">
        <v>4.2452830189999986</v>
      </c>
      <c r="AY1130">
        <v>212</v>
      </c>
      <c r="AZ1130">
        <v>4.7169809999999994E-3</v>
      </c>
      <c r="BA1130">
        <v>0</v>
      </c>
      <c r="BB1130">
        <v>4.7169810999999999E-2</v>
      </c>
      <c r="BC1130">
        <v>4.7169809999999994E-3</v>
      </c>
      <c r="BD1130">
        <v>2.3584905999999999E-2</v>
      </c>
      <c r="BE1130">
        <v>0</v>
      </c>
      <c r="BF1130">
        <v>0</v>
      </c>
      <c r="BG1130">
        <v>0</v>
      </c>
      <c r="BH1130">
        <f>(AP1130-J1130)/J1130</f>
        <v>0.328125</v>
      </c>
    </row>
    <row r="1131" spans="1:60" x14ac:dyDescent="0.2">
      <c r="A1131" t="s">
        <v>6637</v>
      </c>
      <c r="B1131" t="s">
        <v>8399</v>
      </c>
      <c r="C1131" t="s">
        <v>9296</v>
      </c>
      <c r="D1131" t="s">
        <v>302</v>
      </c>
      <c r="E1131" t="s">
        <v>9297</v>
      </c>
      <c r="F1131" t="s">
        <v>7531</v>
      </c>
      <c r="G1131" t="s">
        <v>130</v>
      </c>
      <c r="H1131" t="s">
        <v>66</v>
      </c>
      <c r="I1131">
        <v>62.4</v>
      </c>
      <c r="J1131">
        <v>17</v>
      </c>
      <c r="K1131" t="s">
        <v>86</v>
      </c>
      <c r="L1131" t="s">
        <v>9298</v>
      </c>
      <c r="M1131" t="s">
        <v>70</v>
      </c>
      <c r="N1131" t="s">
        <v>132</v>
      </c>
      <c r="O1131" t="s">
        <v>2700</v>
      </c>
      <c r="P1131">
        <v>3.9411800000000001</v>
      </c>
      <c r="Q1131" t="s">
        <v>73</v>
      </c>
      <c r="R1131">
        <v>19</v>
      </c>
      <c r="S1131">
        <v>17</v>
      </c>
      <c r="T1131">
        <v>4500000</v>
      </c>
      <c r="U1131">
        <v>81</v>
      </c>
      <c r="V1131">
        <v>3672828</v>
      </c>
      <c r="AB1131" t="s">
        <v>74</v>
      </c>
      <c r="AC1131" t="s">
        <v>74</v>
      </c>
      <c r="AD1131" t="s">
        <v>74</v>
      </c>
      <c r="AG1131">
        <v>1</v>
      </c>
      <c r="AH1131">
        <v>1</v>
      </c>
      <c r="AI1131">
        <v>3</v>
      </c>
      <c r="AJ1131">
        <v>22.88</v>
      </c>
      <c r="AK1131">
        <v>87789</v>
      </c>
      <c r="AL1131" t="s">
        <v>9299</v>
      </c>
      <c r="AM1131" t="s">
        <v>9300</v>
      </c>
      <c r="AN1131" t="s">
        <v>9297</v>
      </c>
      <c r="AO1131" t="s">
        <v>8399</v>
      </c>
      <c r="AP1131">
        <v>22.875</v>
      </c>
      <c r="AQ1131" t="s">
        <v>9300</v>
      </c>
      <c r="AR1131" t="s">
        <v>8405</v>
      </c>
      <c r="AS1131" t="s">
        <v>123</v>
      </c>
      <c r="AT1131">
        <v>18</v>
      </c>
      <c r="AU1131">
        <v>1.4084507040000001</v>
      </c>
      <c r="AV1131">
        <v>2.1126760560000002</v>
      </c>
      <c r="AW1131">
        <v>1.4084507040000001</v>
      </c>
      <c r="AX1131">
        <v>4.2253521129999996</v>
      </c>
      <c r="AY1131">
        <v>144</v>
      </c>
      <c r="AZ1131">
        <v>0</v>
      </c>
      <c r="BA1131">
        <v>2.7777777999999999E-2</v>
      </c>
      <c r="BB1131">
        <v>2.7777777999999999E-2</v>
      </c>
      <c r="BC1131">
        <v>0</v>
      </c>
      <c r="BD1131">
        <v>2.7777777999999999E-2</v>
      </c>
      <c r="BE1131">
        <v>2.0833332999999999E-2</v>
      </c>
      <c r="BF1131">
        <v>6.9444440000000001E-3</v>
      </c>
      <c r="BG1131">
        <v>0</v>
      </c>
      <c r="BH1131">
        <f>(AP1131-J1131)/J1131</f>
        <v>0.34558823529411764</v>
      </c>
    </row>
    <row r="1132" spans="1:60" x14ac:dyDescent="0.2">
      <c r="A1132" t="s">
        <v>6637</v>
      </c>
      <c r="B1132" t="s">
        <v>8407</v>
      </c>
      <c r="C1132" t="s">
        <v>9301</v>
      </c>
      <c r="D1132" t="s">
        <v>599</v>
      </c>
      <c r="E1132" t="s">
        <v>9302</v>
      </c>
      <c r="F1132" t="s">
        <v>814</v>
      </c>
      <c r="G1132" t="s">
        <v>293</v>
      </c>
      <c r="H1132" t="s">
        <v>66</v>
      </c>
      <c r="I1132">
        <v>99.8</v>
      </c>
      <c r="J1132">
        <v>13</v>
      </c>
      <c r="K1132" t="s">
        <v>86</v>
      </c>
      <c r="L1132" t="s">
        <v>9303</v>
      </c>
      <c r="M1132" t="s">
        <v>70</v>
      </c>
      <c r="N1132" t="s">
        <v>295</v>
      </c>
      <c r="O1132" t="s">
        <v>295</v>
      </c>
      <c r="P1132">
        <v>4.2307699999999997</v>
      </c>
      <c r="Q1132" t="s">
        <v>73</v>
      </c>
      <c r="U1132">
        <v>100</v>
      </c>
      <c r="V1132">
        <v>7675000</v>
      </c>
      <c r="AB1132" t="s">
        <v>74</v>
      </c>
      <c r="AC1132" t="s">
        <v>74</v>
      </c>
      <c r="AD1132" t="s">
        <v>68</v>
      </c>
      <c r="AG1132">
        <v>1</v>
      </c>
      <c r="AH1132">
        <v>1</v>
      </c>
      <c r="AI1132">
        <v>3</v>
      </c>
      <c r="AJ1132">
        <v>15.19</v>
      </c>
      <c r="AK1132">
        <v>88159</v>
      </c>
      <c r="AL1132" t="s">
        <v>9304</v>
      </c>
      <c r="AM1132" t="s">
        <v>9305</v>
      </c>
      <c r="AN1132" t="s">
        <v>9302</v>
      </c>
      <c r="AO1132" t="s">
        <v>8416</v>
      </c>
      <c r="AP1132">
        <v>15.1875</v>
      </c>
      <c r="AQ1132" t="s">
        <v>9306</v>
      </c>
      <c r="AR1132" t="s">
        <v>8416</v>
      </c>
      <c r="AS1132" t="s">
        <v>97</v>
      </c>
      <c r="AT1132">
        <v>0</v>
      </c>
      <c r="AU1132">
        <v>1.3071895419999999</v>
      </c>
      <c r="AV1132">
        <v>2.6143790849999999</v>
      </c>
      <c r="AW1132">
        <v>0.65359477099999996</v>
      </c>
      <c r="AX1132">
        <v>2.6143790849999999</v>
      </c>
      <c r="AY1132">
        <v>156</v>
      </c>
      <c r="AZ1132">
        <v>0</v>
      </c>
      <c r="BA1132">
        <v>0</v>
      </c>
      <c r="BB1132">
        <v>6.4102559999999996E-3</v>
      </c>
      <c r="BC1132">
        <v>0</v>
      </c>
      <c r="BD1132">
        <v>3.2051282E-2</v>
      </c>
      <c r="BE1132">
        <v>6.4102559999999996E-3</v>
      </c>
      <c r="BF1132">
        <v>1.2820513E-2</v>
      </c>
      <c r="BG1132">
        <v>0</v>
      </c>
      <c r="BH1132">
        <f>(AP1132-J1132)/J1132</f>
        <v>0.16826923076923078</v>
      </c>
    </row>
    <row r="1133" spans="1:60" x14ac:dyDescent="0.2">
      <c r="A1133" t="s">
        <v>6637</v>
      </c>
      <c r="B1133" t="s">
        <v>9307</v>
      </c>
      <c r="C1133" t="s">
        <v>9308</v>
      </c>
      <c r="D1133" t="s">
        <v>497</v>
      </c>
      <c r="E1133" t="s">
        <v>9309</v>
      </c>
      <c r="F1133" t="s">
        <v>9198</v>
      </c>
      <c r="G1133" t="s">
        <v>115</v>
      </c>
      <c r="H1133" t="s">
        <v>66</v>
      </c>
      <c r="I1133">
        <v>38.5</v>
      </c>
      <c r="J1133">
        <v>11</v>
      </c>
      <c r="K1133" t="s">
        <v>86</v>
      </c>
      <c r="L1133" t="s">
        <v>9310</v>
      </c>
      <c r="M1133" t="s">
        <v>70</v>
      </c>
      <c r="N1133" t="s">
        <v>445</v>
      </c>
      <c r="O1133" t="s">
        <v>445</v>
      </c>
      <c r="P1133">
        <v>4.2</v>
      </c>
      <c r="Q1133" t="s">
        <v>73</v>
      </c>
      <c r="U1133">
        <v>63.3</v>
      </c>
      <c r="V1133">
        <v>3500000</v>
      </c>
      <c r="AB1133" t="s">
        <v>74</v>
      </c>
      <c r="AC1133" t="s">
        <v>74</v>
      </c>
      <c r="AD1133" t="s">
        <v>68</v>
      </c>
      <c r="AG1133">
        <v>1</v>
      </c>
      <c r="AH1133">
        <v>1</v>
      </c>
      <c r="AI1133">
        <v>3</v>
      </c>
      <c r="AJ1133">
        <v>16.88</v>
      </c>
      <c r="AK1133">
        <v>88385</v>
      </c>
      <c r="AL1133" t="s">
        <v>9311</v>
      </c>
      <c r="AM1133" t="s">
        <v>9312</v>
      </c>
      <c r="AN1133" t="s">
        <v>9309</v>
      </c>
      <c r="AO1133" t="s">
        <v>9313</v>
      </c>
      <c r="AP1133">
        <v>16.875</v>
      </c>
      <c r="AQ1133" t="s">
        <v>9312</v>
      </c>
      <c r="AR1133" t="s">
        <v>9313</v>
      </c>
      <c r="AS1133" t="s">
        <v>97</v>
      </c>
      <c r="AT1133">
        <v>0</v>
      </c>
      <c r="AU1133">
        <v>1.342281879</v>
      </c>
      <c r="AV1133">
        <v>4.0268456380000002</v>
      </c>
      <c r="AW1133">
        <v>1.342281879</v>
      </c>
      <c r="AX1133">
        <v>2.6845637579999999</v>
      </c>
      <c r="AY1133">
        <v>152</v>
      </c>
      <c r="AZ1133">
        <v>0</v>
      </c>
      <c r="BA1133">
        <v>6.5789469999999999E-3</v>
      </c>
      <c r="BB1133">
        <v>2.6315788999999999E-2</v>
      </c>
      <c r="BC1133">
        <v>0</v>
      </c>
      <c r="BD1133">
        <v>1.3157894999999999E-2</v>
      </c>
      <c r="BE1133">
        <v>0</v>
      </c>
      <c r="BF1133">
        <v>6.5789469999999999E-3</v>
      </c>
      <c r="BG1133">
        <v>1</v>
      </c>
      <c r="BH1133">
        <f>(AP1133-J1133)/J1133</f>
        <v>0.53409090909090906</v>
      </c>
    </row>
    <row r="1134" spans="1:60" x14ac:dyDescent="0.2">
      <c r="A1134" t="s">
        <v>6405</v>
      </c>
      <c r="B1134" t="s">
        <v>9314</v>
      </c>
      <c r="C1134" t="s">
        <v>9315</v>
      </c>
      <c r="D1134" t="s">
        <v>599</v>
      </c>
      <c r="E1134" t="s">
        <v>9316</v>
      </c>
      <c r="F1134" t="s">
        <v>3132</v>
      </c>
      <c r="G1134" t="s">
        <v>486</v>
      </c>
      <c r="H1134" t="s">
        <v>66</v>
      </c>
      <c r="I1134">
        <v>80</v>
      </c>
      <c r="J1134">
        <v>10</v>
      </c>
      <c r="K1134" t="s">
        <v>86</v>
      </c>
      <c r="L1134" t="s">
        <v>9317</v>
      </c>
      <c r="M1134" t="s">
        <v>70</v>
      </c>
      <c r="N1134" t="s">
        <v>445</v>
      </c>
      <c r="O1134" t="s">
        <v>445</v>
      </c>
      <c r="P1134">
        <v>4.2</v>
      </c>
      <c r="Q1134" t="s">
        <v>73</v>
      </c>
      <c r="U1134">
        <v>156.4</v>
      </c>
      <c r="V1134">
        <v>8000000</v>
      </c>
      <c r="X1134" t="s">
        <v>9318</v>
      </c>
      <c r="Y1134" t="s">
        <v>9319</v>
      </c>
      <c r="Z1134" t="s">
        <v>134</v>
      </c>
      <c r="AA1134" t="s">
        <v>9320</v>
      </c>
      <c r="AB1134" t="s">
        <v>74</v>
      </c>
      <c r="AC1134" t="s">
        <v>74</v>
      </c>
      <c r="AD1134" t="s">
        <v>68</v>
      </c>
      <c r="AG1134">
        <v>1</v>
      </c>
      <c r="AH1134">
        <v>1</v>
      </c>
      <c r="AI1134">
        <v>3</v>
      </c>
      <c r="AJ1134">
        <v>11</v>
      </c>
      <c r="AK1134">
        <v>88190</v>
      </c>
      <c r="AL1134" t="s">
        <v>9321</v>
      </c>
      <c r="AM1134" t="s">
        <v>9322</v>
      </c>
      <c r="AN1134" t="s">
        <v>9316</v>
      </c>
      <c r="AO1134" t="s">
        <v>9323</v>
      </c>
      <c r="AP1134">
        <v>11</v>
      </c>
      <c r="AQ1134" t="s">
        <v>9322</v>
      </c>
      <c r="AR1134" t="s">
        <v>9323</v>
      </c>
      <c r="AS1134" t="s">
        <v>97</v>
      </c>
      <c r="AT1134">
        <v>0</v>
      </c>
      <c r="AU1134">
        <v>0.71942446000000004</v>
      </c>
      <c r="AV1134">
        <v>2.8776978419999999</v>
      </c>
      <c r="AW1134">
        <v>0.71942446000000004</v>
      </c>
      <c r="AX1134">
        <v>2.8776978419999999</v>
      </c>
      <c r="AY1134">
        <v>141</v>
      </c>
      <c r="AZ1134">
        <v>0</v>
      </c>
      <c r="BA1134">
        <v>7.0921990000000004E-3</v>
      </c>
      <c r="BB1134">
        <v>4.9645389999999998E-2</v>
      </c>
      <c r="BC1134">
        <v>0</v>
      </c>
      <c r="BD1134">
        <v>2.8368793999999999E-2</v>
      </c>
      <c r="BE1134">
        <v>7.0921990000000004E-3</v>
      </c>
      <c r="BF1134">
        <v>0</v>
      </c>
      <c r="BG1134">
        <v>0</v>
      </c>
      <c r="BH1134">
        <f>(AP1134-J1134)/J1134</f>
        <v>0.1</v>
      </c>
    </row>
    <row r="1135" spans="1:60" x14ac:dyDescent="0.2">
      <c r="A1135" t="s">
        <v>6405</v>
      </c>
      <c r="B1135" t="s">
        <v>9324</v>
      </c>
      <c r="C1135" t="s">
        <v>9325</v>
      </c>
      <c r="D1135" t="s">
        <v>497</v>
      </c>
      <c r="E1135" t="s">
        <v>9326</v>
      </c>
      <c r="F1135" t="s">
        <v>64</v>
      </c>
      <c r="G1135" t="s">
        <v>160</v>
      </c>
      <c r="H1135" t="s">
        <v>66</v>
      </c>
      <c r="I1135">
        <v>24.4</v>
      </c>
      <c r="J1135">
        <v>8</v>
      </c>
      <c r="K1135" t="s">
        <v>86</v>
      </c>
      <c r="L1135" t="s">
        <v>9327</v>
      </c>
      <c r="M1135" t="s">
        <v>70</v>
      </c>
      <c r="N1135" t="s">
        <v>455</v>
      </c>
      <c r="O1135" t="s">
        <v>1962</v>
      </c>
      <c r="P1135">
        <v>4</v>
      </c>
      <c r="Q1135" t="s">
        <v>73</v>
      </c>
      <c r="U1135">
        <v>60</v>
      </c>
      <c r="V1135">
        <v>3050000</v>
      </c>
      <c r="AB1135" t="s">
        <v>74</v>
      </c>
      <c r="AC1135" t="s">
        <v>74</v>
      </c>
      <c r="AD1135" t="s">
        <v>68</v>
      </c>
      <c r="AG1135">
        <v>1</v>
      </c>
      <c r="AH1135">
        <v>1</v>
      </c>
      <c r="AI1135">
        <v>4</v>
      </c>
      <c r="AJ1135">
        <v>10.06</v>
      </c>
      <c r="AK1135">
        <v>88265</v>
      </c>
      <c r="AL1135" t="s">
        <v>9328</v>
      </c>
      <c r="AM1135" t="s">
        <v>9329</v>
      </c>
      <c r="AN1135" t="s">
        <v>9326</v>
      </c>
      <c r="AO1135" t="s">
        <v>9324</v>
      </c>
      <c r="AP1135">
        <v>10.0625</v>
      </c>
      <c r="AQ1135" t="s">
        <v>9329</v>
      </c>
      <c r="AR1135" t="s">
        <v>9324</v>
      </c>
      <c r="AS1135" t="s">
        <v>97</v>
      </c>
      <c r="AT1135">
        <v>0</v>
      </c>
      <c r="AU1135">
        <v>1.612903226</v>
      </c>
      <c r="AV1135">
        <v>1.075268817</v>
      </c>
      <c r="AW1135">
        <v>1.075268817</v>
      </c>
      <c r="AX1135">
        <v>2.6881720429999998</v>
      </c>
      <c r="AY1135">
        <v>187</v>
      </c>
      <c r="AZ1135">
        <v>5.3475940000000007E-3</v>
      </c>
      <c r="BA1135">
        <v>1.6042780999999999E-2</v>
      </c>
      <c r="BB1135">
        <v>1.6042780999999999E-2</v>
      </c>
      <c r="BC1135">
        <v>0</v>
      </c>
      <c r="BD1135">
        <v>2.1390374E-2</v>
      </c>
      <c r="BE1135">
        <v>2.6737968000000001E-2</v>
      </c>
      <c r="BF1135">
        <v>1.6042780999999999E-2</v>
      </c>
      <c r="BG1135">
        <v>1</v>
      </c>
      <c r="BH1135">
        <f>(AP1135-J1135)/J1135</f>
        <v>0.2578125</v>
      </c>
    </row>
    <row r="1136" spans="1:60" x14ac:dyDescent="0.2">
      <c r="A1136" t="s">
        <v>6405</v>
      </c>
      <c r="B1136" t="s">
        <v>9330</v>
      </c>
      <c r="C1136" t="s">
        <v>9331</v>
      </c>
      <c r="D1136" t="s">
        <v>599</v>
      </c>
      <c r="E1136" t="s">
        <v>9332</v>
      </c>
      <c r="F1136" t="s">
        <v>84</v>
      </c>
      <c r="G1136" t="s">
        <v>569</v>
      </c>
      <c r="H1136" t="s">
        <v>66</v>
      </c>
      <c r="I1136">
        <v>81</v>
      </c>
      <c r="J1136">
        <v>15</v>
      </c>
      <c r="K1136" t="s">
        <v>86</v>
      </c>
      <c r="L1136" t="s">
        <v>9333</v>
      </c>
      <c r="M1136" t="s">
        <v>70</v>
      </c>
      <c r="N1136" t="s">
        <v>445</v>
      </c>
      <c r="O1136" t="s">
        <v>445</v>
      </c>
      <c r="P1136">
        <v>4.2</v>
      </c>
      <c r="Q1136" t="s">
        <v>73</v>
      </c>
      <c r="R1136">
        <v>14</v>
      </c>
      <c r="S1136">
        <v>12</v>
      </c>
      <c r="T1136">
        <v>6000000</v>
      </c>
      <c r="U1136">
        <v>78</v>
      </c>
      <c r="V1136">
        <v>5401770</v>
      </c>
      <c r="AB1136" t="s">
        <v>74</v>
      </c>
      <c r="AC1136" t="s">
        <v>74</v>
      </c>
      <c r="AD1136" t="s">
        <v>68</v>
      </c>
      <c r="AG1136">
        <v>1</v>
      </c>
      <c r="AH1136">
        <v>2</v>
      </c>
      <c r="AI1136">
        <v>3</v>
      </c>
      <c r="AJ1136">
        <v>17.38</v>
      </c>
      <c r="AK1136">
        <v>88784</v>
      </c>
      <c r="AL1136" t="s">
        <v>9334</v>
      </c>
      <c r="AM1136" t="s">
        <v>9335</v>
      </c>
      <c r="AN1136" t="s">
        <v>9332</v>
      </c>
      <c r="AO1136" t="s">
        <v>8867</v>
      </c>
      <c r="AP1136">
        <v>17.375</v>
      </c>
      <c r="AQ1136" t="s">
        <v>9335</v>
      </c>
      <c r="AR1136" t="s">
        <v>8867</v>
      </c>
      <c r="AS1136" t="s">
        <v>97</v>
      </c>
      <c r="AT1136">
        <v>13</v>
      </c>
      <c r="AU1136">
        <v>2.2900763359999998</v>
      </c>
      <c r="AV1136">
        <v>1.526717557</v>
      </c>
      <c r="AW1136">
        <v>0.76335877900000004</v>
      </c>
      <c r="AX1136">
        <v>7.6335877860000014</v>
      </c>
      <c r="AY1136">
        <v>133</v>
      </c>
      <c r="AZ1136">
        <v>0</v>
      </c>
      <c r="BA1136">
        <v>1.5037594E-2</v>
      </c>
      <c r="BB1136">
        <v>3.7593985000000003E-2</v>
      </c>
      <c r="BC1136">
        <v>0</v>
      </c>
      <c r="BD1136">
        <v>2.2556390999999999E-2</v>
      </c>
      <c r="BE1136">
        <v>7.5187969999999998E-3</v>
      </c>
      <c r="BF1136">
        <v>1.5037594E-2</v>
      </c>
      <c r="BG1136">
        <v>0</v>
      </c>
      <c r="BH1136">
        <f>(AP1136-J1136)/J1136</f>
        <v>0.15833333333333333</v>
      </c>
    </row>
    <row r="1137" spans="1:60" x14ac:dyDescent="0.2">
      <c r="A1137" t="s">
        <v>8204</v>
      </c>
      <c r="B1137" t="s">
        <v>8920</v>
      </c>
      <c r="C1137" t="s">
        <v>9336</v>
      </c>
      <c r="D1137" t="s">
        <v>599</v>
      </c>
      <c r="E1137" t="s">
        <v>9337</v>
      </c>
      <c r="F1137" t="s">
        <v>1042</v>
      </c>
      <c r="G1137" t="s">
        <v>1971</v>
      </c>
      <c r="H1137" t="s">
        <v>66</v>
      </c>
      <c r="I1137">
        <v>172</v>
      </c>
      <c r="J1137">
        <v>22</v>
      </c>
      <c r="K1137" t="s">
        <v>86</v>
      </c>
      <c r="L1137" t="s">
        <v>9338</v>
      </c>
      <c r="M1137" t="s">
        <v>70</v>
      </c>
      <c r="N1137" t="s">
        <v>1973</v>
      </c>
      <c r="O1137" t="s">
        <v>1973</v>
      </c>
      <c r="P1137">
        <v>4.1818200000000001</v>
      </c>
      <c r="Q1137" t="s">
        <v>73</v>
      </c>
      <c r="U1137">
        <v>100</v>
      </c>
      <c r="V1137">
        <v>7819000</v>
      </c>
      <c r="AB1137" t="s">
        <v>74</v>
      </c>
      <c r="AC1137" t="s">
        <v>74</v>
      </c>
      <c r="AD1137" t="s">
        <v>68</v>
      </c>
      <c r="AG1137">
        <v>1</v>
      </c>
      <c r="AH1137">
        <v>2</v>
      </c>
      <c r="AI1137">
        <v>4</v>
      </c>
      <c r="AJ1137">
        <v>18.75</v>
      </c>
      <c r="AK1137">
        <v>88173</v>
      </c>
      <c r="AL1137" t="s">
        <v>9339</v>
      </c>
      <c r="AM1137" t="s">
        <v>9340</v>
      </c>
      <c r="AN1137" t="s">
        <v>9337</v>
      </c>
      <c r="AO1137" t="s">
        <v>8920</v>
      </c>
      <c r="AP1137">
        <v>18.75</v>
      </c>
      <c r="AQ1137" t="s">
        <v>9341</v>
      </c>
      <c r="AR1137" t="s">
        <v>8920</v>
      </c>
      <c r="AS1137" t="s">
        <v>97</v>
      </c>
      <c r="AT1137">
        <v>0</v>
      </c>
      <c r="AU1137">
        <v>1.25</v>
      </c>
      <c r="AV1137">
        <v>3.125</v>
      </c>
      <c r="AW1137">
        <v>0</v>
      </c>
      <c r="AX1137">
        <v>3.75</v>
      </c>
      <c r="AY1137">
        <v>162</v>
      </c>
      <c r="AZ1137">
        <v>0</v>
      </c>
      <c r="BA1137">
        <v>0</v>
      </c>
      <c r="BB1137">
        <v>1.8518519000000001E-2</v>
      </c>
      <c r="BC1137">
        <v>0</v>
      </c>
      <c r="BD1137">
        <v>1.2345679E-2</v>
      </c>
      <c r="BE1137">
        <v>6.1728399999999998E-3</v>
      </c>
      <c r="BF1137">
        <v>1.2345679E-2</v>
      </c>
      <c r="BG1137">
        <v>0</v>
      </c>
      <c r="BH1137">
        <f>(AP1137-J1137)/J1137</f>
        <v>-0.14772727272727273</v>
      </c>
    </row>
    <row r="1138" spans="1:60" x14ac:dyDescent="0.2">
      <c r="A1138" t="s">
        <v>8601</v>
      </c>
      <c r="B1138" t="s">
        <v>9342</v>
      </c>
      <c r="C1138" t="s">
        <v>9343</v>
      </c>
      <c r="D1138" t="s">
        <v>9344</v>
      </c>
      <c r="E1138" t="s">
        <v>9345</v>
      </c>
      <c r="F1138" t="s">
        <v>9346</v>
      </c>
      <c r="G1138" t="s">
        <v>160</v>
      </c>
      <c r="H1138" t="s">
        <v>66</v>
      </c>
      <c r="I1138">
        <v>43.4</v>
      </c>
      <c r="J1138">
        <v>8</v>
      </c>
      <c r="K1138" t="s">
        <v>86</v>
      </c>
      <c r="L1138" t="s">
        <v>9347</v>
      </c>
      <c r="M1138" t="s">
        <v>70</v>
      </c>
      <c r="N1138" t="s">
        <v>455</v>
      </c>
      <c r="O1138" t="s">
        <v>455</v>
      </c>
      <c r="P1138">
        <v>4.25</v>
      </c>
      <c r="Q1138" t="s">
        <v>73</v>
      </c>
      <c r="U1138">
        <v>100</v>
      </c>
      <c r="V1138">
        <v>5425000</v>
      </c>
      <c r="X1138" t="s">
        <v>9348</v>
      </c>
      <c r="Y1138" t="s">
        <v>9349</v>
      </c>
      <c r="Z1138" t="s">
        <v>134</v>
      </c>
      <c r="AA1138" t="s">
        <v>9350</v>
      </c>
      <c r="AB1138" t="s">
        <v>74</v>
      </c>
      <c r="AC1138" t="s">
        <v>74</v>
      </c>
      <c r="AD1138" t="s">
        <v>68</v>
      </c>
      <c r="AG1138">
        <v>1</v>
      </c>
      <c r="AH1138">
        <v>1</v>
      </c>
      <c r="AI1138">
        <v>3</v>
      </c>
      <c r="AJ1138">
        <v>8.3800000000000008</v>
      </c>
      <c r="AK1138">
        <v>88346</v>
      </c>
      <c r="AL1138" t="s">
        <v>9351</v>
      </c>
      <c r="AM1138" t="s">
        <v>9352</v>
      </c>
      <c r="AN1138" t="s">
        <v>9345</v>
      </c>
      <c r="AO1138" t="s">
        <v>9342</v>
      </c>
      <c r="AP1138">
        <v>8.375</v>
      </c>
      <c r="AQ1138" t="s">
        <v>9352</v>
      </c>
      <c r="AR1138" t="s">
        <v>9342</v>
      </c>
      <c r="AS1138" t="s">
        <v>97</v>
      </c>
      <c r="AT1138">
        <v>0</v>
      </c>
      <c r="AU1138">
        <v>2.5</v>
      </c>
      <c r="AV1138">
        <v>1.875</v>
      </c>
      <c r="AW1138">
        <v>2.5</v>
      </c>
      <c r="AX1138">
        <v>4.375</v>
      </c>
      <c r="AY1138">
        <v>164</v>
      </c>
      <c r="AZ1138">
        <v>0</v>
      </c>
      <c r="BA1138">
        <v>1.2195121999999999E-2</v>
      </c>
      <c r="BB1138">
        <v>1.2195121999999999E-2</v>
      </c>
      <c r="BC1138">
        <v>6.0975609999999996E-3</v>
      </c>
      <c r="BD1138">
        <v>1.8292683000000001E-2</v>
      </c>
      <c r="BE1138">
        <v>6.0975609999999996E-3</v>
      </c>
      <c r="BF1138">
        <v>1.8292683000000001E-2</v>
      </c>
      <c r="BG1138">
        <v>0</v>
      </c>
      <c r="BH1138">
        <f>(AP1138-J1138)/J1138</f>
        <v>4.6875E-2</v>
      </c>
    </row>
    <row r="1139" spans="1:60" x14ac:dyDescent="0.2">
      <c r="A1139" t="s">
        <v>8601</v>
      </c>
      <c r="B1139" t="s">
        <v>9353</v>
      </c>
      <c r="C1139" t="s">
        <v>9354</v>
      </c>
      <c r="D1139" t="s">
        <v>652</v>
      </c>
      <c r="E1139" t="s">
        <v>9355</v>
      </c>
      <c r="F1139" t="s">
        <v>6520</v>
      </c>
      <c r="G1139" t="s">
        <v>206</v>
      </c>
      <c r="H1139" t="s">
        <v>66</v>
      </c>
      <c r="I1139">
        <v>35.4</v>
      </c>
      <c r="J1139">
        <v>12</v>
      </c>
      <c r="K1139" t="s">
        <v>86</v>
      </c>
      <c r="L1139" t="s">
        <v>9356</v>
      </c>
      <c r="M1139" t="s">
        <v>70</v>
      </c>
      <c r="N1139" t="s">
        <v>9357</v>
      </c>
      <c r="O1139" t="s">
        <v>9358</v>
      </c>
      <c r="P1139">
        <v>4.2</v>
      </c>
      <c r="Q1139" t="s">
        <v>73</v>
      </c>
      <c r="U1139">
        <v>70</v>
      </c>
      <c r="V1139">
        <v>2950000</v>
      </c>
      <c r="AB1139" t="s">
        <v>74</v>
      </c>
      <c r="AC1139" t="s">
        <v>74</v>
      </c>
      <c r="AD1139" t="s">
        <v>68</v>
      </c>
      <c r="AG1139">
        <v>1</v>
      </c>
      <c r="AH1139">
        <v>1</v>
      </c>
      <c r="AI1139">
        <v>2</v>
      </c>
      <c r="AJ1139">
        <v>13</v>
      </c>
      <c r="AK1139">
        <v>88359</v>
      </c>
      <c r="AL1139" t="s">
        <v>9359</v>
      </c>
      <c r="AM1139" t="s">
        <v>9360</v>
      </c>
      <c r="AN1139" t="s">
        <v>9355</v>
      </c>
      <c r="AO1139" t="s">
        <v>9353</v>
      </c>
      <c r="AP1139">
        <v>13</v>
      </c>
      <c r="AQ1139" t="s">
        <v>9361</v>
      </c>
      <c r="AR1139" t="s">
        <v>9353</v>
      </c>
      <c r="AS1139" t="s">
        <v>97</v>
      </c>
      <c r="AT1139">
        <v>0</v>
      </c>
      <c r="AU1139">
        <v>0.9375</v>
      </c>
      <c r="AV1139">
        <v>7.1875</v>
      </c>
      <c r="AW1139">
        <v>0.3125</v>
      </c>
      <c r="AX1139">
        <v>0.9375</v>
      </c>
      <c r="AY1139">
        <v>324</v>
      </c>
      <c r="AZ1139">
        <v>9.2592590000000006E-3</v>
      </c>
      <c r="BA1139">
        <v>0</v>
      </c>
      <c r="BB1139">
        <v>1.5432098999999999E-2</v>
      </c>
      <c r="BC1139">
        <v>3.0864199999999999E-3</v>
      </c>
      <c r="BD1139">
        <v>9.2592590000000006E-3</v>
      </c>
      <c r="BE1139">
        <v>6.1728399999999998E-3</v>
      </c>
      <c r="BF1139">
        <v>3.0864199999999999E-3</v>
      </c>
      <c r="BG1139">
        <v>0</v>
      </c>
      <c r="BH1139">
        <f>(AP1139-J1139)/J1139</f>
        <v>8.3333333333333329E-2</v>
      </c>
    </row>
    <row r="1140" spans="1:60" x14ac:dyDescent="0.2">
      <c r="A1140" t="s">
        <v>8601</v>
      </c>
      <c r="B1140" t="s">
        <v>9362</v>
      </c>
      <c r="C1140" t="s">
        <v>9363</v>
      </c>
      <c r="D1140" t="s">
        <v>1166</v>
      </c>
      <c r="E1140" t="s">
        <v>9364</v>
      </c>
      <c r="F1140" t="s">
        <v>1862</v>
      </c>
      <c r="G1140" t="s">
        <v>206</v>
      </c>
      <c r="H1140" t="s">
        <v>66</v>
      </c>
      <c r="I1140">
        <v>40.6</v>
      </c>
      <c r="J1140">
        <v>12</v>
      </c>
      <c r="K1140" t="s">
        <v>86</v>
      </c>
      <c r="L1140" t="s">
        <v>9365</v>
      </c>
      <c r="M1140" t="s">
        <v>70</v>
      </c>
      <c r="N1140" t="s">
        <v>89</v>
      </c>
      <c r="O1140" t="s">
        <v>89</v>
      </c>
      <c r="P1140">
        <v>4.1666699999999999</v>
      </c>
      <c r="Q1140" t="s">
        <v>73</v>
      </c>
      <c r="U1140">
        <v>58</v>
      </c>
      <c r="V1140">
        <v>3385000</v>
      </c>
      <c r="AB1140" t="s">
        <v>74</v>
      </c>
      <c r="AC1140" t="s">
        <v>74</v>
      </c>
      <c r="AD1140" t="s">
        <v>68</v>
      </c>
      <c r="AG1140">
        <v>1</v>
      </c>
      <c r="AH1140">
        <v>1</v>
      </c>
      <c r="AI1140">
        <v>4</v>
      </c>
      <c r="AJ1140">
        <v>13</v>
      </c>
      <c r="AK1140">
        <v>88456</v>
      </c>
      <c r="AL1140" t="s">
        <v>9366</v>
      </c>
      <c r="AM1140" t="s">
        <v>9367</v>
      </c>
      <c r="AN1140" t="s">
        <v>9364</v>
      </c>
      <c r="AO1140" t="s">
        <v>9368</v>
      </c>
      <c r="AP1140">
        <v>14.3125</v>
      </c>
      <c r="AQ1140" t="s">
        <v>9367</v>
      </c>
      <c r="AR1140" t="s">
        <v>9368</v>
      </c>
      <c r="AS1140" t="s">
        <v>97</v>
      </c>
      <c r="AT1140">
        <v>0</v>
      </c>
      <c r="AU1140">
        <v>1.98019802</v>
      </c>
      <c r="AV1140">
        <v>2.9702970299999998</v>
      </c>
      <c r="AW1140">
        <v>0.99009901</v>
      </c>
      <c r="AX1140">
        <v>1.98019802</v>
      </c>
      <c r="AY1140">
        <v>102</v>
      </c>
      <c r="AZ1140">
        <v>0</v>
      </c>
      <c r="BA1140">
        <v>0</v>
      </c>
      <c r="BB1140">
        <v>2.9411764999999999E-2</v>
      </c>
      <c r="BC1140">
        <v>0</v>
      </c>
      <c r="BD1140">
        <v>1.9607843E-2</v>
      </c>
      <c r="BE1140">
        <v>9.8039219999999996E-3</v>
      </c>
      <c r="BF1140">
        <v>9.8039219999999996E-3</v>
      </c>
      <c r="BG1140">
        <v>1</v>
      </c>
      <c r="BH1140">
        <f>(AP1140-J1140)/J1140</f>
        <v>0.19270833333333334</v>
      </c>
    </row>
    <row r="1141" spans="1:60" x14ac:dyDescent="0.2">
      <c r="A1141" t="s">
        <v>7996</v>
      </c>
      <c r="B1141" t="s">
        <v>9287</v>
      </c>
      <c r="C1141" t="s">
        <v>9369</v>
      </c>
      <c r="D1141" t="s">
        <v>497</v>
      </c>
      <c r="E1141" t="s">
        <v>9370</v>
      </c>
      <c r="F1141" t="s">
        <v>64</v>
      </c>
      <c r="G1141" t="s">
        <v>145</v>
      </c>
      <c r="H1141" t="s">
        <v>66</v>
      </c>
      <c r="I1141">
        <v>28</v>
      </c>
      <c r="J1141">
        <v>7</v>
      </c>
      <c r="K1141" t="s">
        <v>5397</v>
      </c>
      <c r="L1141" t="s">
        <v>9371</v>
      </c>
      <c r="M1141" t="s">
        <v>70</v>
      </c>
      <c r="N1141" t="s">
        <v>71</v>
      </c>
      <c r="O1141" t="s">
        <v>147</v>
      </c>
      <c r="P1141">
        <v>3.8571399999999998</v>
      </c>
      <c r="Q1141" t="s">
        <v>73</v>
      </c>
      <c r="U1141">
        <v>50</v>
      </c>
      <c r="V1141">
        <v>4000000</v>
      </c>
      <c r="X1141" t="s">
        <v>9372</v>
      </c>
      <c r="Y1141" t="s">
        <v>9373</v>
      </c>
      <c r="Z1141" t="s">
        <v>134</v>
      </c>
      <c r="AA1141" t="s">
        <v>9374</v>
      </c>
      <c r="AB1141" t="s">
        <v>74</v>
      </c>
      <c r="AC1141" t="s">
        <v>74</v>
      </c>
      <c r="AD1141" t="s">
        <v>68</v>
      </c>
      <c r="AG1141">
        <v>1</v>
      </c>
      <c r="AH1141">
        <v>1</v>
      </c>
      <c r="AI1141">
        <v>4</v>
      </c>
      <c r="AJ1141">
        <v>7</v>
      </c>
      <c r="AK1141">
        <v>88330</v>
      </c>
      <c r="AL1141" t="s">
        <v>9375</v>
      </c>
      <c r="AM1141" t="s">
        <v>9376</v>
      </c>
      <c r="AN1141" t="s">
        <v>9370</v>
      </c>
      <c r="AO1141" t="s">
        <v>9287</v>
      </c>
      <c r="AP1141">
        <v>7</v>
      </c>
      <c r="AQ1141" t="s">
        <v>9376</v>
      </c>
      <c r="AR1141" t="s">
        <v>9251</v>
      </c>
      <c r="AS1141" t="s">
        <v>123</v>
      </c>
      <c r="AT1141">
        <v>0</v>
      </c>
      <c r="AU1141">
        <v>1.5544041449999999</v>
      </c>
      <c r="AV1141">
        <v>2.0725388599999999</v>
      </c>
      <c r="AW1141">
        <v>1.0362694299999999</v>
      </c>
      <c r="AX1141">
        <v>1.5544041449999999</v>
      </c>
      <c r="AY1141">
        <v>195</v>
      </c>
      <c r="AZ1141">
        <v>0</v>
      </c>
      <c r="BA1141">
        <v>5.1282050000000003E-3</v>
      </c>
      <c r="BB1141">
        <v>2.5641026000000001E-2</v>
      </c>
      <c r="BC1141">
        <v>0</v>
      </c>
      <c r="BD1141">
        <v>3.0769231000000001E-2</v>
      </c>
      <c r="BE1141">
        <v>1.0256410000000001E-2</v>
      </c>
      <c r="BF1141">
        <v>1.5384615000000001E-2</v>
      </c>
      <c r="BG1141">
        <v>0</v>
      </c>
      <c r="BH1141">
        <f>(AP1141-J1141)/J1141</f>
        <v>0</v>
      </c>
    </row>
    <row r="1142" spans="1:60" x14ac:dyDescent="0.2">
      <c r="A1142" t="s">
        <v>8355</v>
      </c>
      <c r="B1142" t="s">
        <v>8894</v>
      </c>
      <c r="C1142" t="s">
        <v>9377</v>
      </c>
      <c r="D1142" t="s">
        <v>497</v>
      </c>
      <c r="E1142" t="s">
        <v>9378</v>
      </c>
      <c r="F1142" t="s">
        <v>103</v>
      </c>
      <c r="G1142" t="s">
        <v>2626</v>
      </c>
      <c r="H1142" t="s">
        <v>66</v>
      </c>
      <c r="I1142">
        <v>69.8</v>
      </c>
      <c r="J1142">
        <v>19</v>
      </c>
      <c r="K1142" t="s">
        <v>86</v>
      </c>
      <c r="L1142" t="s">
        <v>9379</v>
      </c>
      <c r="M1142" t="s">
        <v>70</v>
      </c>
      <c r="N1142" t="s">
        <v>279</v>
      </c>
      <c r="O1142" t="s">
        <v>279</v>
      </c>
      <c r="P1142">
        <v>4.1578900000000001</v>
      </c>
      <c r="Q1142" t="s">
        <v>73</v>
      </c>
      <c r="R1142">
        <v>14</v>
      </c>
      <c r="S1142">
        <v>12</v>
      </c>
      <c r="T1142">
        <v>4000000</v>
      </c>
      <c r="U1142">
        <v>52</v>
      </c>
      <c r="V1142">
        <v>3675000</v>
      </c>
      <c r="AB1142" t="s">
        <v>74</v>
      </c>
      <c r="AC1142" t="s">
        <v>74</v>
      </c>
      <c r="AD1142" t="s">
        <v>68</v>
      </c>
      <c r="AG1142">
        <v>1</v>
      </c>
      <c r="AH1142">
        <v>1</v>
      </c>
      <c r="AI1142">
        <v>4</v>
      </c>
      <c r="AJ1142">
        <v>56.19</v>
      </c>
      <c r="AK1142">
        <v>87799</v>
      </c>
      <c r="AL1142" t="s">
        <v>9380</v>
      </c>
      <c r="AM1142" t="s">
        <v>9381</v>
      </c>
      <c r="AN1142" t="s">
        <v>9378</v>
      </c>
      <c r="AO1142" t="s">
        <v>8894</v>
      </c>
      <c r="AP1142">
        <v>56.1875</v>
      </c>
      <c r="AQ1142" t="s">
        <v>9381</v>
      </c>
      <c r="AR1142" t="s">
        <v>8894</v>
      </c>
      <c r="AS1142" t="s">
        <v>97</v>
      </c>
      <c r="AT1142">
        <v>13</v>
      </c>
      <c r="AU1142">
        <v>0.83682008400000008</v>
      </c>
      <c r="AV1142">
        <v>5.0209205020000001</v>
      </c>
      <c r="AW1142">
        <v>0</v>
      </c>
      <c r="AX1142">
        <v>1.2552301260000001</v>
      </c>
      <c r="AY1142">
        <v>241</v>
      </c>
      <c r="AZ1142">
        <v>1.6597509999999999E-2</v>
      </c>
      <c r="BA1142">
        <v>0</v>
      </c>
      <c r="BB1142">
        <v>2.9045642999999999E-2</v>
      </c>
      <c r="BC1142">
        <v>0</v>
      </c>
      <c r="BD1142">
        <v>1.6597509999999999E-2</v>
      </c>
      <c r="BE1142">
        <v>4.1493779999999996E-3</v>
      </c>
      <c r="BF1142">
        <v>0</v>
      </c>
      <c r="BG1142">
        <v>1</v>
      </c>
      <c r="BH1142">
        <f>(AP1142-J1142)/J1142</f>
        <v>1.9572368421052631</v>
      </c>
    </row>
    <row r="1143" spans="1:60" x14ac:dyDescent="0.2">
      <c r="A1143" t="s">
        <v>8363</v>
      </c>
      <c r="B1143" t="s">
        <v>9314</v>
      </c>
      <c r="C1143" t="s">
        <v>9382</v>
      </c>
      <c r="D1143" t="s">
        <v>812</v>
      </c>
      <c r="E1143" t="s">
        <v>9383</v>
      </c>
      <c r="F1143" t="s">
        <v>84</v>
      </c>
      <c r="G1143" t="s">
        <v>263</v>
      </c>
      <c r="H1143" t="s">
        <v>66</v>
      </c>
      <c r="I1143">
        <v>53</v>
      </c>
      <c r="J1143">
        <v>9</v>
      </c>
      <c r="K1143" t="s">
        <v>86</v>
      </c>
      <c r="L1143" t="s">
        <v>9384</v>
      </c>
      <c r="M1143" t="s">
        <v>70</v>
      </c>
      <c r="N1143" t="s">
        <v>528</v>
      </c>
      <c r="O1143" t="s">
        <v>528</v>
      </c>
      <c r="P1143">
        <v>4.11111</v>
      </c>
      <c r="Q1143" t="s">
        <v>73</v>
      </c>
      <c r="U1143">
        <v>86.3</v>
      </c>
      <c r="V1143">
        <v>5893480</v>
      </c>
      <c r="AB1143" t="s">
        <v>74</v>
      </c>
      <c r="AC1143" t="s">
        <v>74</v>
      </c>
      <c r="AD1143" t="s">
        <v>68</v>
      </c>
      <c r="AG1143">
        <v>1</v>
      </c>
      <c r="AH1143">
        <v>2</v>
      </c>
      <c r="AI1143">
        <v>3</v>
      </c>
      <c r="AJ1143">
        <v>13.56</v>
      </c>
      <c r="AK1143">
        <v>88176</v>
      </c>
      <c r="AL1143" t="s">
        <v>9385</v>
      </c>
      <c r="AM1143" t="s">
        <v>9386</v>
      </c>
      <c r="AN1143" t="s">
        <v>9383</v>
      </c>
      <c r="AO1143" t="s">
        <v>9323</v>
      </c>
      <c r="AP1143">
        <v>13.5625</v>
      </c>
      <c r="AQ1143" t="s">
        <v>9386</v>
      </c>
      <c r="AR1143" t="s">
        <v>9323</v>
      </c>
      <c r="AS1143" t="s">
        <v>97</v>
      </c>
      <c r="AT1143">
        <v>0</v>
      </c>
      <c r="AU1143">
        <v>0.97087378599999996</v>
      </c>
      <c r="AV1143">
        <v>1.941747573</v>
      </c>
      <c r="AW1143">
        <v>0.97087378599999996</v>
      </c>
      <c r="AX1143">
        <v>3.8834951460000009</v>
      </c>
      <c r="AY1143">
        <v>106</v>
      </c>
      <c r="AZ1143">
        <v>9.4339619999999989E-3</v>
      </c>
      <c r="BA1143">
        <v>1.8867925000000001E-2</v>
      </c>
      <c r="BB1143">
        <v>5.6603774000000003E-2</v>
      </c>
      <c r="BC1143">
        <v>0</v>
      </c>
      <c r="BD1143">
        <v>0</v>
      </c>
      <c r="BE1143">
        <v>9.4339619999999989E-3</v>
      </c>
      <c r="BF1143">
        <v>1.8867925000000001E-2</v>
      </c>
      <c r="BG1143">
        <v>0</v>
      </c>
      <c r="BH1143">
        <f>(AP1143-J1143)/J1143</f>
        <v>0.50694444444444442</v>
      </c>
    </row>
    <row r="1144" spans="1:60" x14ac:dyDescent="0.2">
      <c r="A1144" t="s">
        <v>8363</v>
      </c>
      <c r="B1144" t="s">
        <v>9387</v>
      </c>
      <c r="C1144" t="s">
        <v>9388</v>
      </c>
      <c r="D1144" t="s">
        <v>1505</v>
      </c>
      <c r="E1144" t="s">
        <v>9389</v>
      </c>
      <c r="F1144" t="s">
        <v>814</v>
      </c>
      <c r="G1144" t="s">
        <v>65</v>
      </c>
      <c r="H1144" t="s">
        <v>66</v>
      </c>
      <c r="I1144">
        <v>45.1</v>
      </c>
      <c r="J1144">
        <v>14</v>
      </c>
      <c r="K1144" t="s">
        <v>86</v>
      </c>
      <c r="L1144" t="s">
        <v>9390</v>
      </c>
      <c r="M1144" t="s">
        <v>70</v>
      </c>
      <c r="N1144" t="s">
        <v>71</v>
      </c>
      <c r="O1144" t="s">
        <v>71</v>
      </c>
      <c r="P1144">
        <v>4.1428599999999998</v>
      </c>
      <c r="Q1144" t="s">
        <v>73</v>
      </c>
      <c r="U1144">
        <v>46</v>
      </c>
      <c r="V1144">
        <v>3221000</v>
      </c>
      <c r="AB1144" t="s">
        <v>74</v>
      </c>
      <c r="AC1144" t="s">
        <v>74</v>
      </c>
      <c r="AD1144" t="s">
        <v>68</v>
      </c>
      <c r="AG1144">
        <v>1</v>
      </c>
      <c r="AH1144">
        <v>1</v>
      </c>
      <c r="AI1144">
        <v>3</v>
      </c>
      <c r="AK1144">
        <v>88263</v>
      </c>
      <c r="AL1144" t="s">
        <v>9391</v>
      </c>
      <c r="AM1144" t="s">
        <v>9392</v>
      </c>
      <c r="AN1144" t="s">
        <v>9389</v>
      </c>
      <c r="AO1144" t="s">
        <v>9393</v>
      </c>
      <c r="AP1144">
        <v>21.125</v>
      </c>
      <c r="AQ1144" t="s">
        <v>9394</v>
      </c>
      <c r="AR1144" t="s">
        <v>9393</v>
      </c>
      <c r="AS1144" t="s">
        <v>97</v>
      </c>
      <c r="AT1144">
        <v>0</v>
      </c>
      <c r="AU1144">
        <v>3.3333333330000001</v>
      </c>
      <c r="AV1144">
        <v>6.6666666670000003</v>
      </c>
      <c r="AW1144">
        <v>0.83333333300000001</v>
      </c>
      <c r="AX1144">
        <v>4.1666666670000003</v>
      </c>
      <c r="AY1144">
        <v>120</v>
      </c>
      <c r="AZ1144">
        <v>0</v>
      </c>
      <c r="BA1144">
        <v>0</v>
      </c>
      <c r="BB1144">
        <v>2.5000000000000001E-2</v>
      </c>
      <c r="BC1144">
        <v>0</v>
      </c>
      <c r="BD1144">
        <v>0</v>
      </c>
      <c r="BE1144">
        <v>3.3333333E-2</v>
      </c>
      <c r="BF1144">
        <v>8.3333330000000001E-3</v>
      </c>
      <c r="BG1144">
        <v>0</v>
      </c>
      <c r="BH1144">
        <f>(AP1144-J1144)/J1144</f>
        <v>0.5089285714285714</v>
      </c>
    </row>
    <row r="1145" spans="1:60" x14ac:dyDescent="0.2">
      <c r="A1145" t="s">
        <v>8363</v>
      </c>
      <c r="B1145" t="s">
        <v>9395</v>
      </c>
      <c r="C1145" t="s">
        <v>9396</v>
      </c>
      <c r="D1145" t="s">
        <v>497</v>
      </c>
      <c r="E1145" t="s">
        <v>9397</v>
      </c>
      <c r="F1145" t="s">
        <v>1862</v>
      </c>
      <c r="G1145" t="s">
        <v>486</v>
      </c>
      <c r="H1145" t="s">
        <v>66</v>
      </c>
      <c r="I1145">
        <v>42.3</v>
      </c>
      <c r="J1145">
        <v>10</v>
      </c>
      <c r="K1145" t="s">
        <v>86</v>
      </c>
      <c r="L1145" t="s">
        <v>9398</v>
      </c>
      <c r="M1145" t="s">
        <v>70</v>
      </c>
      <c r="N1145" t="s">
        <v>445</v>
      </c>
      <c r="O1145" t="s">
        <v>445</v>
      </c>
      <c r="P1145">
        <v>4.2</v>
      </c>
      <c r="Q1145" t="s">
        <v>73</v>
      </c>
      <c r="U1145">
        <v>100</v>
      </c>
      <c r="V1145">
        <v>4225000</v>
      </c>
      <c r="AB1145" t="s">
        <v>74</v>
      </c>
      <c r="AC1145" t="s">
        <v>74</v>
      </c>
      <c r="AD1145" t="s">
        <v>68</v>
      </c>
      <c r="AG1145">
        <v>1</v>
      </c>
      <c r="AH1145">
        <v>1</v>
      </c>
      <c r="AI1145">
        <v>3</v>
      </c>
      <c r="AJ1145">
        <v>17.63</v>
      </c>
      <c r="AK1145">
        <v>88329</v>
      </c>
      <c r="AL1145" t="s">
        <v>9399</v>
      </c>
      <c r="AM1145" t="s">
        <v>9400</v>
      </c>
      <c r="AN1145" t="s">
        <v>9397</v>
      </c>
      <c r="AO1145" t="s">
        <v>9401</v>
      </c>
      <c r="AP1145">
        <v>17.625</v>
      </c>
      <c r="AQ1145" t="s">
        <v>9400</v>
      </c>
      <c r="AR1145" t="s">
        <v>9401</v>
      </c>
      <c r="AS1145" t="s">
        <v>97</v>
      </c>
      <c r="AT1145">
        <v>0</v>
      </c>
      <c r="AU1145">
        <v>1.538461538</v>
      </c>
      <c r="AV1145">
        <v>3.846153846</v>
      </c>
      <c r="AW1145">
        <v>0.76923076900000009</v>
      </c>
      <c r="AX1145">
        <v>1.538461538</v>
      </c>
      <c r="AY1145">
        <v>131</v>
      </c>
      <c r="AZ1145">
        <v>0</v>
      </c>
      <c r="BA1145">
        <v>7.6335880000000002E-3</v>
      </c>
      <c r="BB1145">
        <v>4.5801527000000002E-2</v>
      </c>
      <c r="BC1145">
        <v>0</v>
      </c>
      <c r="BD1145">
        <v>1.5267176E-2</v>
      </c>
      <c r="BE1145">
        <v>1.5267176E-2</v>
      </c>
      <c r="BF1145">
        <v>7.6335880000000002E-3</v>
      </c>
      <c r="BG1145">
        <v>1</v>
      </c>
      <c r="BH1145">
        <f>(AP1145-J1145)/J1145</f>
        <v>0.76249999999999996</v>
      </c>
    </row>
    <row r="1146" spans="1:60" x14ac:dyDescent="0.2">
      <c r="A1146" t="s">
        <v>8363</v>
      </c>
      <c r="B1146" t="s">
        <v>9402</v>
      </c>
      <c r="C1146" t="s">
        <v>9403</v>
      </c>
      <c r="D1146" t="s">
        <v>641</v>
      </c>
      <c r="E1146" t="s">
        <v>9404</v>
      </c>
      <c r="F1146" t="s">
        <v>103</v>
      </c>
      <c r="G1146" t="s">
        <v>206</v>
      </c>
      <c r="H1146" t="s">
        <v>66</v>
      </c>
      <c r="I1146">
        <v>45.5</v>
      </c>
      <c r="J1146">
        <v>12</v>
      </c>
      <c r="K1146" t="s">
        <v>86</v>
      </c>
      <c r="L1146" t="s">
        <v>9405</v>
      </c>
      <c r="M1146" t="s">
        <v>70</v>
      </c>
      <c r="N1146" t="s">
        <v>89</v>
      </c>
      <c r="O1146" t="s">
        <v>89</v>
      </c>
      <c r="P1146">
        <v>4.1666699999999999</v>
      </c>
      <c r="Q1146" t="s">
        <v>73</v>
      </c>
      <c r="U1146">
        <v>75</v>
      </c>
      <c r="V1146">
        <v>3794026</v>
      </c>
      <c r="AB1146" t="s">
        <v>74</v>
      </c>
      <c r="AC1146" t="s">
        <v>74</v>
      </c>
      <c r="AD1146" t="s">
        <v>68</v>
      </c>
      <c r="AG1146">
        <v>1</v>
      </c>
      <c r="AH1146">
        <v>1</v>
      </c>
      <c r="AI1146">
        <v>3</v>
      </c>
      <c r="AJ1146">
        <v>10.5</v>
      </c>
      <c r="AK1146">
        <v>88565</v>
      </c>
      <c r="AL1146" t="s">
        <v>9406</v>
      </c>
      <c r="AM1146" t="s">
        <v>9407</v>
      </c>
      <c r="AN1146" t="s">
        <v>9404</v>
      </c>
      <c r="AO1146" t="s">
        <v>9408</v>
      </c>
      <c r="AP1146">
        <v>10.5</v>
      </c>
      <c r="AQ1146" t="s">
        <v>9409</v>
      </c>
      <c r="AR1146" t="s">
        <v>9408</v>
      </c>
      <c r="AS1146" t="s">
        <v>97</v>
      </c>
      <c r="AT1146">
        <v>0</v>
      </c>
      <c r="AU1146">
        <v>0.82644628099999995</v>
      </c>
      <c r="AV1146">
        <v>2.4793388429999998</v>
      </c>
      <c r="AW1146">
        <v>0.82644628099999995</v>
      </c>
      <c r="AX1146">
        <v>1.6528925619999999</v>
      </c>
      <c r="AY1146">
        <v>122</v>
      </c>
      <c r="AZ1146">
        <v>0</v>
      </c>
      <c r="BA1146">
        <v>1.6393443000000001E-2</v>
      </c>
      <c r="BB1146">
        <v>3.2786885000000002E-2</v>
      </c>
      <c r="BC1146">
        <v>0</v>
      </c>
      <c r="BD1146">
        <v>2.4590164000000001E-2</v>
      </c>
      <c r="BE1146">
        <v>8.1967210000000006E-3</v>
      </c>
      <c r="BF1146">
        <v>1.6393443000000001E-2</v>
      </c>
      <c r="BG1146">
        <v>0</v>
      </c>
      <c r="BH1146">
        <f>(AP1146-J1146)/J1146</f>
        <v>-0.125</v>
      </c>
    </row>
    <row r="1147" spans="1:60" x14ac:dyDescent="0.2">
      <c r="A1147" t="s">
        <v>8363</v>
      </c>
      <c r="B1147" t="s">
        <v>9410</v>
      </c>
      <c r="C1147" t="s">
        <v>9411</v>
      </c>
      <c r="D1147" t="s">
        <v>9412</v>
      </c>
      <c r="F1147" t="s">
        <v>8199</v>
      </c>
      <c r="G1147" t="s">
        <v>160</v>
      </c>
      <c r="H1147" t="s">
        <v>66</v>
      </c>
      <c r="I1147">
        <v>52</v>
      </c>
      <c r="J1147">
        <v>8</v>
      </c>
      <c r="K1147" t="s">
        <v>86</v>
      </c>
      <c r="L1147" t="s">
        <v>9413</v>
      </c>
      <c r="N1147" t="s">
        <v>455</v>
      </c>
      <c r="O1147" t="s">
        <v>162</v>
      </c>
      <c r="P1147">
        <v>4.125</v>
      </c>
      <c r="Q1147" t="s">
        <v>73</v>
      </c>
      <c r="U1147">
        <v>80</v>
      </c>
      <c r="V1147">
        <v>6500000</v>
      </c>
      <c r="X1147" t="s">
        <v>9414</v>
      </c>
      <c r="Y1147" t="s">
        <v>9415</v>
      </c>
      <c r="Z1147" t="s">
        <v>134</v>
      </c>
      <c r="AA1147" t="s">
        <v>9416</v>
      </c>
      <c r="AB1147" t="s">
        <v>74</v>
      </c>
      <c r="AC1147" t="s">
        <v>74</v>
      </c>
      <c r="AD1147" t="s">
        <v>68</v>
      </c>
      <c r="AG1147">
        <v>1</v>
      </c>
      <c r="AH1147">
        <v>2</v>
      </c>
      <c r="AI1147">
        <v>4</v>
      </c>
      <c r="AJ1147">
        <v>8</v>
      </c>
      <c r="AK1147">
        <v>88539</v>
      </c>
      <c r="AL1147" t="s">
        <v>9417</v>
      </c>
      <c r="AM1147" t="s">
        <v>9418</v>
      </c>
      <c r="AN1147" t="s">
        <v>9419</v>
      </c>
      <c r="AO1147" t="s">
        <v>9420</v>
      </c>
      <c r="AP1147">
        <v>8</v>
      </c>
      <c r="AQ1147" t="s">
        <v>9418</v>
      </c>
      <c r="AR1147" t="s">
        <v>9420</v>
      </c>
      <c r="AS1147" t="s">
        <v>97</v>
      </c>
      <c r="AT1147">
        <v>0</v>
      </c>
      <c r="AU1147">
        <v>1.612903226</v>
      </c>
      <c r="AV1147">
        <v>5.6451612899999999</v>
      </c>
      <c r="AW1147">
        <v>0</v>
      </c>
      <c r="AX1147">
        <v>0.80645161300000001</v>
      </c>
      <c r="AY1147">
        <v>125</v>
      </c>
      <c r="AZ1147">
        <v>0</v>
      </c>
      <c r="BA1147">
        <v>0</v>
      </c>
      <c r="BB1147">
        <v>3.2000000000000001E-2</v>
      </c>
      <c r="BC1147">
        <v>0</v>
      </c>
      <c r="BD1147">
        <v>1.6E-2</v>
      </c>
      <c r="BE1147">
        <v>2.4E-2</v>
      </c>
      <c r="BF1147">
        <v>8.0000000000000002E-3</v>
      </c>
      <c r="BG1147">
        <v>0</v>
      </c>
      <c r="BH1147">
        <f>(AP1147-J1147)/J1147</f>
        <v>0</v>
      </c>
    </row>
    <row r="1148" spans="1:60" x14ac:dyDescent="0.2">
      <c r="A1148" t="s">
        <v>8488</v>
      </c>
      <c r="B1148" t="s">
        <v>9323</v>
      </c>
      <c r="C1148" t="s">
        <v>9421</v>
      </c>
      <c r="D1148" t="s">
        <v>497</v>
      </c>
      <c r="E1148" t="s">
        <v>9422</v>
      </c>
      <c r="F1148" t="s">
        <v>1862</v>
      </c>
      <c r="G1148" t="s">
        <v>206</v>
      </c>
      <c r="H1148" t="s">
        <v>66</v>
      </c>
      <c r="I1148">
        <v>40.5</v>
      </c>
      <c r="J1148">
        <v>12</v>
      </c>
      <c r="K1148" t="s">
        <v>86</v>
      </c>
      <c r="L1148" t="s">
        <v>9423</v>
      </c>
      <c r="M1148" t="s">
        <v>70</v>
      </c>
      <c r="N1148" t="s">
        <v>89</v>
      </c>
      <c r="O1148" t="s">
        <v>305</v>
      </c>
      <c r="P1148">
        <v>3.9166699999999999</v>
      </c>
      <c r="Q1148" t="s">
        <v>73</v>
      </c>
      <c r="U1148">
        <v>100</v>
      </c>
      <c r="V1148">
        <v>3375000</v>
      </c>
      <c r="AB1148" t="s">
        <v>74</v>
      </c>
      <c r="AC1148" t="s">
        <v>74</v>
      </c>
      <c r="AD1148" t="s">
        <v>68</v>
      </c>
      <c r="AG1148">
        <v>1</v>
      </c>
      <c r="AH1148">
        <v>1</v>
      </c>
      <c r="AI1148">
        <v>3</v>
      </c>
      <c r="AJ1148">
        <v>17.88</v>
      </c>
      <c r="AK1148">
        <v>88198</v>
      </c>
      <c r="AL1148" t="s">
        <v>9424</v>
      </c>
      <c r="AM1148" t="s">
        <v>9425</v>
      </c>
      <c r="AN1148" t="s">
        <v>9422</v>
      </c>
      <c r="AO1148" t="s">
        <v>9426</v>
      </c>
      <c r="AP1148">
        <v>17.875</v>
      </c>
      <c r="AQ1148" t="s">
        <v>9427</v>
      </c>
      <c r="AR1148" t="s">
        <v>9426</v>
      </c>
      <c r="AS1148" t="s">
        <v>97</v>
      </c>
      <c r="AT1148">
        <v>0</v>
      </c>
      <c r="AU1148">
        <v>1.2658227849999999</v>
      </c>
      <c r="AV1148">
        <v>3.1645569619999998</v>
      </c>
      <c r="AW1148">
        <v>1.8987341769999999</v>
      </c>
      <c r="AX1148">
        <v>3.1645569619999998</v>
      </c>
      <c r="AY1148">
        <v>162</v>
      </c>
      <c r="AZ1148">
        <v>0</v>
      </c>
      <c r="BA1148">
        <v>0</v>
      </c>
      <c r="BB1148">
        <v>3.7037037000000002E-2</v>
      </c>
      <c r="BC1148">
        <v>0</v>
      </c>
      <c r="BD1148">
        <v>3.0864197999999999E-2</v>
      </c>
      <c r="BE1148">
        <v>6.1728399999999998E-3</v>
      </c>
      <c r="BF1148">
        <v>1.2345679E-2</v>
      </c>
      <c r="BG1148">
        <v>1</v>
      </c>
      <c r="BH1148">
        <f>(AP1148-J1148)/J1148</f>
        <v>0.48958333333333331</v>
      </c>
    </row>
    <row r="1149" spans="1:60" x14ac:dyDescent="0.2">
      <c r="A1149" t="s">
        <v>8488</v>
      </c>
      <c r="B1149" t="s">
        <v>9428</v>
      </c>
      <c r="C1149" t="s">
        <v>9429</v>
      </c>
      <c r="D1149" t="s">
        <v>343</v>
      </c>
      <c r="E1149" t="s">
        <v>9430</v>
      </c>
      <c r="F1149" t="s">
        <v>8342</v>
      </c>
      <c r="G1149" t="s">
        <v>145</v>
      </c>
      <c r="H1149" t="s">
        <v>66</v>
      </c>
      <c r="I1149">
        <v>35</v>
      </c>
      <c r="J1149">
        <v>7</v>
      </c>
      <c r="K1149" t="s">
        <v>86</v>
      </c>
      <c r="L1149" t="s">
        <v>9431</v>
      </c>
      <c r="M1149" t="s">
        <v>70</v>
      </c>
      <c r="N1149" t="s">
        <v>405</v>
      </c>
      <c r="O1149" t="s">
        <v>147</v>
      </c>
      <c r="P1149">
        <v>4</v>
      </c>
      <c r="Q1149" t="s">
        <v>73</v>
      </c>
      <c r="U1149">
        <v>115</v>
      </c>
      <c r="V1149">
        <v>5000000</v>
      </c>
      <c r="X1149" t="s">
        <v>9432</v>
      </c>
      <c r="Y1149" t="s">
        <v>9433</v>
      </c>
      <c r="Z1149" t="s">
        <v>134</v>
      </c>
      <c r="AA1149" t="s">
        <v>9434</v>
      </c>
      <c r="AB1149" t="s">
        <v>74</v>
      </c>
      <c r="AC1149" t="s">
        <v>74</v>
      </c>
      <c r="AD1149" t="s">
        <v>68</v>
      </c>
      <c r="AG1149">
        <v>1</v>
      </c>
      <c r="AH1149">
        <v>1</v>
      </c>
      <c r="AI1149">
        <v>3</v>
      </c>
      <c r="AJ1149">
        <v>7</v>
      </c>
      <c r="AK1149">
        <v>88512</v>
      </c>
      <c r="AL1149" t="s">
        <v>9435</v>
      </c>
      <c r="AM1149" t="s">
        <v>9436</v>
      </c>
      <c r="AN1149" t="s">
        <v>9430</v>
      </c>
      <c r="AO1149" t="s">
        <v>9437</v>
      </c>
      <c r="AP1149">
        <v>7</v>
      </c>
      <c r="AQ1149" t="s">
        <v>9436</v>
      </c>
      <c r="AR1149" t="s">
        <v>9437</v>
      </c>
      <c r="AS1149" t="s">
        <v>97</v>
      </c>
      <c r="AT1149">
        <v>0</v>
      </c>
      <c r="AU1149">
        <v>1.0101010100000001</v>
      </c>
      <c r="AV1149">
        <v>3.0303030299999998</v>
      </c>
      <c r="AW1149">
        <v>0</v>
      </c>
      <c r="AX1149">
        <v>2.525252525</v>
      </c>
      <c r="AY1149">
        <v>398</v>
      </c>
      <c r="AZ1149">
        <v>0</v>
      </c>
      <c r="BA1149">
        <v>2.5125630000000002E-3</v>
      </c>
      <c r="BB1149">
        <v>1.758794E-2</v>
      </c>
      <c r="BC1149">
        <v>0</v>
      </c>
      <c r="BD1149">
        <v>2.0100502999999999E-2</v>
      </c>
      <c r="BE1149">
        <v>2.5125630000000002E-3</v>
      </c>
      <c r="BF1149">
        <v>5.0251260000000004E-3</v>
      </c>
      <c r="BG1149">
        <v>1</v>
      </c>
      <c r="BH1149">
        <f>(AP1149-J1149)/J1149</f>
        <v>0</v>
      </c>
    </row>
    <row r="1150" spans="1:60" x14ac:dyDescent="0.2">
      <c r="A1150" t="s">
        <v>8011</v>
      </c>
      <c r="B1150" t="s">
        <v>9323</v>
      </c>
      <c r="C1150" t="s">
        <v>9438</v>
      </c>
      <c r="D1150" t="s">
        <v>988</v>
      </c>
      <c r="E1150" t="s">
        <v>9439</v>
      </c>
      <c r="F1150" t="s">
        <v>1862</v>
      </c>
      <c r="G1150" t="s">
        <v>805</v>
      </c>
      <c r="H1150" t="s">
        <v>186</v>
      </c>
      <c r="I1150">
        <v>407.2</v>
      </c>
      <c r="J1150">
        <v>16</v>
      </c>
      <c r="K1150" t="s">
        <v>86</v>
      </c>
      <c r="L1150" t="s">
        <v>9440</v>
      </c>
      <c r="M1150" t="s">
        <v>70</v>
      </c>
      <c r="N1150" t="s">
        <v>3066</v>
      </c>
      <c r="O1150" t="s">
        <v>2860</v>
      </c>
      <c r="P1150">
        <v>3.9375</v>
      </c>
      <c r="Q1150" t="s">
        <v>73</v>
      </c>
      <c r="U1150">
        <v>575</v>
      </c>
      <c r="V1150">
        <v>25450000</v>
      </c>
      <c r="AB1150" t="s">
        <v>74</v>
      </c>
      <c r="AC1150" t="s">
        <v>74</v>
      </c>
      <c r="AD1150" t="s">
        <v>74</v>
      </c>
      <c r="AG1150">
        <v>1</v>
      </c>
      <c r="AH1150">
        <v>2</v>
      </c>
      <c r="AI1150">
        <v>5</v>
      </c>
      <c r="AJ1150">
        <v>25</v>
      </c>
      <c r="AK1150">
        <v>88182</v>
      </c>
      <c r="AL1150" t="s">
        <v>9441</v>
      </c>
      <c r="AM1150" t="s">
        <v>9442</v>
      </c>
      <c r="AN1150" t="s">
        <v>9439</v>
      </c>
      <c r="AO1150" t="s">
        <v>9426</v>
      </c>
      <c r="AP1150">
        <v>21.9375</v>
      </c>
      <c r="AQ1150" t="s">
        <v>9443</v>
      </c>
      <c r="AR1150" t="s">
        <v>9387</v>
      </c>
      <c r="AS1150" t="s">
        <v>78</v>
      </c>
      <c r="AT1150">
        <v>0</v>
      </c>
      <c r="AU1150">
        <v>0</v>
      </c>
      <c r="AV1150">
        <v>3.0303030299999998</v>
      </c>
      <c r="AW1150">
        <v>0</v>
      </c>
      <c r="AX1150">
        <v>3.0303030299999998</v>
      </c>
      <c r="AY1150">
        <v>165</v>
      </c>
      <c r="AZ1150">
        <v>6.0606059999999996E-3</v>
      </c>
      <c r="BA1150">
        <v>0</v>
      </c>
      <c r="BB1150">
        <v>3.0303030000000002E-2</v>
      </c>
      <c r="BC1150">
        <v>0</v>
      </c>
      <c r="BD1150">
        <v>6.0606059999999996E-3</v>
      </c>
      <c r="BE1150">
        <v>6.0606059999999996E-3</v>
      </c>
      <c r="BF1150">
        <v>6.0606059999999996E-3</v>
      </c>
      <c r="BG1150">
        <v>0</v>
      </c>
      <c r="BH1150">
        <f>(AP1150-J1150)/J1150</f>
        <v>0.37109375</v>
      </c>
    </row>
    <row r="1151" spans="1:60" x14ac:dyDescent="0.2">
      <c r="A1151" t="s">
        <v>8011</v>
      </c>
      <c r="B1151" t="s">
        <v>9219</v>
      </c>
      <c r="C1151" t="s">
        <v>9444</v>
      </c>
      <c r="D1151" t="s">
        <v>599</v>
      </c>
      <c r="E1151" t="s">
        <v>9445</v>
      </c>
      <c r="F1151" t="s">
        <v>9198</v>
      </c>
      <c r="G1151" t="s">
        <v>160</v>
      </c>
      <c r="H1151" t="s">
        <v>66</v>
      </c>
      <c r="I1151">
        <v>42</v>
      </c>
      <c r="J1151">
        <v>8</v>
      </c>
      <c r="K1151" t="s">
        <v>86</v>
      </c>
      <c r="L1151" t="s">
        <v>9446</v>
      </c>
      <c r="M1151" t="s">
        <v>70</v>
      </c>
      <c r="N1151" t="s">
        <v>445</v>
      </c>
      <c r="O1151" t="s">
        <v>445</v>
      </c>
      <c r="P1151">
        <v>4.2</v>
      </c>
      <c r="Q1151" t="s">
        <v>73</v>
      </c>
      <c r="U1151">
        <v>90</v>
      </c>
      <c r="V1151">
        <v>5244000</v>
      </c>
      <c r="AB1151" t="s">
        <v>74</v>
      </c>
      <c r="AC1151" t="s">
        <v>74</v>
      </c>
      <c r="AD1151" t="s">
        <v>68</v>
      </c>
      <c r="AG1151">
        <v>1</v>
      </c>
      <c r="AH1151">
        <v>1</v>
      </c>
      <c r="AI1151">
        <v>3</v>
      </c>
      <c r="AJ1151">
        <v>10.94</v>
      </c>
      <c r="AK1151">
        <v>88255</v>
      </c>
      <c r="AL1151" t="s">
        <v>9447</v>
      </c>
      <c r="AM1151" t="s">
        <v>9448</v>
      </c>
      <c r="AN1151" t="s">
        <v>9445</v>
      </c>
      <c r="AO1151" t="s">
        <v>9342</v>
      </c>
      <c r="AP1151">
        <v>10.9375</v>
      </c>
      <c r="AQ1151" t="s">
        <v>9449</v>
      </c>
      <c r="AR1151" t="s">
        <v>9342</v>
      </c>
      <c r="AS1151" t="s">
        <v>97</v>
      </c>
      <c r="AT1151">
        <v>0</v>
      </c>
      <c r="AU1151">
        <v>3.0487804879999998</v>
      </c>
      <c r="AV1151">
        <v>1.8292682929999999</v>
      </c>
      <c r="AW1151">
        <v>0</v>
      </c>
      <c r="AX1151">
        <v>2.4390243900000002</v>
      </c>
      <c r="AY1151">
        <v>164</v>
      </c>
      <c r="AZ1151">
        <v>0</v>
      </c>
      <c r="BA1151">
        <v>6.0975609999999996E-3</v>
      </c>
      <c r="BB1151">
        <v>1.2195121999999999E-2</v>
      </c>
      <c r="BC1151">
        <v>0</v>
      </c>
      <c r="BD1151">
        <v>1.8292683000000001E-2</v>
      </c>
      <c r="BE1151">
        <v>1.2195121999999999E-2</v>
      </c>
      <c r="BF1151">
        <v>1.2195121999999999E-2</v>
      </c>
      <c r="BG1151">
        <v>0</v>
      </c>
      <c r="BH1151">
        <f>(AP1151-J1151)/J1151</f>
        <v>0.3671875</v>
      </c>
    </row>
    <row r="1152" spans="1:60" x14ac:dyDescent="0.2">
      <c r="A1152" t="s">
        <v>8011</v>
      </c>
      <c r="B1152" t="s">
        <v>9342</v>
      </c>
      <c r="C1152" t="s">
        <v>9450</v>
      </c>
      <c r="D1152" t="s">
        <v>599</v>
      </c>
      <c r="E1152" t="s">
        <v>9451</v>
      </c>
      <c r="F1152" t="s">
        <v>8199</v>
      </c>
      <c r="G1152" t="s">
        <v>145</v>
      </c>
      <c r="H1152" t="s">
        <v>66</v>
      </c>
      <c r="I1152">
        <v>35</v>
      </c>
      <c r="J1152">
        <v>7</v>
      </c>
      <c r="K1152" t="s">
        <v>86</v>
      </c>
      <c r="L1152" t="s">
        <v>9452</v>
      </c>
      <c r="M1152" t="s">
        <v>70</v>
      </c>
      <c r="N1152" t="s">
        <v>71</v>
      </c>
      <c r="O1152" t="s">
        <v>147</v>
      </c>
      <c r="P1152">
        <v>3.8571399999999998</v>
      </c>
      <c r="Q1152" t="s">
        <v>73</v>
      </c>
      <c r="U1152">
        <v>100</v>
      </c>
      <c r="V1152">
        <v>5000000</v>
      </c>
      <c r="X1152" t="s">
        <v>9348</v>
      </c>
      <c r="Y1152" t="s">
        <v>9453</v>
      </c>
      <c r="Z1152" t="s">
        <v>134</v>
      </c>
      <c r="AA1152" t="s">
        <v>9454</v>
      </c>
      <c r="AB1152" t="s">
        <v>74</v>
      </c>
      <c r="AC1152" t="s">
        <v>74</v>
      </c>
      <c r="AD1152" t="s">
        <v>68</v>
      </c>
      <c r="AG1152">
        <v>1</v>
      </c>
      <c r="AH1152">
        <v>1</v>
      </c>
      <c r="AI1152">
        <v>4</v>
      </c>
      <c r="AJ1152">
        <v>7.13</v>
      </c>
      <c r="AK1152">
        <v>88256</v>
      </c>
      <c r="AL1152" t="s">
        <v>9455</v>
      </c>
      <c r="AM1152" t="s">
        <v>9456</v>
      </c>
      <c r="AN1152" t="s">
        <v>9451</v>
      </c>
      <c r="AO1152" t="s">
        <v>9342</v>
      </c>
      <c r="AP1152">
        <v>7.125</v>
      </c>
      <c r="AQ1152" t="s">
        <v>9457</v>
      </c>
      <c r="AR1152" t="s">
        <v>9458</v>
      </c>
      <c r="AS1152" t="s">
        <v>256</v>
      </c>
      <c r="AT1152">
        <v>0</v>
      </c>
      <c r="AU1152">
        <v>1.754385965</v>
      </c>
      <c r="AV1152">
        <v>1.169590643</v>
      </c>
      <c r="AW1152">
        <v>0.58479532200000006</v>
      </c>
      <c r="AX1152">
        <v>1.754385965</v>
      </c>
      <c r="AY1152">
        <v>171</v>
      </c>
      <c r="AZ1152">
        <v>0</v>
      </c>
      <c r="BA1152">
        <v>1.7543860000000001E-2</v>
      </c>
      <c r="BB1152">
        <v>4.6783625999999988E-2</v>
      </c>
      <c r="BC1152">
        <v>0</v>
      </c>
      <c r="BD1152">
        <v>2.3391813000000001E-2</v>
      </c>
      <c r="BE1152">
        <v>2.9239766E-2</v>
      </c>
      <c r="BF1152">
        <v>2.3391813000000001E-2</v>
      </c>
      <c r="BG1152">
        <v>0</v>
      </c>
      <c r="BH1152">
        <f>(AP1152-J1152)/J1152</f>
        <v>1.7857142857142856E-2</v>
      </c>
    </row>
    <row r="1153" spans="1:60" x14ac:dyDescent="0.2">
      <c r="A1153" t="s">
        <v>8011</v>
      </c>
      <c r="B1153" t="s">
        <v>9459</v>
      </c>
      <c r="C1153" t="s">
        <v>9460</v>
      </c>
      <c r="D1153" t="s">
        <v>371</v>
      </c>
      <c r="E1153" t="s">
        <v>9461</v>
      </c>
      <c r="F1153" t="s">
        <v>8199</v>
      </c>
      <c r="G1153" t="s">
        <v>160</v>
      </c>
      <c r="H1153" t="s">
        <v>66</v>
      </c>
      <c r="I1153">
        <v>30.4</v>
      </c>
      <c r="J1153">
        <v>8</v>
      </c>
      <c r="K1153" t="s">
        <v>86</v>
      </c>
      <c r="L1153" t="s">
        <v>9462</v>
      </c>
      <c r="M1153" t="s">
        <v>70</v>
      </c>
      <c r="N1153" t="s">
        <v>162</v>
      </c>
      <c r="O1153" t="s">
        <v>163</v>
      </c>
      <c r="P1153">
        <v>3.75</v>
      </c>
      <c r="Q1153" t="s">
        <v>73</v>
      </c>
      <c r="R1153">
        <v>14</v>
      </c>
      <c r="S1153">
        <v>12</v>
      </c>
      <c r="T1153">
        <v>3800000</v>
      </c>
      <c r="U1153">
        <v>49.4</v>
      </c>
      <c r="V1153">
        <v>3800000</v>
      </c>
      <c r="X1153" t="s">
        <v>8513</v>
      </c>
      <c r="Y1153" t="s">
        <v>9463</v>
      </c>
      <c r="Z1153" t="s">
        <v>91</v>
      </c>
      <c r="AA1153" t="s">
        <v>9464</v>
      </c>
      <c r="AB1153" t="s">
        <v>74</v>
      </c>
      <c r="AC1153" t="s">
        <v>74</v>
      </c>
      <c r="AD1153" t="s">
        <v>74</v>
      </c>
      <c r="AG1153">
        <v>1</v>
      </c>
      <c r="AH1153">
        <v>1</v>
      </c>
      <c r="AI1153">
        <v>3</v>
      </c>
      <c r="AJ1153">
        <v>8</v>
      </c>
      <c r="AK1153">
        <v>88249</v>
      </c>
      <c r="AL1153" t="s">
        <v>9465</v>
      </c>
      <c r="AM1153" t="s">
        <v>9466</v>
      </c>
      <c r="AN1153" t="s">
        <v>9461</v>
      </c>
      <c r="AO1153" t="s">
        <v>9459</v>
      </c>
      <c r="AP1153">
        <v>8</v>
      </c>
      <c r="AQ1153" t="s">
        <v>9467</v>
      </c>
      <c r="AR1153" t="s">
        <v>9262</v>
      </c>
      <c r="AS1153" t="s">
        <v>123</v>
      </c>
      <c r="AT1153">
        <v>13</v>
      </c>
      <c r="AU1153">
        <v>3.4313725490000002</v>
      </c>
      <c r="AV1153">
        <v>6.3725490200000001</v>
      </c>
      <c r="AW1153">
        <v>0</v>
      </c>
      <c r="AX1153">
        <v>4.9019607839999999</v>
      </c>
      <c r="AY1153">
        <v>204</v>
      </c>
      <c r="AZ1153">
        <v>1.9607843E-2</v>
      </c>
      <c r="BA1153">
        <v>1.4705882E-2</v>
      </c>
      <c r="BB1153">
        <v>1.9607843E-2</v>
      </c>
      <c r="BC1153">
        <v>4.9019609999999998E-3</v>
      </c>
      <c r="BD1153">
        <v>1.9607843E-2</v>
      </c>
      <c r="BE1153">
        <v>1.4705882E-2</v>
      </c>
      <c r="BF1153">
        <v>4.9019609999999998E-3</v>
      </c>
      <c r="BG1153">
        <v>0</v>
      </c>
      <c r="BH1153">
        <f>(AP1153-J1153)/J1153</f>
        <v>0</v>
      </c>
    </row>
    <row r="1154" spans="1:60" x14ac:dyDescent="0.2">
      <c r="A1154" t="s">
        <v>8011</v>
      </c>
      <c r="B1154" t="s">
        <v>9468</v>
      </c>
      <c r="C1154" t="s">
        <v>9469</v>
      </c>
      <c r="D1154" t="s">
        <v>497</v>
      </c>
      <c r="E1154" t="s">
        <v>9470</v>
      </c>
      <c r="F1154" t="s">
        <v>103</v>
      </c>
      <c r="G1154" t="s">
        <v>65</v>
      </c>
      <c r="H1154" t="s">
        <v>66</v>
      </c>
      <c r="I1154">
        <v>43.1</v>
      </c>
      <c r="J1154">
        <v>14</v>
      </c>
      <c r="K1154" t="s">
        <v>86</v>
      </c>
      <c r="L1154" t="s">
        <v>9471</v>
      </c>
      <c r="M1154" t="s">
        <v>70</v>
      </c>
      <c r="N1154" t="s">
        <v>71</v>
      </c>
      <c r="O1154" t="s">
        <v>71</v>
      </c>
      <c r="P1154">
        <v>4.1428599999999998</v>
      </c>
      <c r="Q1154" t="s">
        <v>73</v>
      </c>
      <c r="U1154">
        <v>62.1</v>
      </c>
      <c r="V1154">
        <v>3077000</v>
      </c>
      <c r="AB1154" t="s">
        <v>74</v>
      </c>
      <c r="AC1154" t="s">
        <v>74</v>
      </c>
      <c r="AD1154" t="s">
        <v>68</v>
      </c>
      <c r="AG1154">
        <v>1</v>
      </c>
      <c r="AH1154">
        <v>1</v>
      </c>
      <c r="AI1154">
        <v>4</v>
      </c>
      <c r="AJ1154">
        <v>32.630000000000003</v>
      </c>
      <c r="AK1154">
        <v>88468</v>
      </c>
      <c r="AL1154" t="s">
        <v>9472</v>
      </c>
      <c r="AM1154" t="s">
        <v>9473</v>
      </c>
      <c r="AN1154" t="s">
        <v>9470</v>
      </c>
      <c r="AO1154" t="s">
        <v>7626</v>
      </c>
      <c r="AP1154">
        <v>32.625</v>
      </c>
      <c r="AQ1154" t="s">
        <v>9474</v>
      </c>
      <c r="AR1154" t="s">
        <v>7626</v>
      </c>
      <c r="AS1154" t="s">
        <v>97</v>
      </c>
      <c r="AT1154">
        <v>0</v>
      </c>
      <c r="AU1154">
        <v>1.0928961749999999</v>
      </c>
      <c r="AV1154">
        <v>3.2786885250000002</v>
      </c>
      <c r="AW1154">
        <v>0.54644808700000003</v>
      </c>
      <c r="AX1154">
        <v>3.2786885250000002</v>
      </c>
      <c r="AY1154">
        <v>184</v>
      </c>
      <c r="AZ1154">
        <v>5.4347830000000003E-3</v>
      </c>
      <c r="BA1154">
        <v>5.4347830000000003E-3</v>
      </c>
      <c r="BB1154">
        <v>3.2608696E-2</v>
      </c>
      <c r="BC1154">
        <v>0</v>
      </c>
      <c r="BD1154">
        <v>4.3478260999999997E-2</v>
      </c>
      <c r="BE1154">
        <v>2.1739129999999999E-2</v>
      </c>
      <c r="BF1154">
        <v>1.6304348E-2</v>
      </c>
      <c r="BG1154">
        <v>1</v>
      </c>
      <c r="BH1154">
        <f>(AP1154-J1154)/J1154</f>
        <v>1.3303571428571428</v>
      </c>
    </row>
    <row r="1155" spans="1:60" x14ac:dyDescent="0.2">
      <c r="A1155" t="s">
        <v>9164</v>
      </c>
      <c r="B1155" t="s">
        <v>9146</v>
      </c>
      <c r="C1155" t="s">
        <v>9475</v>
      </c>
      <c r="D1155" t="s">
        <v>101</v>
      </c>
      <c r="F1155" t="s">
        <v>381</v>
      </c>
      <c r="G1155" t="s">
        <v>486</v>
      </c>
      <c r="H1155" t="s">
        <v>66</v>
      </c>
      <c r="I1155">
        <v>42</v>
      </c>
      <c r="J1155">
        <v>10</v>
      </c>
      <c r="K1155" t="s">
        <v>86</v>
      </c>
      <c r="L1155" t="s">
        <v>9476</v>
      </c>
      <c r="N1155" t="s">
        <v>445</v>
      </c>
      <c r="O1155" t="s">
        <v>445</v>
      </c>
      <c r="P1155">
        <v>4.2</v>
      </c>
      <c r="Q1155" t="s">
        <v>73</v>
      </c>
      <c r="U1155">
        <v>57.5</v>
      </c>
      <c r="V1155">
        <v>4200000</v>
      </c>
      <c r="X1155" t="s">
        <v>9150</v>
      </c>
      <c r="Y1155" t="s">
        <v>9477</v>
      </c>
      <c r="Z1155" t="s">
        <v>134</v>
      </c>
      <c r="AA1155" t="s">
        <v>9478</v>
      </c>
      <c r="AB1155" t="s">
        <v>74</v>
      </c>
      <c r="AC1155" t="s">
        <v>74</v>
      </c>
      <c r="AD1155" t="s">
        <v>74</v>
      </c>
      <c r="AG1155">
        <v>1</v>
      </c>
      <c r="AH1155">
        <v>1</v>
      </c>
      <c r="AI1155">
        <v>4</v>
      </c>
      <c r="AJ1155">
        <v>16</v>
      </c>
      <c r="AK1155">
        <v>88157</v>
      </c>
      <c r="AL1155" t="s">
        <v>9479</v>
      </c>
      <c r="AM1155" t="s">
        <v>9480</v>
      </c>
      <c r="AN1155" t="s">
        <v>9481</v>
      </c>
      <c r="AO1155" t="s">
        <v>7085</v>
      </c>
      <c r="AP1155">
        <v>16</v>
      </c>
      <c r="AQ1155" t="s">
        <v>9480</v>
      </c>
      <c r="AR1155" t="s">
        <v>7085</v>
      </c>
      <c r="AS1155" t="s">
        <v>97</v>
      </c>
      <c r="AT1155">
        <v>0</v>
      </c>
      <c r="AU1155">
        <v>2.1857923499999998</v>
      </c>
      <c r="AV1155">
        <v>2.1857923499999998</v>
      </c>
      <c r="AW1155">
        <v>1.0928961749999999</v>
      </c>
      <c r="AX1155">
        <v>2.1857923499999998</v>
      </c>
      <c r="AY1155">
        <v>185</v>
      </c>
      <c r="AZ1155">
        <v>0</v>
      </c>
      <c r="BA1155">
        <v>5.4054050000000003E-3</v>
      </c>
      <c r="BB1155">
        <v>3.7837837999999999E-2</v>
      </c>
      <c r="BC1155">
        <v>0</v>
      </c>
      <c r="BD1155">
        <v>2.7027026999999999E-2</v>
      </c>
      <c r="BE1155">
        <v>5.4054050000000003E-3</v>
      </c>
      <c r="BF1155">
        <v>1.6216215999999999E-2</v>
      </c>
      <c r="BG1155">
        <v>0</v>
      </c>
      <c r="BH1155">
        <f>(AP1155-J1155)/J1155</f>
        <v>0.6</v>
      </c>
    </row>
    <row r="1156" spans="1:60" x14ac:dyDescent="0.2">
      <c r="A1156" t="s">
        <v>9164</v>
      </c>
      <c r="B1156" t="s">
        <v>9393</v>
      </c>
      <c r="C1156" t="s">
        <v>9482</v>
      </c>
      <c r="D1156" t="s">
        <v>9483</v>
      </c>
      <c r="E1156" t="s">
        <v>9484</v>
      </c>
      <c r="F1156" t="s">
        <v>6712</v>
      </c>
      <c r="G1156" t="s">
        <v>145</v>
      </c>
      <c r="H1156" t="s">
        <v>66</v>
      </c>
      <c r="I1156">
        <v>35</v>
      </c>
      <c r="J1156">
        <v>7</v>
      </c>
      <c r="K1156" t="s">
        <v>86</v>
      </c>
      <c r="L1156" t="s">
        <v>9485</v>
      </c>
      <c r="M1156" t="s">
        <v>70</v>
      </c>
      <c r="N1156" t="s">
        <v>71</v>
      </c>
      <c r="O1156" t="s">
        <v>368</v>
      </c>
      <c r="P1156">
        <v>3.5714299999999999</v>
      </c>
      <c r="Q1156" t="s">
        <v>73</v>
      </c>
      <c r="U1156">
        <v>75</v>
      </c>
      <c r="V1156">
        <v>5000000</v>
      </c>
      <c r="X1156" t="s">
        <v>9486</v>
      </c>
      <c r="Y1156" t="s">
        <v>9487</v>
      </c>
      <c r="Z1156" t="s">
        <v>134</v>
      </c>
      <c r="AA1156" t="s">
        <v>9488</v>
      </c>
      <c r="AB1156" t="s">
        <v>74</v>
      </c>
      <c r="AC1156" t="s">
        <v>74</v>
      </c>
      <c r="AD1156" t="s">
        <v>68</v>
      </c>
      <c r="AG1156">
        <v>1</v>
      </c>
      <c r="AH1156">
        <v>1</v>
      </c>
      <c r="AI1156">
        <v>3</v>
      </c>
      <c r="AJ1156">
        <v>7.31</v>
      </c>
      <c r="AK1156">
        <v>88271</v>
      </c>
      <c r="AL1156" t="s">
        <v>9489</v>
      </c>
      <c r="AM1156" t="s">
        <v>9490</v>
      </c>
      <c r="AN1156" t="s">
        <v>9484</v>
      </c>
      <c r="AO1156" t="s">
        <v>9393</v>
      </c>
      <c r="AP1156">
        <v>7.3125</v>
      </c>
      <c r="AQ1156" t="s">
        <v>9491</v>
      </c>
      <c r="AR1156" t="s">
        <v>9393</v>
      </c>
      <c r="AS1156" t="s">
        <v>97</v>
      </c>
      <c r="AT1156">
        <v>0</v>
      </c>
      <c r="AU1156">
        <v>0</v>
      </c>
      <c r="AV1156">
        <v>2</v>
      </c>
      <c r="AW1156">
        <v>2</v>
      </c>
      <c r="AX1156">
        <v>3</v>
      </c>
      <c r="AY1156">
        <v>103</v>
      </c>
      <c r="AZ1156">
        <v>0</v>
      </c>
      <c r="BA1156">
        <v>1.9417475999999999E-2</v>
      </c>
      <c r="BB1156">
        <v>9.7087379999999997E-3</v>
      </c>
      <c r="BC1156">
        <v>0</v>
      </c>
      <c r="BD1156">
        <v>3.8834950999999999E-2</v>
      </c>
      <c r="BE1156">
        <v>9.7087379999999997E-3</v>
      </c>
      <c r="BF1156">
        <v>0</v>
      </c>
      <c r="BG1156">
        <v>0</v>
      </c>
      <c r="BH1156">
        <f>(AP1156-J1156)/J1156</f>
        <v>4.4642857142857144E-2</v>
      </c>
    </row>
    <row r="1157" spans="1:60" x14ac:dyDescent="0.2">
      <c r="A1157" t="s">
        <v>8549</v>
      </c>
      <c r="B1157" t="s">
        <v>9237</v>
      </c>
      <c r="C1157" t="s">
        <v>9492</v>
      </c>
      <c r="D1157" t="s">
        <v>988</v>
      </c>
      <c r="E1157" t="s">
        <v>9493</v>
      </c>
      <c r="F1157" t="s">
        <v>3132</v>
      </c>
      <c r="G1157" t="s">
        <v>486</v>
      </c>
      <c r="H1157" t="s">
        <v>66</v>
      </c>
      <c r="I1157">
        <v>57.5</v>
      </c>
      <c r="J1157">
        <v>10</v>
      </c>
      <c r="K1157" t="s">
        <v>86</v>
      </c>
      <c r="L1157" t="s">
        <v>9494</v>
      </c>
      <c r="M1157" t="s">
        <v>70</v>
      </c>
      <c r="N1157" t="s">
        <v>445</v>
      </c>
      <c r="O1157" t="s">
        <v>445</v>
      </c>
      <c r="P1157">
        <v>4.2</v>
      </c>
      <c r="Q1157" t="s">
        <v>73</v>
      </c>
      <c r="R1157">
        <v>14</v>
      </c>
      <c r="S1157">
        <v>12</v>
      </c>
      <c r="T1157">
        <v>5750000</v>
      </c>
      <c r="U1157">
        <v>74.8</v>
      </c>
      <c r="V1157">
        <v>5750000</v>
      </c>
      <c r="X1157" t="s">
        <v>9495</v>
      </c>
      <c r="Y1157" t="s">
        <v>9496</v>
      </c>
      <c r="Z1157" t="s">
        <v>134</v>
      </c>
      <c r="AA1157" t="s">
        <v>9497</v>
      </c>
      <c r="AB1157" t="s">
        <v>74</v>
      </c>
      <c r="AC1157" t="s">
        <v>74</v>
      </c>
      <c r="AD1157" t="s">
        <v>68</v>
      </c>
      <c r="AG1157">
        <v>1</v>
      </c>
      <c r="AH1157">
        <v>2</v>
      </c>
      <c r="AI1157">
        <v>4</v>
      </c>
      <c r="AJ1157">
        <v>10.89</v>
      </c>
      <c r="AK1157">
        <v>88260</v>
      </c>
      <c r="AL1157" t="s">
        <v>9498</v>
      </c>
      <c r="AM1157" t="s">
        <v>9499</v>
      </c>
      <c r="AN1157" t="s">
        <v>9493</v>
      </c>
      <c r="AO1157" t="s">
        <v>9071</v>
      </c>
      <c r="AP1157">
        <v>10.890625</v>
      </c>
      <c r="AQ1157" t="s">
        <v>9500</v>
      </c>
      <c r="AR1157" t="s">
        <v>9071</v>
      </c>
      <c r="AS1157" t="s">
        <v>97</v>
      </c>
      <c r="AT1157">
        <v>13</v>
      </c>
      <c r="AU1157">
        <v>1.0869565219999999</v>
      </c>
      <c r="AV1157">
        <v>3.2608695650000001</v>
      </c>
      <c r="AW1157">
        <v>0</v>
      </c>
      <c r="AX1157">
        <v>0</v>
      </c>
      <c r="AY1157">
        <v>93</v>
      </c>
      <c r="AZ1157">
        <v>0</v>
      </c>
      <c r="BA1157">
        <v>1.0752688E-2</v>
      </c>
      <c r="BB1157">
        <v>3.2258065000000002E-2</v>
      </c>
      <c r="BC1157">
        <v>0</v>
      </c>
      <c r="BD1157">
        <v>4.3010752999999999E-2</v>
      </c>
      <c r="BE1157">
        <v>1.0752688E-2</v>
      </c>
      <c r="BF1157">
        <v>0</v>
      </c>
      <c r="BG1157">
        <v>0</v>
      </c>
      <c r="BH1157">
        <f>(AP1157-J1157)/J1157</f>
        <v>8.9062500000000003E-2</v>
      </c>
    </row>
    <row r="1158" spans="1:60" x14ac:dyDescent="0.2">
      <c r="A1158" t="s">
        <v>8549</v>
      </c>
      <c r="B1158" t="s">
        <v>9402</v>
      </c>
      <c r="C1158" t="s">
        <v>9501</v>
      </c>
      <c r="D1158" t="s">
        <v>371</v>
      </c>
      <c r="F1158" t="s">
        <v>6520</v>
      </c>
      <c r="G1158" t="s">
        <v>206</v>
      </c>
      <c r="H1158" t="s">
        <v>66</v>
      </c>
      <c r="I1158">
        <v>66</v>
      </c>
      <c r="J1158">
        <v>12</v>
      </c>
      <c r="K1158" t="s">
        <v>86</v>
      </c>
      <c r="L1158" t="s">
        <v>9502</v>
      </c>
      <c r="N1158" t="s">
        <v>234</v>
      </c>
      <c r="O1158" t="s">
        <v>162</v>
      </c>
      <c r="P1158">
        <v>4.1666699999999999</v>
      </c>
      <c r="Q1158" t="s">
        <v>73</v>
      </c>
      <c r="U1158">
        <v>80</v>
      </c>
      <c r="V1158">
        <v>5500000</v>
      </c>
      <c r="AB1158" t="s">
        <v>74</v>
      </c>
      <c r="AC1158" t="s">
        <v>74</v>
      </c>
      <c r="AD1158" t="s">
        <v>68</v>
      </c>
      <c r="AG1158">
        <v>1</v>
      </c>
      <c r="AH1158">
        <v>1</v>
      </c>
      <c r="AI1158">
        <v>3</v>
      </c>
      <c r="AJ1158">
        <v>15</v>
      </c>
      <c r="AK1158">
        <v>88532</v>
      </c>
      <c r="AL1158" t="s">
        <v>9503</v>
      </c>
      <c r="AM1158" t="s">
        <v>9504</v>
      </c>
      <c r="AN1158" t="s">
        <v>9505</v>
      </c>
      <c r="AO1158" t="s">
        <v>9408</v>
      </c>
      <c r="AP1158">
        <v>15</v>
      </c>
      <c r="AQ1158" t="s">
        <v>9504</v>
      </c>
      <c r="AR1158" t="s">
        <v>9408</v>
      </c>
      <c r="AS1158" t="s">
        <v>97</v>
      </c>
      <c r="AT1158">
        <v>0</v>
      </c>
      <c r="AU1158">
        <v>0.62893081799999995</v>
      </c>
      <c r="AV1158">
        <v>1.257861635</v>
      </c>
      <c r="AW1158">
        <v>0.62893081799999995</v>
      </c>
      <c r="AX1158">
        <v>3.1446540879999998</v>
      </c>
      <c r="AY1158">
        <v>161</v>
      </c>
      <c r="AZ1158">
        <v>0</v>
      </c>
      <c r="BA1158">
        <v>1.8633540000000001E-2</v>
      </c>
      <c r="BB1158">
        <v>6.8322980999999991E-2</v>
      </c>
      <c r="BC1158">
        <v>0</v>
      </c>
      <c r="BD1158">
        <v>4.3478260999999997E-2</v>
      </c>
      <c r="BE1158">
        <v>1.242236E-2</v>
      </c>
      <c r="BF1158">
        <v>6.2111800000000002E-3</v>
      </c>
      <c r="BG1158">
        <v>0</v>
      </c>
      <c r="BH1158">
        <f>(AP1158-J1158)/J1158</f>
        <v>0.25</v>
      </c>
    </row>
    <row r="1159" spans="1:60" x14ac:dyDescent="0.2">
      <c r="A1159" t="s">
        <v>8549</v>
      </c>
      <c r="B1159" t="s">
        <v>9506</v>
      </c>
      <c r="C1159" t="s">
        <v>9507</v>
      </c>
      <c r="D1159" t="s">
        <v>371</v>
      </c>
      <c r="E1159" t="s">
        <v>9508</v>
      </c>
      <c r="F1159" t="s">
        <v>8199</v>
      </c>
      <c r="G1159" t="s">
        <v>160</v>
      </c>
      <c r="H1159" t="s">
        <v>66</v>
      </c>
      <c r="I1159">
        <v>48</v>
      </c>
      <c r="J1159">
        <v>8</v>
      </c>
      <c r="K1159" t="s">
        <v>86</v>
      </c>
      <c r="L1159" t="s">
        <v>9509</v>
      </c>
      <c r="M1159" t="s">
        <v>668</v>
      </c>
      <c r="N1159" t="s">
        <v>455</v>
      </c>
      <c r="O1159" t="s">
        <v>162</v>
      </c>
      <c r="P1159">
        <v>4.125</v>
      </c>
      <c r="Q1159" t="s">
        <v>73</v>
      </c>
      <c r="T1159">
        <v>6000000</v>
      </c>
      <c r="U1159">
        <v>100</v>
      </c>
      <c r="V1159">
        <v>6000000</v>
      </c>
      <c r="X1159" t="s">
        <v>9510</v>
      </c>
      <c r="Y1159" t="s">
        <v>9511</v>
      </c>
      <c r="Z1159" t="s">
        <v>134</v>
      </c>
      <c r="AA1159" t="s">
        <v>9512</v>
      </c>
      <c r="AB1159" t="s">
        <v>74</v>
      </c>
      <c r="AC1159" t="s">
        <v>74</v>
      </c>
      <c r="AD1159" t="s">
        <v>68</v>
      </c>
      <c r="AG1159">
        <v>1</v>
      </c>
      <c r="AH1159">
        <v>1</v>
      </c>
      <c r="AI1159">
        <v>4</v>
      </c>
      <c r="AJ1159">
        <v>8.25</v>
      </c>
      <c r="AK1159">
        <v>88498</v>
      </c>
      <c r="AL1159" t="s">
        <v>9513</v>
      </c>
      <c r="AM1159" t="s">
        <v>9514</v>
      </c>
      <c r="AN1159" t="s">
        <v>9508</v>
      </c>
      <c r="AO1159" t="s">
        <v>9506</v>
      </c>
      <c r="AP1159">
        <v>8.25</v>
      </c>
      <c r="AQ1159" t="s">
        <v>9514</v>
      </c>
      <c r="AR1159" t="s">
        <v>9506</v>
      </c>
      <c r="AS1159" t="s">
        <v>97</v>
      </c>
      <c r="AT1159">
        <v>0</v>
      </c>
      <c r="AU1159">
        <v>1.7857142859999999</v>
      </c>
      <c r="AV1159">
        <v>5.3571428569999986</v>
      </c>
      <c r="AW1159">
        <v>0.89285714299999996</v>
      </c>
      <c r="AX1159">
        <v>2.6785714289999998</v>
      </c>
      <c r="AY1159">
        <v>114</v>
      </c>
      <c r="AZ1159">
        <v>0</v>
      </c>
      <c r="BA1159">
        <v>8.7719300000000007E-3</v>
      </c>
      <c r="BB1159">
        <v>3.5087719000000003E-2</v>
      </c>
      <c r="BC1159">
        <v>0</v>
      </c>
      <c r="BD1159">
        <v>2.6315788999999999E-2</v>
      </c>
      <c r="BE1159">
        <v>8.7719300000000007E-3</v>
      </c>
      <c r="BF1159">
        <v>0</v>
      </c>
      <c r="BG1159">
        <v>0</v>
      </c>
      <c r="BH1159">
        <f>(AP1159-J1159)/J1159</f>
        <v>3.125E-2</v>
      </c>
    </row>
    <row r="1160" spans="1:60" x14ac:dyDescent="0.2">
      <c r="A1160" t="s">
        <v>8022</v>
      </c>
      <c r="B1160" t="s">
        <v>9515</v>
      </c>
      <c r="C1160" t="s">
        <v>9516</v>
      </c>
      <c r="D1160" t="s">
        <v>1339</v>
      </c>
      <c r="E1160" t="s">
        <v>9517</v>
      </c>
      <c r="F1160" t="s">
        <v>5916</v>
      </c>
      <c r="G1160" t="s">
        <v>263</v>
      </c>
      <c r="H1160" t="s">
        <v>66</v>
      </c>
      <c r="I1160">
        <v>42.8</v>
      </c>
      <c r="J1160">
        <v>9</v>
      </c>
      <c r="K1160" t="s">
        <v>86</v>
      </c>
      <c r="L1160" t="s">
        <v>9518</v>
      </c>
      <c r="M1160" t="s">
        <v>70</v>
      </c>
      <c r="N1160" t="s">
        <v>528</v>
      </c>
      <c r="O1160" t="s">
        <v>528</v>
      </c>
      <c r="P1160">
        <v>4.11111</v>
      </c>
      <c r="Q1160" t="s">
        <v>73</v>
      </c>
      <c r="U1160">
        <v>65</v>
      </c>
      <c r="V1160">
        <v>4750000</v>
      </c>
      <c r="X1160" t="s">
        <v>9519</v>
      </c>
      <c r="Y1160" t="s">
        <v>9520</v>
      </c>
      <c r="Z1160" t="s">
        <v>134</v>
      </c>
      <c r="AA1160" t="s">
        <v>9521</v>
      </c>
      <c r="AB1160" t="s">
        <v>74</v>
      </c>
      <c r="AC1160" t="s">
        <v>74</v>
      </c>
      <c r="AD1160" t="s">
        <v>68</v>
      </c>
      <c r="AG1160">
        <v>1</v>
      </c>
      <c r="AH1160">
        <v>1</v>
      </c>
      <c r="AI1160">
        <v>2</v>
      </c>
      <c r="AJ1160">
        <v>17</v>
      </c>
      <c r="AK1160">
        <v>88561</v>
      </c>
      <c r="AL1160" t="s">
        <v>9522</v>
      </c>
      <c r="AM1160" t="s">
        <v>9523</v>
      </c>
      <c r="AN1160" t="s">
        <v>9517</v>
      </c>
      <c r="AO1160" t="s">
        <v>9506</v>
      </c>
      <c r="AP1160">
        <v>17</v>
      </c>
      <c r="AQ1160" t="s">
        <v>9523</v>
      </c>
      <c r="AR1160" t="s">
        <v>9506</v>
      </c>
      <c r="AS1160" t="s">
        <v>97</v>
      </c>
      <c r="AT1160">
        <v>0</v>
      </c>
      <c r="AU1160">
        <v>0.74074074099999998</v>
      </c>
      <c r="AV1160">
        <v>2.2222222220000001</v>
      </c>
      <c r="AW1160">
        <v>0.74074074099999998</v>
      </c>
      <c r="AX1160">
        <v>2.9629629629999998</v>
      </c>
      <c r="AY1160">
        <v>137</v>
      </c>
      <c r="AZ1160">
        <v>0</v>
      </c>
      <c r="BA1160">
        <v>0</v>
      </c>
      <c r="BB1160">
        <v>2.189781E-2</v>
      </c>
      <c r="BC1160">
        <v>0</v>
      </c>
      <c r="BD1160">
        <v>1.459854E-2</v>
      </c>
      <c r="BE1160">
        <v>7.2992700000000001E-3</v>
      </c>
      <c r="BF1160">
        <v>7.2992700000000001E-3</v>
      </c>
      <c r="BG1160">
        <v>0</v>
      </c>
      <c r="BH1160">
        <f>(AP1160-J1160)/J1160</f>
        <v>0.88888888888888884</v>
      </c>
    </row>
    <row r="1161" spans="1:60" x14ac:dyDescent="0.2">
      <c r="A1161" t="s">
        <v>8812</v>
      </c>
      <c r="B1161" t="s">
        <v>9231</v>
      </c>
      <c r="C1161" t="s">
        <v>9524</v>
      </c>
      <c r="D1161" t="s">
        <v>988</v>
      </c>
      <c r="E1161" t="s">
        <v>9525</v>
      </c>
      <c r="F1161" t="s">
        <v>103</v>
      </c>
      <c r="G1161" t="s">
        <v>445</v>
      </c>
      <c r="H1161" t="s">
        <v>66</v>
      </c>
      <c r="I1161">
        <v>88.6</v>
      </c>
      <c r="J1161">
        <v>20</v>
      </c>
      <c r="K1161" t="s">
        <v>86</v>
      </c>
      <c r="L1161" t="s">
        <v>9526</v>
      </c>
      <c r="M1161" t="s">
        <v>70</v>
      </c>
      <c r="N1161" t="s">
        <v>445</v>
      </c>
      <c r="O1161" t="s">
        <v>445</v>
      </c>
      <c r="P1161">
        <v>4.2</v>
      </c>
      <c r="Q1161" t="s">
        <v>73</v>
      </c>
      <c r="U1161">
        <v>86.3</v>
      </c>
      <c r="V1161">
        <v>4427500</v>
      </c>
      <c r="AB1161" t="s">
        <v>74</v>
      </c>
      <c r="AC1161" t="s">
        <v>74</v>
      </c>
      <c r="AD1161" t="s">
        <v>68</v>
      </c>
      <c r="AG1161">
        <v>1</v>
      </c>
      <c r="AH1161">
        <v>1</v>
      </c>
      <c r="AI1161">
        <v>4</v>
      </c>
      <c r="AJ1161">
        <v>51</v>
      </c>
      <c r="AK1161">
        <v>88254</v>
      </c>
      <c r="AL1161" t="s">
        <v>9527</v>
      </c>
      <c r="AM1161" t="s">
        <v>9528</v>
      </c>
      <c r="AN1161" t="s">
        <v>9525</v>
      </c>
      <c r="AO1161" t="s">
        <v>9237</v>
      </c>
      <c r="AP1161">
        <v>51</v>
      </c>
      <c r="AQ1161" t="s">
        <v>9528</v>
      </c>
      <c r="AR1161" t="s">
        <v>9237</v>
      </c>
      <c r="AS1161" t="s">
        <v>97</v>
      </c>
      <c r="AT1161">
        <v>0</v>
      </c>
      <c r="AU1161">
        <v>2.0833333330000001</v>
      </c>
      <c r="AV1161">
        <v>4.8611111109999996</v>
      </c>
      <c r="AW1161">
        <v>0</v>
      </c>
      <c r="AX1161">
        <v>4.1666666670000003</v>
      </c>
      <c r="AY1161">
        <v>147</v>
      </c>
      <c r="AZ1161">
        <v>0</v>
      </c>
      <c r="BA1161">
        <v>6.8027209999999994E-3</v>
      </c>
      <c r="BB1161">
        <v>4.7619047999999997E-2</v>
      </c>
      <c r="BC1161">
        <v>0</v>
      </c>
      <c r="BD1161">
        <v>2.0408163E-2</v>
      </c>
      <c r="BE1161">
        <v>1.3605442000000001E-2</v>
      </c>
      <c r="BF1161">
        <v>1.3605442000000001E-2</v>
      </c>
      <c r="BG1161">
        <v>0</v>
      </c>
      <c r="BH1161">
        <f>(AP1161-J1161)/J1161</f>
        <v>1.55</v>
      </c>
    </row>
    <row r="1162" spans="1:60" x14ac:dyDescent="0.2">
      <c r="A1162" t="s">
        <v>8812</v>
      </c>
      <c r="B1162" t="s">
        <v>9529</v>
      </c>
      <c r="C1162" t="s">
        <v>9530</v>
      </c>
      <c r="D1162" t="s">
        <v>988</v>
      </c>
      <c r="F1162" t="s">
        <v>6520</v>
      </c>
      <c r="G1162" t="s">
        <v>206</v>
      </c>
      <c r="H1162" t="s">
        <v>66</v>
      </c>
      <c r="I1162">
        <v>48</v>
      </c>
      <c r="J1162">
        <v>12</v>
      </c>
      <c r="K1162" t="s">
        <v>86</v>
      </c>
      <c r="L1162" t="s">
        <v>9531</v>
      </c>
      <c r="N1162" t="s">
        <v>89</v>
      </c>
      <c r="O1162" t="s">
        <v>89</v>
      </c>
      <c r="P1162">
        <v>4.1666699999999999</v>
      </c>
      <c r="Q1162" t="s">
        <v>73</v>
      </c>
      <c r="U1162">
        <v>50</v>
      </c>
      <c r="V1162">
        <v>4000000</v>
      </c>
      <c r="AB1162" t="s">
        <v>74</v>
      </c>
      <c r="AC1162" t="s">
        <v>74</v>
      </c>
      <c r="AD1162" t="s">
        <v>68</v>
      </c>
      <c r="AG1162">
        <v>1</v>
      </c>
      <c r="AH1162">
        <v>1</v>
      </c>
      <c r="AI1162">
        <v>4</v>
      </c>
      <c r="AJ1162">
        <v>15.38</v>
      </c>
      <c r="AK1162">
        <v>88262</v>
      </c>
      <c r="AL1162" t="s">
        <v>9532</v>
      </c>
      <c r="AM1162" t="s">
        <v>9533</v>
      </c>
      <c r="AN1162" t="s">
        <v>9534</v>
      </c>
      <c r="AO1162" t="s">
        <v>9535</v>
      </c>
      <c r="AP1162">
        <v>15.375</v>
      </c>
      <c r="AQ1162" t="s">
        <v>9536</v>
      </c>
      <c r="AR1162" t="s">
        <v>9535</v>
      </c>
      <c r="AS1162" t="s">
        <v>97</v>
      </c>
      <c r="AT1162">
        <v>0</v>
      </c>
      <c r="AU1162">
        <v>1.2195121950000001</v>
      </c>
      <c r="AV1162">
        <v>3.6585365849999998</v>
      </c>
      <c r="AW1162">
        <v>1.2195121950000001</v>
      </c>
      <c r="AX1162">
        <v>2.4390243900000002</v>
      </c>
      <c r="AY1162">
        <v>85</v>
      </c>
      <c r="AZ1162">
        <v>0</v>
      </c>
      <c r="BA1162">
        <v>0</v>
      </c>
      <c r="BB1162">
        <v>3.5294117999999999E-2</v>
      </c>
      <c r="BC1162">
        <v>0</v>
      </c>
      <c r="BD1162">
        <v>2.3529412E-2</v>
      </c>
      <c r="BE1162">
        <v>1.1764706E-2</v>
      </c>
      <c r="BF1162">
        <v>0</v>
      </c>
      <c r="BG1162">
        <v>0</v>
      </c>
      <c r="BH1162">
        <f>(AP1162-J1162)/J1162</f>
        <v>0.28125</v>
      </c>
    </row>
    <row r="1163" spans="1:60" x14ac:dyDescent="0.2">
      <c r="A1163" t="s">
        <v>8812</v>
      </c>
      <c r="B1163" t="s">
        <v>8856</v>
      </c>
      <c r="C1163" t="s">
        <v>9537</v>
      </c>
      <c r="D1163" t="s">
        <v>1339</v>
      </c>
      <c r="E1163" t="s">
        <v>9538</v>
      </c>
      <c r="F1163" t="s">
        <v>103</v>
      </c>
      <c r="G1163" t="s">
        <v>569</v>
      </c>
      <c r="H1163" t="s">
        <v>66</v>
      </c>
      <c r="I1163">
        <v>82.5</v>
      </c>
      <c r="J1163">
        <v>15</v>
      </c>
      <c r="K1163" t="s">
        <v>86</v>
      </c>
      <c r="L1163" t="s">
        <v>9539</v>
      </c>
      <c r="M1163" t="s">
        <v>70</v>
      </c>
      <c r="N1163" t="s">
        <v>445</v>
      </c>
      <c r="O1163" t="s">
        <v>445</v>
      </c>
      <c r="P1163">
        <v>4.2</v>
      </c>
      <c r="Q1163" t="s">
        <v>73</v>
      </c>
      <c r="U1163">
        <v>75</v>
      </c>
      <c r="V1163">
        <v>5500000</v>
      </c>
      <c r="AB1163" t="s">
        <v>74</v>
      </c>
      <c r="AC1163" t="s">
        <v>74</v>
      </c>
      <c r="AD1163" t="s">
        <v>68</v>
      </c>
      <c r="AG1163">
        <v>1</v>
      </c>
      <c r="AH1163">
        <v>1</v>
      </c>
      <c r="AI1163">
        <v>3</v>
      </c>
      <c r="AJ1163">
        <v>38.44</v>
      </c>
      <c r="AK1163">
        <v>88474</v>
      </c>
      <c r="AL1163" t="s">
        <v>9540</v>
      </c>
      <c r="AM1163" t="s">
        <v>9541</v>
      </c>
      <c r="AN1163" t="s">
        <v>9538</v>
      </c>
      <c r="AO1163" t="s">
        <v>8854</v>
      </c>
      <c r="AP1163">
        <v>38.4375</v>
      </c>
      <c r="AQ1163" t="s">
        <v>9541</v>
      </c>
      <c r="AR1163" t="s">
        <v>8854</v>
      </c>
      <c r="AS1163" t="s">
        <v>97</v>
      </c>
      <c r="AT1163">
        <v>0</v>
      </c>
      <c r="AU1163">
        <v>2.0833333330000001</v>
      </c>
      <c r="AV1163">
        <v>1.0416666670000001</v>
      </c>
      <c r="AW1163">
        <v>1.0416666670000001</v>
      </c>
      <c r="AX1163">
        <v>1.0416666670000001</v>
      </c>
      <c r="AY1163">
        <v>96</v>
      </c>
      <c r="AZ1163">
        <v>0</v>
      </c>
      <c r="BA1163">
        <v>0</v>
      </c>
      <c r="BB1163">
        <v>3.125E-2</v>
      </c>
      <c r="BC1163">
        <v>0</v>
      </c>
      <c r="BD1163">
        <v>2.0833332999999999E-2</v>
      </c>
      <c r="BE1163">
        <v>1.0416666999999999E-2</v>
      </c>
      <c r="BF1163">
        <v>1.0416666999999999E-2</v>
      </c>
      <c r="BG1163">
        <v>1</v>
      </c>
      <c r="BH1163">
        <f>(AP1163-J1163)/J1163</f>
        <v>1.5625</v>
      </c>
    </row>
    <row r="1164" spans="1:60" x14ac:dyDescent="0.2">
      <c r="A1164" t="s">
        <v>8802</v>
      </c>
      <c r="B1164" t="s">
        <v>9287</v>
      </c>
      <c r="C1164" t="s">
        <v>9542</v>
      </c>
      <c r="D1164" t="s">
        <v>631</v>
      </c>
      <c r="E1164" t="s">
        <v>9543</v>
      </c>
      <c r="F1164" t="s">
        <v>103</v>
      </c>
      <c r="G1164" t="s">
        <v>569</v>
      </c>
      <c r="H1164" t="s">
        <v>66</v>
      </c>
      <c r="I1164">
        <v>44.1</v>
      </c>
      <c r="J1164">
        <v>15</v>
      </c>
      <c r="K1164" t="s">
        <v>86</v>
      </c>
      <c r="L1164" t="s">
        <v>9544</v>
      </c>
      <c r="M1164" t="s">
        <v>70</v>
      </c>
      <c r="N1164" t="s">
        <v>445</v>
      </c>
      <c r="O1164" t="s">
        <v>445</v>
      </c>
      <c r="P1164">
        <v>4.2</v>
      </c>
      <c r="Q1164" t="s">
        <v>73</v>
      </c>
      <c r="U1164">
        <v>64.400000000000006</v>
      </c>
      <c r="V1164">
        <v>2942000</v>
      </c>
      <c r="AB1164" t="s">
        <v>74</v>
      </c>
      <c r="AC1164" t="s">
        <v>74</v>
      </c>
      <c r="AD1164" t="s">
        <v>68</v>
      </c>
      <c r="AG1164">
        <v>1</v>
      </c>
      <c r="AH1164">
        <v>1</v>
      </c>
      <c r="AI1164">
        <v>3</v>
      </c>
      <c r="AJ1164">
        <v>47.88</v>
      </c>
      <c r="AK1164">
        <v>88321</v>
      </c>
      <c r="AL1164" t="s">
        <v>9545</v>
      </c>
      <c r="AM1164" t="s">
        <v>9546</v>
      </c>
      <c r="AN1164" t="s">
        <v>9543</v>
      </c>
      <c r="AO1164" t="s">
        <v>9251</v>
      </c>
      <c r="AP1164">
        <v>47.875</v>
      </c>
      <c r="AQ1164" t="s">
        <v>9547</v>
      </c>
      <c r="AR1164" t="s">
        <v>9251</v>
      </c>
      <c r="AS1164" t="s">
        <v>97</v>
      </c>
      <c r="AT1164">
        <v>0</v>
      </c>
      <c r="AU1164">
        <v>0.75757575799999999</v>
      </c>
      <c r="AV1164">
        <v>2.2727272730000001</v>
      </c>
      <c r="AW1164">
        <v>1.5151515149999999</v>
      </c>
      <c r="AX1164">
        <v>0.75757575799999999</v>
      </c>
      <c r="AY1164">
        <v>134</v>
      </c>
      <c r="AZ1164">
        <v>0</v>
      </c>
      <c r="BA1164">
        <v>0</v>
      </c>
      <c r="BB1164">
        <v>2.2388060000000001E-2</v>
      </c>
      <c r="BC1164">
        <v>0</v>
      </c>
      <c r="BD1164">
        <v>0</v>
      </c>
      <c r="BE1164">
        <v>7.462687E-3</v>
      </c>
      <c r="BF1164">
        <v>7.462687E-3</v>
      </c>
      <c r="BG1164">
        <v>1</v>
      </c>
      <c r="BH1164">
        <f>(AP1164-J1164)/J1164</f>
        <v>2.1916666666666669</v>
      </c>
    </row>
    <row r="1165" spans="1:60" x14ac:dyDescent="0.2">
      <c r="A1165" t="s">
        <v>8802</v>
      </c>
      <c r="B1165" t="s">
        <v>9402</v>
      </c>
      <c r="C1165" t="s">
        <v>9548</v>
      </c>
      <c r="D1165" t="s">
        <v>497</v>
      </c>
      <c r="E1165" t="s">
        <v>9549</v>
      </c>
      <c r="F1165" t="s">
        <v>814</v>
      </c>
      <c r="G1165" t="s">
        <v>3123</v>
      </c>
      <c r="H1165" t="s">
        <v>66</v>
      </c>
      <c r="I1165">
        <v>71.2</v>
      </c>
      <c r="J1165">
        <v>21</v>
      </c>
      <c r="K1165" t="s">
        <v>86</v>
      </c>
      <c r="L1165" t="s">
        <v>9550</v>
      </c>
      <c r="M1165" t="s">
        <v>70</v>
      </c>
      <c r="N1165" t="s">
        <v>71</v>
      </c>
      <c r="O1165" t="s">
        <v>3125</v>
      </c>
      <c r="P1165">
        <v>4.19048</v>
      </c>
      <c r="Q1165" t="s">
        <v>73</v>
      </c>
      <c r="U1165">
        <v>60</v>
      </c>
      <c r="V1165">
        <v>3389000</v>
      </c>
      <c r="AB1165" t="s">
        <v>74</v>
      </c>
      <c r="AC1165" t="s">
        <v>74</v>
      </c>
      <c r="AD1165" t="s">
        <v>68</v>
      </c>
      <c r="AG1165">
        <v>1</v>
      </c>
      <c r="AH1165">
        <v>1</v>
      </c>
      <c r="AI1165">
        <v>4</v>
      </c>
      <c r="AJ1165">
        <v>36.130000000000003</v>
      </c>
      <c r="AK1165">
        <v>88562</v>
      </c>
      <c r="AL1165" t="s">
        <v>9551</v>
      </c>
      <c r="AM1165" t="s">
        <v>9552</v>
      </c>
      <c r="AN1165" t="s">
        <v>9549</v>
      </c>
      <c r="AO1165" t="s">
        <v>9408</v>
      </c>
      <c r="AP1165">
        <v>36.125</v>
      </c>
      <c r="AQ1165" t="s">
        <v>9552</v>
      </c>
      <c r="AR1165" t="s">
        <v>9408</v>
      </c>
      <c r="AS1165" t="s">
        <v>97</v>
      </c>
      <c r="AT1165">
        <v>0</v>
      </c>
      <c r="AU1165">
        <v>1.242236025</v>
      </c>
      <c r="AV1165">
        <v>2.4844720499999999</v>
      </c>
      <c r="AW1165">
        <v>0</v>
      </c>
      <c r="AX1165">
        <v>1.8633540369999999</v>
      </c>
      <c r="AY1165">
        <v>163</v>
      </c>
      <c r="AZ1165">
        <v>0</v>
      </c>
      <c r="BA1165">
        <v>0</v>
      </c>
      <c r="BB1165">
        <v>6.1349692999999997E-2</v>
      </c>
      <c r="BC1165">
        <v>0</v>
      </c>
      <c r="BD1165">
        <v>3.0674847000000002E-2</v>
      </c>
      <c r="BE1165">
        <v>1.8404908000000001E-2</v>
      </c>
      <c r="BF1165">
        <v>1.2269939000000001E-2</v>
      </c>
      <c r="BG1165">
        <v>1</v>
      </c>
      <c r="BH1165">
        <f>(AP1165-J1165)/J1165</f>
        <v>0.72023809523809523</v>
      </c>
    </row>
    <row r="1166" spans="1:60" x14ac:dyDescent="0.2">
      <c r="A1166" t="s">
        <v>8720</v>
      </c>
      <c r="B1166" t="s">
        <v>9271</v>
      </c>
      <c r="C1166" t="s">
        <v>9553</v>
      </c>
      <c r="D1166" t="s">
        <v>1175</v>
      </c>
      <c r="E1166" t="s">
        <v>9554</v>
      </c>
      <c r="F1166" t="s">
        <v>84</v>
      </c>
      <c r="G1166" t="s">
        <v>486</v>
      </c>
      <c r="H1166" t="s">
        <v>66</v>
      </c>
      <c r="I1166">
        <v>51</v>
      </c>
      <c r="J1166">
        <v>10</v>
      </c>
      <c r="K1166" t="s">
        <v>86</v>
      </c>
      <c r="L1166" t="s">
        <v>9555</v>
      </c>
      <c r="M1166" t="s">
        <v>70</v>
      </c>
      <c r="N1166" t="s">
        <v>445</v>
      </c>
      <c r="O1166" t="s">
        <v>196</v>
      </c>
      <c r="P1166">
        <v>4</v>
      </c>
      <c r="Q1166" t="s">
        <v>73</v>
      </c>
      <c r="U1166">
        <v>200</v>
      </c>
      <c r="V1166">
        <v>5100000</v>
      </c>
      <c r="AB1166" t="s">
        <v>74</v>
      </c>
      <c r="AC1166" t="s">
        <v>74</v>
      </c>
      <c r="AD1166" t="s">
        <v>68</v>
      </c>
      <c r="AG1166">
        <v>1</v>
      </c>
      <c r="AH1166">
        <v>1</v>
      </c>
      <c r="AI1166">
        <v>4</v>
      </c>
      <c r="AJ1166">
        <v>10</v>
      </c>
      <c r="AK1166">
        <v>88342</v>
      </c>
      <c r="AL1166" t="s">
        <v>9556</v>
      </c>
      <c r="AM1166" t="s">
        <v>9557</v>
      </c>
      <c r="AN1166" t="s">
        <v>9554</v>
      </c>
      <c r="AO1166" t="s">
        <v>9271</v>
      </c>
      <c r="AP1166">
        <v>10</v>
      </c>
      <c r="AQ1166" t="s">
        <v>9557</v>
      </c>
      <c r="AR1166" t="s">
        <v>9271</v>
      </c>
      <c r="AS1166" t="s">
        <v>97</v>
      </c>
      <c r="AT1166">
        <v>0</v>
      </c>
      <c r="AU1166">
        <v>4.6666666670000003</v>
      </c>
      <c r="AV1166">
        <v>1.6666666670000001</v>
      </c>
      <c r="AW1166">
        <v>0.66666666699999999</v>
      </c>
      <c r="AX1166">
        <v>2.6666666669999999</v>
      </c>
      <c r="AY1166">
        <v>302</v>
      </c>
      <c r="AZ1166">
        <v>3.3112580000000001E-3</v>
      </c>
      <c r="BA1166">
        <v>9.9337750000000006E-3</v>
      </c>
      <c r="BB1166">
        <v>2.6490066E-2</v>
      </c>
      <c r="BC1166">
        <v>0</v>
      </c>
      <c r="BD1166">
        <v>1.9867550000000001E-2</v>
      </c>
      <c r="BE1166">
        <v>9.9337750000000006E-3</v>
      </c>
      <c r="BF1166">
        <v>6.6225169999999996E-3</v>
      </c>
      <c r="BG1166">
        <v>1</v>
      </c>
      <c r="BH1166">
        <f>(AP1166-J1166)/J1166</f>
        <v>0</v>
      </c>
    </row>
    <row r="1167" spans="1:60" x14ac:dyDescent="0.2">
      <c r="A1167" t="s">
        <v>8720</v>
      </c>
      <c r="B1167" t="s">
        <v>9271</v>
      </c>
      <c r="C1167" t="s">
        <v>9553</v>
      </c>
      <c r="D1167" t="s">
        <v>1175</v>
      </c>
      <c r="E1167" t="s">
        <v>9554</v>
      </c>
      <c r="F1167" t="s">
        <v>84</v>
      </c>
      <c r="G1167" t="s">
        <v>486</v>
      </c>
      <c r="H1167" t="s">
        <v>66</v>
      </c>
      <c r="I1167">
        <v>51</v>
      </c>
      <c r="J1167">
        <v>10</v>
      </c>
      <c r="K1167" t="s">
        <v>86</v>
      </c>
      <c r="L1167" t="s">
        <v>9555</v>
      </c>
      <c r="M1167" t="s">
        <v>70</v>
      </c>
      <c r="N1167" t="s">
        <v>445</v>
      </c>
      <c r="O1167" t="s">
        <v>196</v>
      </c>
      <c r="P1167">
        <v>4</v>
      </c>
      <c r="Q1167" t="s">
        <v>73</v>
      </c>
      <c r="U1167">
        <v>200</v>
      </c>
      <c r="V1167">
        <v>5100000</v>
      </c>
      <c r="AB1167" t="s">
        <v>74</v>
      </c>
      <c r="AC1167" t="s">
        <v>74</v>
      </c>
      <c r="AD1167" t="s">
        <v>68</v>
      </c>
      <c r="AG1167">
        <v>1</v>
      </c>
      <c r="AH1167">
        <v>1</v>
      </c>
      <c r="AI1167">
        <v>4</v>
      </c>
      <c r="AJ1167">
        <v>10</v>
      </c>
      <c r="AK1167">
        <v>88342</v>
      </c>
      <c r="AL1167" t="s">
        <v>9556</v>
      </c>
      <c r="AM1167" t="s">
        <v>9557</v>
      </c>
      <c r="AN1167" t="s">
        <v>9554</v>
      </c>
      <c r="AO1167" t="s">
        <v>9271</v>
      </c>
      <c r="AP1167">
        <v>10</v>
      </c>
      <c r="AQ1167" t="s">
        <v>9557</v>
      </c>
      <c r="AR1167" t="s">
        <v>9271</v>
      </c>
      <c r="AS1167" t="s">
        <v>97</v>
      </c>
      <c r="AT1167">
        <v>0</v>
      </c>
      <c r="AU1167">
        <v>4.6666666670000003</v>
      </c>
      <c r="AV1167">
        <v>1.6666666670000001</v>
      </c>
      <c r="AW1167">
        <v>0.66666666699999999</v>
      </c>
      <c r="AX1167">
        <v>2.6666666669999999</v>
      </c>
      <c r="AY1167">
        <v>302</v>
      </c>
      <c r="AZ1167">
        <v>3.3112580000000001E-3</v>
      </c>
      <c r="BA1167">
        <v>9.9337750000000006E-3</v>
      </c>
      <c r="BB1167">
        <v>2.6490066E-2</v>
      </c>
      <c r="BC1167">
        <v>0</v>
      </c>
      <c r="BD1167">
        <v>1.9867550000000001E-2</v>
      </c>
      <c r="BE1167">
        <v>9.9337750000000006E-3</v>
      </c>
      <c r="BF1167">
        <v>6.6225169999999996E-3</v>
      </c>
      <c r="BG1167">
        <v>1</v>
      </c>
      <c r="BH1167">
        <f>(AP1167-J1167)/J1167</f>
        <v>0</v>
      </c>
    </row>
    <row r="1168" spans="1:60" x14ac:dyDescent="0.2">
      <c r="A1168" t="s">
        <v>8720</v>
      </c>
      <c r="B1168" t="s">
        <v>9558</v>
      </c>
      <c r="C1168" t="s">
        <v>9559</v>
      </c>
      <c r="D1168" t="s">
        <v>2933</v>
      </c>
      <c r="E1168" t="s">
        <v>9560</v>
      </c>
      <c r="F1168" t="s">
        <v>84</v>
      </c>
      <c r="G1168" t="s">
        <v>9561</v>
      </c>
      <c r="H1168" t="s">
        <v>186</v>
      </c>
      <c r="I1168">
        <v>225.7</v>
      </c>
      <c r="J1168">
        <v>13</v>
      </c>
      <c r="K1168" t="s">
        <v>86</v>
      </c>
      <c r="L1168" t="s">
        <v>9562</v>
      </c>
      <c r="M1168" t="s">
        <v>88</v>
      </c>
      <c r="N1168" t="s">
        <v>9563</v>
      </c>
      <c r="O1168" t="s">
        <v>295</v>
      </c>
      <c r="P1168">
        <v>3.38462</v>
      </c>
      <c r="Q1168" t="s">
        <v>73</v>
      </c>
      <c r="U1168">
        <v>230</v>
      </c>
      <c r="V1168">
        <v>17361961</v>
      </c>
      <c r="AB1168" t="s">
        <v>74</v>
      </c>
      <c r="AC1168" t="s">
        <v>74</v>
      </c>
      <c r="AD1168" t="s">
        <v>74</v>
      </c>
      <c r="AG1168">
        <v>1</v>
      </c>
      <c r="AH1168">
        <v>1</v>
      </c>
      <c r="AI1168">
        <v>6</v>
      </c>
      <c r="AJ1168">
        <v>13.69</v>
      </c>
      <c r="AK1168">
        <v>88284</v>
      </c>
      <c r="AL1168" t="s">
        <v>9564</v>
      </c>
      <c r="AM1168" t="s">
        <v>9565</v>
      </c>
      <c r="AN1168" t="s">
        <v>9560</v>
      </c>
      <c r="AO1168" t="s">
        <v>9566</v>
      </c>
      <c r="AP1168">
        <v>13.6875</v>
      </c>
      <c r="AQ1168" t="s">
        <v>9567</v>
      </c>
      <c r="AR1168" t="s">
        <v>9566</v>
      </c>
      <c r="AS1168" t="s">
        <v>97</v>
      </c>
      <c r="AT1168">
        <v>0</v>
      </c>
      <c r="AU1168">
        <v>4.697986577</v>
      </c>
      <c r="AV1168">
        <v>13.422818790000001</v>
      </c>
      <c r="AW1168">
        <v>0</v>
      </c>
      <c r="AX1168">
        <v>6.7114093960000014</v>
      </c>
      <c r="AY1168">
        <v>150</v>
      </c>
      <c r="AZ1168">
        <v>0</v>
      </c>
      <c r="BA1168">
        <v>1.3333332999999999E-2</v>
      </c>
      <c r="BB1168">
        <v>0.02</v>
      </c>
      <c r="BC1168">
        <v>0</v>
      </c>
      <c r="BD1168">
        <v>0.02</v>
      </c>
      <c r="BE1168">
        <v>0</v>
      </c>
      <c r="BF1168">
        <v>0</v>
      </c>
      <c r="BG1168">
        <v>0</v>
      </c>
      <c r="BH1168">
        <f>(AP1168-J1168)/J1168</f>
        <v>5.2884615384615384E-2</v>
      </c>
    </row>
    <row r="1169" spans="1:60" x14ac:dyDescent="0.2">
      <c r="A1169" t="s">
        <v>8718</v>
      </c>
      <c r="B1169" t="s">
        <v>9146</v>
      </c>
      <c r="C1169" t="s">
        <v>9568</v>
      </c>
      <c r="D1169" t="s">
        <v>1525</v>
      </c>
      <c r="E1169" t="s">
        <v>9569</v>
      </c>
      <c r="F1169" t="s">
        <v>84</v>
      </c>
      <c r="G1169" t="s">
        <v>263</v>
      </c>
      <c r="H1169" t="s">
        <v>66</v>
      </c>
      <c r="I1169">
        <v>86.4</v>
      </c>
      <c r="J1169">
        <v>9</v>
      </c>
      <c r="K1169" t="s">
        <v>86</v>
      </c>
      <c r="L1169" t="s">
        <v>9570</v>
      </c>
      <c r="M1169" t="s">
        <v>70</v>
      </c>
      <c r="N1169" t="s">
        <v>528</v>
      </c>
      <c r="O1169" t="s">
        <v>528</v>
      </c>
      <c r="P1169">
        <v>4.11111</v>
      </c>
      <c r="Q1169" t="s">
        <v>73</v>
      </c>
      <c r="U1169">
        <v>230</v>
      </c>
      <c r="V1169">
        <v>9600000</v>
      </c>
      <c r="AB1169" t="s">
        <v>74</v>
      </c>
      <c r="AC1169" t="s">
        <v>74</v>
      </c>
      <c r="AD1169" t="s">
        <v>68</v>
      </c>
      <c r="AG1169">
        <v>1</v>
      </c>
      <c r="AH1169">
        <v>1</v>
      </c>
      <c r="AI1169">
        <v>5</v>
      </c>
      <c r="AJ1169">
        <v>9.1300000000000008</v>
      </c>
      <c r="AK1169">
        <v>88186</v>
      </c>
      <c r="AL1169" t="s">
        <v>9571</v>
      </c>
      <c r="AM1169" t="s">
        <v>9572</v>
      </c>
      <c r="AN1169" t="s">
        <v>9569</v>
      </c>
      <c r="AO1169" t="s">
        <v>7085</v>
      </c>
      <c r="AP1169">
        <v>9.125</v>
      </c>
      <c r="AQ1169" t="s">
        <v>9573</v>
      </c>
      <c r="AR1169" t="s">
        <v>7085</v>
      </c>
      <c r="AS1169" t="s">
        <v>97</v>
      </c>
      <c r="AT1169">
        <v>0</v>
      </c>
      <c r="AU1169">
        <v>1.923076923</v>
      </c>
      <c r="AV1169">
        <v>3.2051282049999998</v>
      </c>
      <c r="AW1169">
        <v>0.64102564100000003</v>
      </c>
      <c r="AX1169">
        <v>5.769230769</v>
      </c>
      <c r="AY1169">
        <v>159</v>
      </c>
      <c r="AZ1169">
        <v>0</v>
      </c>
      <c r="BA1169">
        <v>3.1446541000000001E-2</v>
      </c>
      <c r="BB1169">
        <v>6.2893080000000004E-3</v>
      </c>
      <c r="BC1169">
        <v>0</v>
      </c>
      <c r="BD1169">
        <v>6.2893080000000004E-3</v>
      </c>
      <c r="BE1169">
        <v>0</v>
      </c>
      <c r="BF1169">
        <v>6.2893080000000004E-3</v>
      </c>
      <c r="BG1169">
        <v>0</v>
      </c>
      <c r="BH1169">
        <f>(AP1169-J1169)/J1169</f>
        <v>1.3888888888888888E-2</v>
      </c>
    </row>
    <row r="1170" spans="1:60" x14ac:dyDescent="0.2">
      <c r="A1170" t="s">
        <v>8718</v>
      </c>
      <c r="B1170" t="s">
        <v>9574</v>
      </c>
      <c r="C1170" t="s">
        <v>9575</v>
      </c>
      <c r="D1170" t="s">
        <v>1739</v>
      </c>
      <c r="E1170" t="s">
        <v>9576</v>
      </c>
      <c r="F1170" t="s">
        <v>3132</v>
      </c>
      <c r="G1170" t="s">
        <v>415</v>
      </c>
      <c r="H1170" t="s">
        <v>66</v>
      </c>
      <c r="I1170">
        <v>86.8</v>
      </c>
      <c r="J1170">
        <v>15.5</v>
      </c>
      <c r="K1170" t="s">
        <v>86</v>
      </c>
      <c r="L1170" t="s">
        <v>9577</v>
      </c>
      <c r="M1170" t="s">
        <v>70</v>
      </c>
      <c r="N1170" t="s">
        <v>4782</v>
      </c>
      <c r="O1170" t="s">
        <v>417</v>
      </c>
      <c r="P1170">
        <v>4.1935500000000001</v>
      </c>
      <c r="Q1170" t="s">
        <v>73</v>
      </c>
      <c r="U1170">
        <v>143.80000000000001</v>
      </c>
      <c r="V1170">
        <v>5600000</v>
      </c>
      <c r="X1170" t="s">
        <v>9578</v>
      </c>
      <c r="Y1170" t="s">
        <v>7673</v>
      </c>
      <c r="Z1170" t="s">
        <v>134</v>
      </c>
      <c r="AA1170" t="s">
        <v>9579</v>
      </c>
      <c r="AB1170" t="s">
        <v>74</v>
      </c>
      <c r="AC1170" t="s">
        <v>74</v>
      </c>
      <c r="AD1170" t="s">
        <v>74</v>
      </c>
      <c r="AE1170" t="s">
        <v>9580</v>
      </c>
      <c r="AF1170" t="s">
        <v>9581</v>
      </c>
      <c r="AG1170">
        <v>1</v>
      </c>
      <c r="AH1170">
        <v>1</v>
      </c>
      <c r="AI1170">
        <v>3</v>
      </c>
      <c r="AJ1170">
        <v>17.63</v>
      </c>
      <c r="AK1170">
        <v>88366</v>
      </c>
      <c r="AL1170" t="s">
        <v>9582</v>
      </c>
      <c r="AM1170" t="s">
        <v>9583</v>
      </c>
      <c r="AN1170" t="s">
        <v>9576</v>
      </c>
      <c r="AO1170" t="s">
        <v>8602</v>
      </c>
      <c r="AP1170">
        <v>17.625</v>
      </c>
      <c r="AQ1170" t="s">
        <v>9583</v>
      </c>
      <c r="AR1170" t="s">
        <v>8602</v>
      </c>
      <c r="AS1170" t="s">
        <v>97</v>
      </c>
      <c r="AT1170">
        <v>0</v>
      </c>
      <c r="AU1170">
        <v>0</v>
      </c>
      <c r="AV1170">
        <v>5.9829059829999993</v>
      </c>
      <c r="AW1170">
        <v>0</v>
      </c>
      <c r="AX1170">
        <v>3.4188034190000001</v>
      </c>
      <c r="AY1170">
        <v>118</v>
      </c>
      <c r="AZ1170">
        <v>0</v>
      </c>
      <c r="BA1170">
        <v>4.2372880999999987E-2</v>
      </c>
      <c r="BB1170">
        <v>4.2372880999999987E-2</v>
      </c>
      <c r="BC1170">
        <v>0</v>
      </c>
      <c r="BD1170">
        <v>5.0847457999999998E-2</v>
      </c>
      <c r="BE1170">
        <v>8.4745759999999993E-3</v>
      </c>
      <c r="BF1170">
        <v>8.4745759999999993E-3</v>
      </c>
      <c r="BG1170">
        <v>0</v>
      </c>
      <c r="BH1170">
        <f>(AP1170-J1170)/J1170</f>
        <v>0.13709677419354838</v>
      </c>
    </row>
    <row r="1171" spans="1:60" x14ac:dyDescent="0.2">
      <c r="A1171" t="s">
        <v>8718</v>
      </c>
      <c r="B1171" t="s">
        <v>9584</v>
      </c>
      <c r="C1171" t="s">
        <v>9585</v>
      </c>
      <c r="D1171" t="s">
        <v>988</v>
      </c>
      <c r="E1171" t="s">
        <v>9586</v>
      </c>
      <c r="F1171" t="s">
        <v>8342</v>
      </c>
      <c r="G1171" t="s">
        <v>293</v>
      </c>
      <c r="H1171" t="s">
        <v>66</v>
      </c>
      <c r="I1171">
        <v>65</v>
      </c>
      <c r="J1171">
        <v>13</v>
      </c>
      <c r="K1171" t="s">
        <v>86</v>
      </c>
      <c r="L1171" t="s">
        <v>9587</v>
      </c>
      <c r="M1171" t="s">
        <v>70</v>
      </c>
      <c r="N1171" t="s">
        <v>582</v>
      </c>
      <c r="O1171" t="s">
        <v>3560</v>
      </c>
      <c r="P1171">
        <v>4.2307699999999997</v>
      </c>
      <c r="Q1171" t="s">
        <v>73</v>
      </c>
      <c r="U1171">
        <v>63.3</v>
      </c>
      <c r="V1171">
        <v>5000000</v>
      </c>
      <c r="X1171" t="s">
        <v>9588</v>
      </c>
      <c r="Y1171" t="s">
        <v>7673</v>
      </c>
      <c r="Z1171" t="s">
        <v>134</v>
      </c>
      <c r="AA1171" t="s">
        <v>9589</v>
      </c>
      <c r="AB1171" t="s">
        <v>74</v>
      </c>
      <c r="AC1171" t="s">
        <v>74</v>
      </c>
      <c r="AD1171" t="s">
        <v>74</v>
      </c>
      <c r="AG1171">
        <v>1</v>
      </c>
      <c r="AH1171">
        <v>1</v>
      </c>
      <c r="AI1171">
        <v>3</v>
      </c>
      <c r="AJ1171">
        <v>34</v>
      </c>
      <c r="AK1171">
        <v>88458</v>
      </c>
      <c r="AL1171" t="s">
        <v>9590</v>
      </c>
      <c r="AM1171" t="s">
        <v>9591</v>
      </c>
      <c r="AN1171" t="s">
        <v>9586</v>
      </c>
      <c r="AO1171" t="s">
        <v>9584</v>
      </c>
      <c r="AP1171">
        <v>34</v>
      </c>
      <c r="AQ1171" t="s">
        <v>9591</v>
      </c>
      <c r="AR1171" t="s">
        <v>9584</v>
      </c>
      <c r="AS1171" t="s">
        <v>97</v>
      </c>
      <c r="AT1171">
        <v>0</v>
      </c>
      <c r="AU1171">
        <v>1.2820512820000001</v>
      </c>
      <c r="AV1171">
        <v>3.846153846</v>
      </c>
      <c r="AW1171">
        <v>0</v>
      </c>
      <c r="AX1171">
        <v>2.5641025640000001</v>
      </c>
      <c r="AY1171">
        <v>80</v>
      </c>
      <c r="AZ1171">
        <v>0</v>
      </c>
      <c r="BA1171">
        <v>0</v>
      </c>
      <c r="BB1171">
        <v>3.7499999999999999E-2</v>
      </c>
      <c r="BC1171">
        <v>0</v>
      </c>
      <c r="BD1171">
        <v>1.2500000000000001E-2</v>
      </c>
      <c r="BE1171">
        <v>1.2500000000000001E-2</v>
      </c>
      <c r="BF1171">
        <v>1.2500000000000001E-2</v>
      </c>
      <c r="BG1171">
        <v>0</v>
      </c>
      <c r="BH1171">
        <f>(AP1171-J1171)/J1171</f>
        <v>1.6153846153846154</v>
      </c>
    </row>
    <row r="1172" spans="1:60" x14ac:dyDescent="0.2">
      <c r="A1172" t="s">
        <v>8718</v>
      </c>
      <c r="B1172" t="s">
        <v>9584</v>
      </c>
      <c r="C1172" t="s">
        <v>9585</v>
      </c>
      <c r="D1172" t="s">
        <v>988</v>
      </c>
      <c r="E1172" t="s">
        <v>9586</v>
      </c>
      <c r="F1172" t="s">
        <v>8342</v>
      </c>
      <c r="G1172" t="s">
        <v>293</v>
      </c>
      <c r="H1172" t="s">
        <v>66</v>
      </c>
      <c r="I1172">
        <v>65</v>
      </c>
      <c r="J1172">
        <v>13</v>
      </c>
      <c r="K1172" t="s">
        <v>86</v>
      </c>
      <c r="L1172" t="s">
        <v>9587</v>
      </c>
      <c r="M1172" t="s">
        <v>70</v>
      </c>
      <c r="N1172" t="s">
        <v>582</v>
      </c>
      <c r="O1172" t="s">
        <v>3560</v>
      </c>
      <c r="P1172">
        <v>4.2307699999999997</v>
      </c>
      <c r="Q1172" t="s">
        <v>73</v>
      </c>
      <c r="U1172">
        <v>63.3</v>
      </c>
      <c r="V1172">
        <v>5000000</v>
      </c>
      <c r="X1172" t="s">
        <v>9588</v>
      </c>
      <c r="Y1172" t="s">
        <v>7673</v>
      </c>
      <c r="Z1172" t="s">
        <v>134</v>
      </c>
      <c r="AA1172" t="s">
        <v>9589</v>
      </c>
      <c r="AB1172" t="s">
        <v>74</v>
      </c>
      <c r="AC1172" t="s">
        <v>74</v>
      </c>
      <c r="AD1172" t="s">
        <v>74</v>
      </c>
      <c r="AG1172">
        <v>1</v>
      </c>
      <c r="AH1172">
        <v>1</v>
      </c>
      <c r="AI1172">
        <v>3</v>
      </c>
      <c r="AJ1172">
        <v>34</v>
      </c>
      <c r="AK1172">
        <v>88458</v>
      </c>
      <c r="AL1172" t="s">
        <v>9590</v>
      </c>
      <c r="AM1172" t="s">
        <v>9591</v>
      </c>
      <c r="AN1172" t="s">
        <v>9586</v>
      </c>
      <c r="AO1172" t="s">
        <v>9584</v>
      </c>
      <c r="AP1172">
        <v>34</v>
      </c>
      <c r="AQ1172" t="s">
        <v>9591</v>
      </c>
      <c r="AR1172" t="s">
        <v>9584</v>
      </c>
      <c r="AS1172" t="s">
        <v>97</v>
      </c>
      <c r="AT1172">
        <v>0</v>
      </c>
      <c r="AU1172">
        <v>1.2820512820000001</v>
      </c>
      <c r="AV1172">
        <v>3.846153846</v>
      </c>
      <c r="AW1172">
        <v>0</v>
      </c>
      <c r="AX1172">
        <v>2.5641025640000001</v>
      </c>
      <c r="AY1172">
        <v>80</v>
      </c>
      <c r="AZ1172">
        <v>0</v>
      </c>
      <c r="BA1172">
        <v>0</v>
      </c>
      <c r="BB1172">
        <v>3.7499999999999999E-2</v>
      </c>
      <c r="BC1172">
        <v>0</v>
      </c>
      <c r="BD1172">
        <v>1.2500000000000001E-2</v>
      </c>
      <c r="BE1172">
        <v>1.2500000000000001E-2</v>
      </c>
      <c r="BF1172">
        <v>1.2500000000000001E-2</v>
      </c>
      <c r="BG1172">
        <v>0</v>
      </c>
      <c r="BH1172">
        <f>(AP1172-J1172)/J1172</f>
        <v>1.6153846153846154</v>
      </c>
    </row>
    <row r="1173" spans="1:60" x14ac:dyDescent="0.2">
      <c r="A1173" t="s">
        <v>8888</v>
      </c>
      <c r="B1173" t="s">
        <v>8856</v>
      </c>
      <c r="C1173" t="s">
        <v>9592</v>
      </c>
      <c r="D1173" t="s">
        <v>6841</v>
      </c>
      <c r="E1173" t="s">
        <v>9593</v>
      </c>
      <c r="F1173" t="s">
        <v>8199</v>
      </c>
      <c r="G1173" t="s">
        <v>569</v>
      </c>
      <c r="H1173" t="s">
        <v>66</v>
      </c>
      <c r="I1173">
        <v>60</v>
      </c>
      <c r="J1173">
        <v>15</v>
      </c>
      <c r="K1173" t="s">
        <v>86</v>
      </c>
      <c r="L1173" t="s">
        <v>9594</v>
      </c>
      <c r="M1173" t="s">
        <v>668</v>
      </c>
      <c r="N1173" t="s">
        <v>445</v>
      </c>
      <c r="O1173" t="s">
        <v>445</v>
      </c>
      <c r="P1173">
        <v>4.2</v>
      </c>
      <c r="Q1173" t="s">
        <v>73</v>
      </c>
      <c r="U1173">
        <v>57.5</v>
      </c>
      <c r="V1173">
        <v>3817428</v>
      </c>
      <c r="W1173">
        <v>182572</v>
      </c>
      <c r="X1173" t="s">
        <v>9595</v>
      </c>
      <c r="Y1173" t="s">
        <v>9596</v>
      </c>
      <c r="Z1173" t="s">
        <v>134</v>
      </c>
      <c r="AA1173" t="s">
        <v>9597</v>
      </c>
      <c r="AB1173" t="s">
        <v>74</v>
      </c>
      <c r="AC1173" t="s">
        <v>74</v>
      </c>
      <c r="AD1173" t="s">
        <v>74</v>
      </c>
      <c r="AG1173">
        <v>1</v>
      </c>
      <c r="AH1173">
        <v>1</v>
      </c>
      <c r="AI1173">
        <v>3</v>
      </c>
      <c r="AJ1173">
        <v>40.31</v>
      </c>
      <c r="AK1173">
        <v>88469</v>
      </c>
      <c r="AL1173" t="s">
        <v>9598</v>
      </c>
      <c r="AM1173" t="s">
        <v>9599</v>
      </c>
      <c r="AN1173" t="s">
        <v>9593</v>
      </c>
      <c r="AO1173" t="s">
        <v>8854</v>
      </c>
      <c r="AP1173">
        <v>40.3125</v>
      </c>
      <c r="AQ1173" t="s">
        <v>9600</v>
      </c>
      <c r="AR1173" t="s">
        <v>9584</v>
      </c>
      <c r="AS1173" t="s">
        <v>123</v>
      </c>
      <c r="AT1173">
        <v>0</v>
      </c>
      <c r="AU1173">
        <v>0.606060606</v>
      </c>
      <c r="AV1173">
        <v>1.818181818</v>
      </c>
      <c r="AW1173">
        <v>1.212121212</v>
      </c>
      <c r="AX1173">
        <v>3.0303030299999998</v>
      </c>
      <c r="AY1173">
        <v>166</v>
      </c>
      <c r="AZ1173">
        <v>0</v>
      </c>
      <c r="BA1173">
        <v>6.0240959999999996E-3</v>
      </c>
      <c r="BB1173">
        <v>1.8072288999999998E-2</v>
      </c>
      <c r="BC1173">
        <v>0</v>
      </c>
      <c r="BD1173">
        <v>1.8072288999999998E-2</v>
      </c>
      <c r="BE1173">
        <v>1.2048193E-2</v>
      </c>
      <c r="BF1173">
        <v>0</v>
      </c>
      <c r="BG1173">
        <v>0</v>
      </c>
      <c r="BH1173">
        <f>(AP1173-J1173)/J1173</f>
        <v>1.6875</v>
      </c>
    </row>
    <row r="1174" spans="1:60" x14ac:dyDescent="0.2">
      <c r="A1174" t="s">
        <v>8894</v>
      </c>
      <c r="B1174" t="s">
        <v>9529</v>
      </c>
      <c r="C1174" t="s">
        <v>9601</v>
      </c>
      <c r="D1174" t="s">
        <v>101</v>
      </c>
      <c r="E1174" t="s">
        <v>9602</v>
      </c>
      <c r="F1174" t="s">
        <v>814</v>
      </c>
      <c r="G1174" t="s">
        <v>815</v>
      </c>
      <c r="H1174" t="s">
        <v>66</v>
      </c>
      <c r="I1174">
        <v>100.9</v>
      </c>
      <c r="J1174">
        <v>23</v>
      </c>
      <c r="K1174" t="s">
        <v>86</v>
      </c>
      <c r="L1174" t="s">
        <v>9603</v>
      </c>
      <c r="M1174" t="s">
        <v>70</v>
      </c>
      <c r="N1174" t="s">
        <v>335</v>
      </c>
      <c r="O1174" t="s">
        <v>1865</v>
      </c>
      <c r="P1174">
        <v>4.1739100000000002</v>
      </c>
      <c r="Q1174" t="s">
        <v>73</v>
      </c>
      <c r="U1174">
        <v>115</v>
      </c>
      <c r="V1174">
        <v>4385500</v>
      </c>
      <c r="AB1174" t="s">
        <v>74</v>
      </c>
      <c r="AC1174" t="s">
        <v>74</v>
      </c>
      <c r="AD1174" t="s">
        <v>68</v>
      </c>
      <c r="AG1174">
        <v>1</v>
      </c>
      <c r="AH1174">
        <v>1</v>
      </c>
      <c r="AI1174">
        <v>4</v>
      </c>
      <c r="AJ1174">
        <v>50.5</v>
      </c>
      <c r="AK1174">
        <v>88264</v>
      </c>
      <c r="AL1174" t="s">
        <v>9604</v>
      </c>
      <c r="AM1174" t="s">
        <v>9605</v>
      </c>
      <c r="AN1174" t="s">
        <v>9602</v>
      </c>
      <c r="AO1174" t="s">
        <v>9535</v>
      </c>
      <c r="AP1174">
        <v>50.5</v>
      </c>
      <c r="AQ1174" t="s">
        <v>9606</v>
      </c>
      <c r="AR1174" t="s">
        <v>9535</v>
      </c>
      <c r="AS1174" t="s">
        <v>97</v>
      </c>
      <c r="AT1174">
        <v>0</v>
      </c>
      <c r="AU1174">
        <v>1.709401709</v>
      </c>
      <c r="AV1174">
        <v>3.4188034190000001</v>
      </c>
      <c r="AW1174">
        <v>0</v>
      </c>
      <c r="AX1174">
        <v>4.2735042740000004</v>
      </c>
      <c r="AY1174">
        <v>120</v>
      </c>
      <c r="AZ1174">
        <v>8.3333330000000001E-3</v>
      </c>
      <c r="BA1174">
        <v>0</v>
      </c>
      <c r="BB1174">
        <v>2.5000000000000001E-2</v>
      </c>
      <c r="BC1174">
        <v>0</v>
      </c>
      <c r="BD1174">
        <v>1.6666667E-2</v>
      </c>
      <c r="BE1174">
        <v>8.3333330000000001E-3</v>
      </c>
      <c r="BF1174">
        <v>8.3333330000000001E-3</v>
      </c>
      <c r="BG1174">
        <v>1</v>
      </c>
      <c r="BH1174">
        <f>(AP1174-J1174)/J1174</f>
        <v>1.1956521739130435</v>
      </c>
    </row>
    <row r="1175" spans="1:60" x14ac:dyDescent="0.2">
      <c r="A1175" t="s">
        <v>8894</v>
      </c>
      <c r="B1175" t="s">
        <v>9459</v>
      </c>
      <c r="C1175" t="s">
        <v>9607</v>
      </c>
      <c r="D1175" t="s">
        <v>812</v>
      </c>
      <c r="E1175" t="s">
        <v>9608</v>
      </c>
      <c r="F1175" t="s">
        <v>814</v>
      </c>
      <c r="G1175" t="s">
        <v>163</v>
      </c>
      <c r="H1175" t="s">
        <v>66</v>
      </c>
      <c r="I1175">
        <v>176.1</v>
      </c>
      <c r="J1175">
        <v>25</v>
      </c>
      <c r="K1175" t="s">
        <v>86</v>
      </c>
      <c r="L1175" t="s">
        <v>9609</v>
      </c>
      <c r="M1175" t="s">
        <v>70</v>
      </c>
      <c r="N1175" t="s">
        <v>445</v>
      </c>
      <c r="O1175" t="s">
        <v>445</v>
      </c>
      <c r="P1175">
        <v>4.2</v>
      </c>
      <c r="Q1175" t="s">
        <v>73</v>
      </c>
      <c r="U1175">
        <v>115</v>
      </c>
      <c r="V1175">
        <v>7045000</v>
      </c>
      <c r="AB1175" t="s">
        <v>74</v>
      </c>
      <c r="AC1175" t="s">
        <v>74</v>
      </c>
      <c r="AD1175" t="s">
        <v>68</v>
      </c>
      <c r="AG1175">
        <v>1</v>
      </c>
      <c r="AH1175">
        <v>1</v>
      </c>
      <c r="AI1175">
        <v>4</v>
      </c>
      <c r="AJ1175">
        <v>82.56</v>
      </c>
      <c r="AK1175">
        <v>88364</v>
      </c>
      <c r="AL1175" t="s">
        <v>9610</v>
      </c>
      <c r="AM1175" t="s">
        <v>9611</v>
      </c>
      <c r="AN1175" t="s">
        <v>9608</v>
      </c>
      <c r="AO1175" t="s">
        <v>9262</v>
      </c>
      <c r="AP1175">
        <v>82.5625</v>
      </c>
      <c r="AQ1175" t="s">
        <v>9611</v>
      </c>
      <c r="AR1175" t="s">
        <v>9262</v>
      </c>
      <c r="AS1175" t="s">
        <v>97</v>
      </c>
      <c r="AT1175">
        <v>0</v>
      </c>
      <c r="AU1175">
        <v>2.097902098</v>
      </c>
      <c r="AV1175">
        <v>2.7972027970000002</v>
      </c>
      <c r="AW1175">
        <v>0.69930069900000003</v>
      </c>
      <c r="AX1175">
        <v>2.7972027970000002</v>
      </c>
      <c r="AY1175">
        <v>145</v>
      </c>
      <c r="AZ1175">
        <v>0</v>
      </c>
      <c r="BA1175">
        <v>6.8965519999999994E-3</v>
      </c>
      <c r="BB1175">
        <v>2.0689655000000001E-2</v>
      </c>
      <c r="BC1175">
        <v>0</v>
      </c>
      <c r="BD1175">
        <v>1.3793102999999999E-2</v>
      </c>
      <c r="BE1175">
        <v>6.8965519999999994E-3</v>
      </c>
      <c r="BF1175">
        <v>6.8965519999999994E-3</v>
      </c>
      <c r="BG1175">
        <v>1</v>
      </c>
      <c r="BH1175">
        <f>(AP1175-J1175)/J1175</f>
        <v>2.3025000000000002</v>
      </c>
    </row>
    <row r="1176" spans="1:60" x14ac:dyDescent="0.2">
      <c r="A1176" t="s">
        <v>8894</v>
      </c>
      <c r="B1176" t="s">
        <v>9612</v>
      </c>
      <c r="C1176" t="s">
        <v>9613</v>
      </c>
      <c r="D1176" t="s">
        <v>6841</v>
      </c>
      <c r="E1176" t="s">
        <v>9614</v>
      </c>
      <c r="F1176" t="s">
        <v>381</v>
      </c>
      <c r="G1176" t="s">
        <v>361</v>
      </c>
      <c r="H1176" t="s">
        <v>431</v>
      </c>
      <c r="I1176">
        <v>100</v>
      </c>
      <c r="J1176">
        <v>8</v>
      </c>
      <c r="K1176" t="s">
        <v>86</v>
      </c>
      <c r="L1176" t="s">
        <v>9615</v>
      </c>
      <c r="M1176" t="s">
        <v>70</v>
      </c>
      <c r="N1176" t="s">
        <v>434</v>
      </c>
      <c r="O1176" t="s">
        <v>434</v>
      </c>
      <c r="P1176">
        <v>3.75</v>
      </c>
      <c r="Q1176" t="s">
        <v>73</v>
      </c>
      <c r="U1176">
        <v>150</v>
      </c>
      <c r="V1176">
        <v>12500000</v>
      </c>
      <c r="X1176" t="s">
        <v>9616</v>
      </c>
      <c r="Y1176" t="s">
        <v>9617</v>
      </c>
      <c r="Z1176" t="s">
        <v>134</v>
      </c>
      <c r="AA1176" t="s">
        <v>9618</v>
      </c>
      <c r="AB1176" t="s">
        <v>74</v>
      </c>
      <c r="AC1176" t="s">
        <v>74</v>
      </c>
      <c r="AD1176" t="s">
        <v>68</v>
      </c>
      <c r="AG1176">
        <v>1</v>
      </c>
      <c r="AH1176">
        <v>1</v>
      </c>
      <c r="AI1176">
        <v>3</v>
      </c>
      <c r="AJ1176">
        <v>7.69</v>
      </c>
      <c r="AK1176">
        <v>88383</v>
      </c>
      <c r="AL1176" t="s">
        <v>9619</v>
      </c>
      <c r="AM1176" t="s">
        <v>9620</v>
      </c>
      <c r="AN1176" t="s">
        <v>9614</v>
      </c>
      <c r="AO1176" t="s">
        <v>9612</v>
      </c>
      <c r="AP1176">
        <v>7.6875</v>
      </c>
      <c r="AQ1176" t="s">
        <v>9620</v>
      </c>
      <c r="AR1176" t="s">
        <v>9558</v>
      </c>
      <c r="AS1176" t="s">
        <v>123</v>
      </c>
      <c r="AT1176">
        <v>0</v>
      </c>
      <c r="AU1176">
        <v>0.26109660600000001</v>
      </c>
      <c r="AV1176">
        <v>5.2219321150000004</v>
      </c>
      <c r="AW1176">
        <v>0</v>
      </c>
      <c r="AX1176">
        <v>2.3498694520000001</v>
      </c>
      <c r="AY1176">
        <v>386</v>
      </c>
      <c r="AZ1176">
        <v>2.5906739999999998E-3</v>
      </c>
      <c r="BA1176">
        <v>2.5906739999999998E-3</v>
      </c>
      <c r="BB1176">
        <v>2.0725389E-2</v>
      </c>
      <c r="BC1176">
        <v>2.5906739999999998E-3</v>
      </c>
      <c r="BD1176">
        <v>1.2953368E-2</v>
      </c>
      <c r="BE1176">
        <v>5.1813470000000002E-3</v>
      </c>
      <c r="BF1176">
        <v>7.7720209999999996E-3</v>
      </c>
      <c r="BG1176">
        <v>0</v>
      </c>
      <c r="BH1176">
        <f>(AP1176-J1176)/J1176</f>
        <v>-3.90625E-2</v>
      </c>
    </row>
    <row r="1177" spans="1:60" x14ac:dyDescent="0.2">
      <c r="A1177" t="s">
        <v>8828</v>
      </c>
      <c r="B1177" t="s">
        <v>8854</v>
      </c>
      <c r="C1177" t="s">
        <v>9621</v>
      </c>
      <c r="D1177" t="s">
        <v>371</v>
      </c>
      <c r="E1177" t="s">
        <v>9622</v>
      </c>
      <c r="F1177" t="s">
        <v>6286</v>
      </c>
      <c r="G1177" t="s">
        <v>206</v>
      </c>
      <c r="H1177" t="s">
        <v>66</v>
      </c>
      <c r="I1177">
        <v>60</v>
      </c>
      <c r="J1177">
        <v>12</v>
      </c>
      <c r="K1177" t="s">
        <v>86</v>
      </c>
      <c r="L1177" t="s">
        <v>9623</v>
      </c>
      <c r="M1177" t="s">
        <v>70</v>
      </c>
      <c r="N1177" t="s">
        <v>89</v>
      </c>
      <c r="O1177" t="s">
        <v>89</v>
      </c>
      <c r="P1177">
        <v>4.1666699999999999</v>
      </c>
      <c r="Q1177" t="s">
        <v>73</v>
      </c>
      <c r="U1177">
        <v>75</v>
      </c>
      <c r="V1177">
        <v>5000000</v>
      </c>
      <c r="X1177" t="s">
        <v>9624</v>
      </c>
      <c r="Y1177" t="s">
        <v>9625</v>
      </c>
      <c r="Z1177" t="s">
        <v>134</v>
      </c>
      <c r="AA1177" t="s">
        <v>9626</v>
      </c>
      <c r="AB1177" t="s">
        <v>74</v>
      </c>
      <c r="AC1177" t="s">
        <v>74</v>
      </c>
      <c r="AD1177" t="s">
        <v>68</v>
      </c>
      <c r="AG1177">
        <v>1</v>
      </c>
      <c r="AH1177">
        <v>1</v>
      </c>
      <c r="AI1177">
        <v>3</v>
      </c>
      <c r="AJ1177">
        <v>21.88</v>
      </c>
      <c r="AK1177">
        <v>88462</v>
      </c>
      <c r="AL1177" t="s">
        <v>9627</v>
      </c>
      <c r="AM1177" t="s">
        <v>9628</v>
      </c>
      <c r="AN1177" t="s">
        <v>9622</v>
      </c>
      <c r="AO1177" t="s">
        <v>9584</v>
      </c>
      <c r="AP1177">
        <v>21.875</v>
      </c>
      <c r="AQ1177" t="s">
        <v>9629</v>
      </c>
      <c r="AR1177" t="s">
        <v>9584</v>
      </c>
      <c r="AS1177" t="s">
        <v>97</v>
      </c>
      <c r="AT1177">
        <v>0</v>
      </c>
      <c r="AU1177">
        <v>1.875</v>
      </c>
      <c r="AV1177">
        <v>1.875</v>
      </c>
      <c r="AW1177">
        <v>1.25</v>
      </c>
      <c r="AX1177">
        <v>3.125</v>
      </c>
      <c r="AY1177">
        <v>162</v>
      </c>
      <c r="AZ1177">
        <v>0</v>
      </c>
      <c r="BA1177">
        <v>1.2345679E-2</v>
      </c>
      <c r="BB1177">
        <v>2.4691358E-2</v>
      </c>
      <c r="BC1177">
        <v>6.1728399999999998E-3</v>
      </c>
      <c r="BD1177">
        <v>1.8518519000000001E-2</v>
      </c>
      <c r="BE1177">
        <v>1.2345679E-2</v>
      </c>
      <c r="BF1177">
        <v>1.2345679E-2</v>
      </c>
      <c r="BG1177">
        <v>0</v>
      </c>
      <c r="BH1177">
        <f>(AP1177-J1177)/J1177</f>
        <v>0.82291666666666663</v>
      </c>
    </row>
    <row r="1178" spans="1:60" x14ac:dyDescent="0.2">
      <c r="A1178" t="s">
        <v>8828</v>
      </c>
      <c r="B1178" t="s">
        <v>8854</v>
      </c>
      <c r="C1178" t="s">
        <v>9630</v>
      </c>
      <c r="D1178" t="s">
        <v>497</v>
      </c>
      <c r="E1178" t="s">
        <v>9631</v>
      </c>
      <c r="F1178" t="s">
        <v>8342</v>
      </c>
      <c r="G1178" t="s">
        <v>263</v>
      </c>
      <c r="H1178" t="s">
        <v>66</v>
      </c>
      <c r="I1178">
        <v>67.5</v>
      </c>
      <c r="J1178">
        <v>9</v>
      </c>
      <c r="K1178" t="s">
        <v>86</v>
      </c>
      <c r="L1178" t="s">
        <v>9632</v>
      </c>
      <c r="M1178" t="s">
        <v>70</v>
      </c>
      <c r="N1178" t="s">
        <v>528</v>
      </c>
      <c r="O1178" t="s">
        <v>234</v>
      </c>
      <c r="P1178">
        <v>4.2222200000000001</v>
      </c>
      <c r="Q1178" t="s">
        <v>73</v>
      </c>
      <c r="R1178">
        <v>11</v>
      </c>
      <c r="S1178">
        <v>9</v>
      </c>
      <c r="U1178">
        <v>86.3</v>
      </c>
      <c r="V1178">
        <v>7500000</v>
      </c>
      <c r="X1178" t="s">
        <v>9624</v>
      </c>
      <c r="Y1178" t="s">
        <v>9633</v>
      </c>
      <c r="Z1178" t="s">
        <v>134</v>
      </c>
      <c r="AA1178" t="s">
        <v>9634</v>
      </c>
      <c r="AB1178" t="s">
        <v>74</v>
      </c>
      <c r="AC1178" t="s">
        <v>74</v>
      </c>
      <c r="AD1178" t="s">
        <v>68</v>
      </c>
      <c r="AG1178">
        <v>1</v>
      </c>
      <c r="AH1178">
        <v>1</v>
      </c>
      <c r="AI1178">
        <v>3</v>
      </c>
      <c r="AJ1178">
        <v>12.48</v>
      </c>
      <c r="AK1178">
        <v>88448</v>
      </c>
      <c r="AL1178" t="s">
        <v>9635</v>
      </c>
      <c r="AM1178" t="s">
        <v>9636</v>
      </c>
      <c r="AN1178" t="s">
        <v>9631</v>
      </c>
      <c r="AO1178" t="s">
        <v>8854</v>
      </c>
      <c r="AP1178">
        <v>12.484375</v>
      </c>
      <c r="AQ1178" t="s">
        <v>9636</v>
      </c>
      <c r="AR1178" t="s">
        <v>8854</v>
      </c>
      <c r="AS1178" t="s">
        <v>97</v>
      </c>
      <c r="AT1178">
        <v>10</v>
      </c>
      <c r="AU1178">
        <v>2.2222222220000001</v>
      </c>
      <c r="AV1178">
        <v>3.3333333330000001</v>
      </c>
      <c r="AW1178">
        <v>1.111111111</v>
      </c>
      <c r="AX1178">
        <v>2.2222222220000001</v>
      </c>
      <c r="AY1178">
        <v>92</v>
      </c>
      <c r="AZ1178">
        <v>0</v>
      </c>
      <c r="BA1178">
        <v>0</v>
      </c>
      <c r="BB1178">
        <v>1.0869564999999999E-2</v>
      </c>
      <c r="BC1178">
        <v>0</v>
      </c>
      <c r="BD1178">
        <v>3.2608696E-2</v>
      </c>
      <c r="BE1178">
        <v>1.0869564999999999E-2</v>
      </c>
      <c r="BF1178">
        <v>1.0869564999999999E-2</v>
      </c>
      <c r="BG1178">
        <v>1</v>
      </c>
      <c r="BH1178">
        <f>(AP1178-J1178)/J1178</f>
        <v>0.38715277777777779</v>
      </c>
    </row>
    <row r="1179" spans="1:60" x14ac:dyDescent="0.2">
      <c r="A1179" t="s">
        <v>8834</v>
      </c>
      <c r="B1179" t="s">
        <v>9231</v>
      </c>
      <c r="C1179" t="s">
        <v>9637</v>
      </c>
      <c r="D1179" t="s">
        <v>988</v>
      </c>
      <c r="F1179" t="s">
        <v>5744</v>
      </c>
      <c r="G1179" t="s">
        <v>9561</v>
      </c>
      <c r="H1179" t="s">
        <v>403</v>
      </c>
      <c r="I1179">
        <v>42</v>
      </c>
      <c r="J1179">
        <v>12</v>
      </c>
      <c r="K1179" t="s">
        <v>86</v>
      </c>
      <c r="L1179" t="s">
        <v>9638</v>
      </c>
      <c r="N1179" t="s">
        <v>9639</v>
      </c>
      <c r="O1179" t="s">
        <v>9639</v>
      </c>
      <c r="P1179">
        <v>2.5833300000000001</v>
      </c>
      <c r="Q1179" t="s">
        <v>73</v>
      </c>
      <c r="U1179">
        <v>57.5</v>
      </c>
      <c r="V1179">
        <v>3500000</v>
      </c>
      <c r="X1179" t="s">
        <v>9495</v>
      </c>
      <c r="Y1179" t="s">
        <v>9640</v>
      </c>
      <c r="Z1179" t="s">
        <v>134</v>
      </c>
      <c r="AA1179" t="s">
        <v>9641</v>
      </c>
      <c r="AB1179" t="s">
        <v>74</v>
      </c>
      <c r="AC1179" t="s">
        <v>74</v>
      </c>
      <c r="AD1179" t="s">
        <v>68</v>
      </c>
      <c r="AG1179">
        <v>1</v>
      </c>
      <c r="AH1179">
        <v>1</v>
      </c>
      <c r="AI1179">
        <v>3</v>
      </c>
      <c r="AJ1179">
        <v>9.41</v>
      </c>
      <c r="AK1179">
        <v>88253</v>
      </c>
      <c r="AL1179" t="s">
        <v>9642</v>
      </c>
      <c r="AM1179" t="s">
        <v>9643</v>
      </c>
      <c r="AN1179" t="s">
        <v>9644</v>
      </c>
      <c r="AO1179" t="s">
        <v>9237</v>
      </c>
      <c r="AP1179">
        <v>9.40625</v>
      </c>
      <c r="AQ1179" t="s">
        <v>9643</v>
      </c>
      <c r="AR1179" t="s">
        <v>9071</v>
      </c>
      <c r="AS1179" t="s">
        <v>123</v>
      </c>
      <c r="AT1179">
        <v>0</v>
      </c>
      <c r="AU1179">
        <v>1.0101010100000001</v>
      </c>
      <c r="AV1179">
        <v>1.0101010100000001</v>
      </c>
      <c r="AW1179">
        <v>1.0101010100000001</v>
      </c>
      <c r="AX1179">
        <v>1.0101010100000001</v>
      </c>
      <c r="AY1179">
        <v>100</v>
      </c>
      <c r="AZ1179">
        <v>0</v>
      </c>
      <c r="BA1179">
        <v>0</v>
      </c>
      <c r="BB1179">
        <v>0.02</v>
      </c>
      <c r="BC1179">
        <v>0</v>
      </c>
      <c r="BD1179">
        <v>0.03</v>
      </c>
      <c r="BE1179">
        <v>0.01</v>
      </c>
      <c r="BF1179">
        <v>0.02</v>
      </c>
      <c r="BG1179">
        <v>0</v>
      </c>
      <c r="BH1179">
        <f>(AP1179-J1179)/J1179</f>
        <v>-0.21614583333333334</v>
      </c>
    </row>
    <row r="1180" spans="1:60" x14ac:dyDescent="0.2">
      <c r="A1180" t="s">
        <v>8834</v>
      </c>
      <c r="B1180" t="s">
        <v>9307</v>
      </c>
      <c r="C1180" t="s">
        <v>9645</v>
      </c>
      <c r="D1180" t="s">
        <v>497</v>
      </c>
      <c r="E1180" t="s">
        <v>9646</v>
      </c>
      <c r="F1180" t="s">
        <v>6520</v>
      </c>
      <c r="G1180" t="s">
        <v>206</v>
      </c>
      <c r="H1180" t="s">
        <v>66</v>
      </c>
      <c r="I1180">
        <v>35</v>
      </c>
      <c r="J1180">
        <v>12</v>
      </c>
      <c r="K1180" t="s">
        <v>86</v>
      </c>
      <c r="L1180" t="s">
        <v>9647</v>
      </c>
      <c r="M1180" t="s">
        <v>70</v>
      </c>
      <c r="N1180" t="s">
        <v>89</v>
      </c>
      <c r="O1180" t="s">
        <v>89</v>
      </c>
      <c r="P1180">
        <v>4.1666699999999999</v>
      </c>
      <c r="Q1180" t="s">
        <v>73</v>
      </c>
      <c r="U1180">
        <v>86.3</v>
      </c>
      <c r="V1180">
        <v>2920000</v>
      </c>
      <c r="AB1180" t="s">
        <v>74</v>
      </c>
      <c r="AC1180" t="s">
        <v>74</v>
      </c>
      <c r="AD1180" t="s">
        <v>68</v>
      </c>
      <c r="AG1180">
        <v>1</v>
      </c>
      <c r="AH1180">
        <v>1</v>
      </c>
      <c r="AI1180">
        <v>3</v>
      </c>
      <c r="AJ1180">
        <v>10.02</v>
      </c>
      <c r="AK1180">
        <v>88328</v>
      </c>
      <c r="AL1180" t="s">
        <v>9648</v>
      </c>
      <c r="AM1180" t="s">
        <v>9649</v>
      </c>
      <c r="AN1180" t="s">
        <v>9646</v>
      </c>
      <c r="AO1180" t="s">
        <v>9313</v>
      </c>
      <c r="AP1180">
        <v>10.015625</v>
      </c>
      <c r="AQ1180" t="s">
        <v>9649</v>
      </c>
      <c r="AR1180" t="s">
        <v>9313</v>
      </c>
      <c r="AS1180" t="s">
        <v>97</v>
      </c>
      <c r="AT1180">
        <v>0</v>
      </c>
      <c r="AU1180">
        <v>0.95238095200000006</v>
      </c>
      <c r="AV1180">
        <v>1.428571429</v>
      </c>
      <c r="AW1180">
        <v>1.904761905</v>
      </c>
      <c r="AX1180">
        <v>3.3333333330000001</v>
      </c>
      <c r="AY1180">
        <v>212</v>
      </c>
      <c r="AZ1180">
        <v>4.7169809999999994E-3</v>
      </c>
      <c r="BA1180">
        <v>0</v>
      </c>
      <c r="BB1180">
        <v>2.8301887000000001E-2</v>
      </c>
      <c r="BC1180">
        <v>0</v>
      </c>
      <c r="BD1180">
        <v>2.8301887000000001E-2</v>
      </c>
      <c r="BE1180">
        <v>1.8867925000000001E-2</v>
      </c>
      <c r="BF1180">
        <v>9.4339619999999989E-3</v>
      </c>
      <c r="BG1180">
        <v>1</v>
      </c>
      <c r="BH1180">
        <f>(AP1180-J1180)/J1180</f>
        <v>-0.16536458333333334</v>
      </c>
    </row>
    <row r="1181" spans="1:60" x14ac:dyDescent="0.2">
      <c r="A1181" t="s">
        <v>8770</v>
      </c>
      <c r="B1181" t="s">
        <v>9650</v>
      </c>
      <c r="C1181" t="s">
        <v>9651</v>
      </c>
      <c r="D1181" t="s">
        <v>1166</v>
      </c>
      <c r="E1181" t="s">
        <v>9652</v>
      </c>
      <c r="F1181" t="s">
        <v>1313</v>
      </c>
      <c r="G1181" t="s">
        <v>206</v>
      </c>
      <c r="H1181" t="s">
        <v>66</v>
      </c>
      <c r="I1181">
        <v>60</v>
      </c>
      <c r="J1181">
        <v>12</v>
      </c>
      <c r="K1181" t="s">
        <v>86</v>
      </c>
      <c r="L1181" t="s">
        <v>9653</v>
      </c>
      <c r="M1181" t="s">
        <v>70</v>
      </c>
      <c r="N1181" t="s">
        <v>89</v>
      </c>
      <c r="O1181" t="s">
        <v>89</v>
      </c>
      <c r="P1181">
        <v>4.1666699999999999</v>
      </c>
      <c r="Q1181" t="s">
        <v>73</v>
      </c>
      <c r="U1181">
        <v>115</v>
      </c>
      <c r="V1181">
        <v>5000000</v>
      </c>
      <c r="X1181" t="s">
        <v>9654</v>
      </c>
      <c r="Y1181" t="s">
        <v>9655</v>
      </c>
      <c r="Z1181" t="s">
        <v>134</v>
      </c>
      <c r="AA1181" t="s">
        <v>8221</v>
      </c>
      <c r="AB1181" t="s">
        <v>74</v>
      </c>
      <c r="AC1181" t="s">
        <v>74</v>
      </c>
      <c r="AD1181" t="s">
        <v>68</v>
      </c>
      <c r="AG1181">
        <v>1</v>
      </c>
      <c r="AH1181">
        <v>2</v>
      </c>
      <c r="AI1181">
        <v>3</v>
      </c>
      <c r="AJ1181">
        <v>8.94</v>
      </c>
      <c r="AK1181">
        <v>88447</v>
      </c>
      <c r="AL1181" t="s">
        <v>9656</v>
      </c>
      <c r="AM1181" t="s">
        <v>9657</v>
      </c>
      <c r="AN1181" t="s">
        <v>9652</v>
      </c>
      <c r="AO1181" t="s">
        <v>9650</v>
      </c>
      <c r="AP1181">
        <v>8.9375</v>
      </c>
      <c r="AQ1181" t="s">
        <v>9657</v>
      </c>
      <c r="AR1181" t="s">
        <v>9650</v>
      </c>
      <c r="AS1181" t="s">
        <v>97</v>
      </c>
      <c r="AT1181">
        <v>0</v>
      </c>
      <c r="AU1181">
        <v>1.587301587</v>
      </c>
      <c r="AV1181">
        <v>3.968253968</v>
      </c>
      <c r="AW1181">
        <v>0</v>
      </c>
      <c r="AX1181">
        <v>2.3809523810000002</v>
      </c>
      <c r="AY1181">
        <v>127</v>
      </c>
      <c r="AZ1181">
        <v>7.8740159999999993E-3</v>
      </c>
      <c r="BA1181">
        <v>7.8740159999999993E-3</v>
      </c>
      <c r="BB1181">
        <v>3.9370079000000002E-2</v>
      </c>
      <c r="BC1181">
        <v>0</v>
      </c>
      <c r="BD1181">
        <v>2.3622047E-2</v>
      </c>
      <c r="BE1181">
        <v>2.3622047E-2</v>
      </c>
      <c r="BF1181">
        <v>1.5748030999999999E-2</v>
      </c>
      <c r="BG1181">
        <v>1</v>
      </c>
      <c r="BH1181">
        <f>(AP1181-J1181)/J1181</f>
        <v>-0.25520833333333331</v>
      </c>
    </row>
    <row r="1182" spans="1:60" x14ac:dyDescent="0.2">
      <c r="A1182" t="s">
        <v>8770</v>
      </c>
      <c r="B1182" t="s">
        <v>9437</v>
      </c>
      <c r="C1182" t="s">
        <v>9658</v>
      </c>
      <c r="D1182" t="s">
        <v>497</v>
      </c>
      <c r="E1182" t="s">
        <v>9659</v>
      </c>
      <c r="F1182" t="s">
        <v>1862</v>
      </c>
      <c r="G1182" t="s">
        <v>293</v>
      </c>
      <c r="H1182" t="s">
        <v>66</v>
      </c>
      <c r="I1182">
        <v>44.1</v>
      </c>
      <c r="J1182">
        <v>13</v>
      </c>
      <c r="K1182" t="s">
        <v>86</v>
      </c>
      <c r="L1182" t="s">
        <v>9660</v>
      </c>
      <c r="M1182" t="s">
        <v>70</v>
      </c>
      <c r="N1182" t="s">
        <v>295</v>
      </c>
      <c r="O1182" t="s">
        <v>295</v>
      </c>
      <c r="P1182">
        <v>4.2307699999999997</v>
      </c>
      <c r="Q1182" t="s">
        <v>73</v>
      </c>
      <c r="V1182">
        <v>3390000</v>
      </c>
      <c r="AB1182" t="s">
        <v>74</v>
      </c>
      <c r="AC1182" t="s">
        <v>74</v>
      </c>
      <c r="AD1182" t="s">
        <v>68</v>
      </c>
      <c r="AG1182">
        <v>1</v>
      </c>
      <c r="AH1182">
        <v>1</v>
      </c>
      <c r="AI1182">
        <v>3</v>
      </c>
      <c r="AJ1182">
        <v>18.5</v>
      </c>
      <c r="AK1182">
        <v>88550</v>
      </c>
      <c r="AL1182" t="s">
        <v>9661</v>
      </c>
      <c r="AM1182" t="s">
        <v>9662</v>
      </c>
      <c r="AN1182" t="s">
        <v>9659</v>
      </c>
      <c r="AO1182" t="s">
        <v>9402</v>
      </c>
      <c r="AP1182">
        <v>18.5</v>
      </c>
      <c r="AQ1182" t="s">
        <v>9662</v>
      </c>
      <c r="AR1182" t="s">
        <v>9408</v>
      </c>
      <c r="AS1182" t="s">
        <v>123</v>
      </c>
      <c r="AT1182">
        <v>0</v>
      </c>
      <c r="AU1182">
        <v>2.2556390980000001</v>
      </c>
      <c r="AV1182">
        <v>2.2556390980000001</v>
      </c>
      <c r="AW1182">
        <v>0.75187969900000007</v>
      </c>
      <c r="AX1182">
        <v>4.511278195</v>
      </c>
      <c r="AY1182">
        <v>137</v>
      </c>
      <c r="AZ1182">
        <v>0</v>
      </c>
      <c r="BA1182">
        <v>1.459854E-2</v>
      </c>
      <c r="BB1182">
        <v>4.379562E-2</v>
      </c>
      <c r="BC1182">
        <v>0</v>
      </c>
      <c r="BD1182">
        <v>7.2992700000000001E-3</v>
      </c>
      <c r="BE1182">
        <v>1.459854E-2</v>
      </c>
      <c r="BF1182">
        <v>1.459854E-2</v>
      </c>
      <c r="BG1182">
        <v>0</v>
      </c>
      <c r="BH1182">
        <f>(AP1182-J1182)/J1182</f>
        <v>0.42307692307692307</v>
      </c>
    </row>
    <row r="1183" spans="1:60" x14ac:dyDescent="0.2">
      <c r="A1183" t="s">
        <v>8770</v>
      </c>
      <c r="B1183" t="s">
        <v>9663</v>
      </c>
      <c r="C1183" t="s">
        <v>9664</v>
      </c>
      <c r="D1183" t="s">
        <v>229</v>
      </c>
      <c r="E1183" t="s">
        <v>9665</v>
      </c>
      <c r="F1183" t="s">
        <v>9666</v>
      </c>
      <c r="G1183" t="s">
        <v>115</v>
      </c>
      <c r="H1183" t="s">
        <v>66</v>
      </c>
      <c r="I1183">
        <v>51.1</v>
      </c>
      <c r="J1183">
        <v>11</v>
      </c>
      <c r="K1183" t="s">
        <v>86</v>
      </c>
      <c r="L1183" t="s">
        <v>9667</v>
      </c>
      <c r="M1183" t="s">
        <v>70</v>
      </c>
      <c r="N1183" t="s">
        <v>374</v>
      </c>
      <c r="O1183" t="s">
        <v>383</v>
      </c>
      <c r="P1183">
        <v>4.09091</v>
      </c>
      <c r="Q1183" t="s">
        <v>73</v>
      </c>
      <c r="U1183">
        <v>57.5</v>
      </c>
      <c r="V1183">
        <v>4645720</v>
      </c>
      <c r="AB1183" t="s">
        <v>74</v>
      </c>
      <c r="AC1183" t="s">
        <v>74</v>
      </c>
      <c r="AD1183" t="s">
        <v>74</v>
      </c>
      <c r="AG1183">
        <v>2</v>
      </c>
      <c r="AH1183">
        <v>2</v>
      </c>
      <c r="AI1183">
        <v>4</v>
      </c>
      <c r="AJ1183">
        <v>9.69</v>
      </c>
      <c r="AK1183">
        <v>88646</v>
      </c>
      <c r="AL1183" t="s">
        <v>9668</v>
      </c>
      <c r="AM1183" t="s">
        <v>9669</v>
      </c>
      <c r="AN1183" t="s">
        <v>9665</v>
      </c>
      <c r="AO1183" t="s">
        <v>9663</v>
      </c>
      <c r="AP1183">
        <v>9.6875</v>
      </c>
      <c r="AQ1183" t="s">
        <v>9670</v>
      </c>
      <c r="AR1183" t="s">
        <v>9663</v>
      </c>
      <c r="AS1183" t="s">
        <v>97</v>
      </c>
      <c r="AT1183">
        <v>0</v>
      </c>
      <c r="AU1183">
        <v>0.43478260899999999</v>
      </c>
      <c r="AV1183">
        <v>1.3043478260000001</v>
      </c>
      <c r="AW1183">
        <v>0</v>
      </c>
      <c r="AX1183">
        <v>1.3043478260000001</v>
      </c>
      <c r="AY1183">
        <v>231</v>
      </c>
      <c r="AZ1183">
        <v>0</v>
      </c>
      <c r="BA1183">
        <v>8.6580089999999995E-3</v>
      </c>
      <c r="BB1183">
        <v>2.1645022E-2</v>
      </c>
      <c r="BC1183">
        <v>0</v>
      </c>
      <c r="BD1183">
        <v>2.1645022E-2</v>
      </c>
      <c r="BE1183">
        <v>1.2987013E-2</v>
      </c>
      <c r="BF1183">
        <v>4.329004E-3</v>
      </c>
      <c r="BG1183">
        <v>0</v>
      </c>
      <c r="BH1183">
        <f>(AP1183-J1183)/J1183</f>
        <v>-0.11931818181818182</v>
      </c>
    </row>
    <row r="1184" spans="1:60" x14ac:dyDescent="0.2">
      <c r="A1184" t="s">
        <v>8901</v>
      </c>
      <c r="B1184" t="s">
        <v>9574</v>
      </c>
      <c r="C1184" t="s">
        <v>9671</v>
      </c>
      <c r="D1184" t="s">
        <v>2578</v>
      </c>
      <c r="E1184" t="s">
        <v>9672</v>
      </c>
      <c r="F1184" t="s">
        <v>557</v>
      </c>
      <c r="G1184" t="s">
        <v>206</v>
      </c>
      <c r="H1184" t="s">
        <v>66</v>
      </c>
      <c r="I1184">
        <v>39.6</v>
      </c>
      <c r="J1184">
        <v>12</v>
      </c>
      <c r="K1184" t="s">
        <v>86</v>
      </c>
      <c r="L1184" t="s">
        <v>9673</v>
      </c>
      <c r="M1184" t="s">
        <v>70</v>
      </c>
      <c r="N1184" t="s">
        <v>89</v>
      </c>
      <c r="O1184" t="s">
        <v>305</v>
      </c>
      <c r="P1184">
        <v>3.9166699999999999</v>
      </c>
      <c r="Q1184" t="s">
        <v>73</v>
      </c>
      <c r="U1184">
        <v>45</v>
      </c>
      <c r="V1184">
        <v>3300000</v>
      </c>
      <c r="X1184" t="s">
        <v>9578</v>
      </c>
      <c r="Y1184" t="s">
        <v>9674</v>
      </c>
      <c r="Z1184" t="s">
        <v>134</v>
      </c>
      <c r="AA1184" t="s">
        <v>9675</v>
      </c>
      <c r="AB1184" t="s">
        <v>74</v>
      </c>
      <c r="AC1184" t="s">
        <v>74</v>
      </c>
      <c r="AD1184" t="s">
        <v>68</v>
      </c>
      <c r="AG1184">
        <v>1</v>
      </c>
      <c r="AH1184">
        <v>1</v>
      </c>
      <c r="AI1184">
        <v>3</v>
      </c>
      <c r="AJ1184">
        <v>15.19</v>
      </c>
      <c r="AK1184">
        <v>88324</v>
      </c>
      <c r="AL1184" t="s">
        <v>9676</v>
      </c>
      <c r="AM1184" t="s">
        <v>9677</v>
      </c>
      <c r="AN1184" t="s">
        <v>9672</v>
      </c>
      <c r="AO1184" t="s">
        <v>9574</v>
      </c>
      <c r="AP1184">
        <v>15.1875</v>
      </c>
      <c r="AQ1184" t="s">
        <v>9677</v>
      </c>
      <c r="AR1184" t="s">
        <v>9574</v>
      </c>
      <c r="AS1184" t="s">
        <v>97</v>
      </c>
      <c r="AT1184">
        <v>0</v>
      </c>
      <c r="AU1184">
        <v>1.769911504</v>
      </c>
      <c r="AV1184">
        <v>5.3097345130000004</v>
      </c>
      <c r="AW1184">
        <v>0.88495575199999998</v>
      </c>
      <c r="AX1184">
        <v>1.769911504</v>
      </c>
      <c r="AY1184">
        <v>116</v>
      </c>
      <c r="AZ1184">
        <v>0</v>
      </c>
      <c r="BA1184">
        <v>0</v>
      </c>
      <c r="BB1184">
        <v>1.7241379000000001E-2</v>
      </c>
      <c r="BC1184">
        <v>0</v>
      </c>
      <c r="BD1184">
        <v>3.4482759000000002E-2</v>
      </c>
      <c r="BE1184">
        <v>8.6206900000000003E-3</v>
      </c>
      <c r="BF1184">
        <v>8.6206900000000003E-3</v>
      </c>
      <c r="BG1184">
        <v>0</v>
      </c>
      <c r="BH1184">
        <f>(AP1184-J1184)/J1184</f>
        <v>0.265625</v>
      </c>
    </row>
    <row r="1185" spans="1:60" x14ac:dyDescent="0.2">
      <c r="A1185" t="s">
        <v>8901</v>
      </c>
      <c r="B1185" t="s">
        <v>9408</v>
      </c>
      <c r="C1185" t="s">
        <v>9678</v>
      </c>
      <c r="D1185" t="s">
        <v>462</v>
      </c>
      <c r="E1185" t="s">
        <v>9679</v>
      </c>
      <c r="F1185" t="s">
        <v>64</v>
      </c>
      <c r="G1185" t="s">
        <v>65</v>
      </c>
      <c r="H1185" t="s">
        <v>66</v>
      </c>
      <c r="I1185">
        <v>65.8</v>
      </c>
      <c r="J1185">
        <v>14</v>
      </c>
      <c r="K1185" t="s">
        <v>86</v>
      </c>
      <c r="L1185" t="s">
        <v>9680</v>
      </c>
      <c r="M1185" t="s">
        <v>70</v>
      </c>
      <c r="N1185" t="s">
        <v>71</v>
      </c>
      <c r="O1185" t="s">
        <v>71</v>
      </c>
      <c r="P1185">
        <v>4.1428599999999998</v>
      </c>
      <c r="Q1185" t="s">
        <v>73</v>
      </c>
      <c r="U1185">
        <v>115</v>
      </c>
      <c r="V1185">
        <v>4700000</v>
      </c>
      <c r="AB1185" t="s">
        <v>74</v>
      </c>
      <c r="AC1185" t="s">
        <v>74</v>
      </c>
      <c r="AD1185" t="s">
        <v>68</v>
      </c>
      <c r="AG1185">
        <v>1</v>
      </c>
      <c r="AH1185">
        <v>1</v>
      </c>
      <c r="AI1185">
        <v>4</v>
      </c>
      <c r="AJ1185">
        <v>17.88</v>
      </c>
      <c r="AK1185">
        <v>88563</v>
      </c>
      <c r="AL1185" t="s">
        <v>9681</v>
      </c>
      <c r="AM1185" t="s">
        <v>9682</v>
      </c>
      <c r="AN1185" t="s">
        <v>9679</v>
      </c>
      <c r="AO1185" t="s">
        <v>9408</v>
      </c>
      <c r="AP1185">
        <v>17.875</v>
      </c>
      <c r="AQ1185" t="s">
        <v>9682</v>
      </c>
      <c r="AR1185" t="s">
        <v>9683</v>
      </c>
      <c r="AS1185" t="s">
        <v>123</v>
      </c>
      <c r="AT1185">
        <v>0</v>
      </c>
      <c r="AU1185">
        <v>1.1560693639999999</v>
      </c>
      <c r="AV1185">
        <v>4.0462427749999996</v>
      </c>
      <c r="AW1185">
        <v>1.1560693639999999</v>
      </c>
      <c r="AX1185">
        <v>1.7341040459999999</v>
      </c>
      <c r="AY1185">
        <v>178</v>
      </c>
      <c r="AZ1185">
        <v>0</v>
      </c>
      <c r="BA1185">
        <v>5.617978E-3</v>
      </c>
      <c r="BB1185">
        <v>5.617978E-3</v>
      </c>
      <c r="BC1185">
        <v>5.617978E-3</v>
      </c>
      <c r="BD1185">
        <v>1.6853933000000001E-2</v>
      </c>
      <c r="BE1185">
        <v>1.1235955000000001E-2</v>
      </c>
      <c r="BF1185">
        <v>1.1235955000000001E-2</v>
      </c>
      <c r="BG1185">
        <v>0</v>
      </c>
      <c r="BH1185">
        <f>(AP1185-J1185)/J1185</f>
        <v>0.2767857142857143</v>
      </c>
    </row>
    <row r="1186" spans="1:60" x14ac:dyDescent="0.2">
      <c r="A1186" t="s">
        <v>8782</v>
      </c>
      <c r="B1186" t="s">
        <v>9506</v>
      </c>
      <c r="C1186" t="s">
        <v>9684</v>
      </c>
      <c r="D1186" t="s">
        <v>101</v>
      </c>
      <c r="E1186" t="s">
        <v>9685</v>
      </c>
      <c r="F1186" t="s">
        <v>103</v>
      </c>
      <c r="G1186" t="s">
        <v>263</v>
      </c>
      <c r="H1186" t="s">
        <v>66</v>
      </c>
      <c r="I1186">
        <v>33.1</v>
      </c>
      <c r="J1186">
        <v>9</v>
      </c>
      <c r="K1186" t="s">
        <v>86</v>
      </c>
      <c r="L1186" t="s">
        <v>9686</v>
      </c>
      <c r="M1186" t="s">
        <v>70</v>
      </c>
      <c r="N1186" t="s">
        <v>234</v>
      </c>
      <c r="O1186" t="s">
        <v>528</v>
      </c>
      <c r="P1186">
        <v>4.2222200000000001</v>
      </c>
      <c r="Q1186" t="s">
        <v>73</v>
      </c>
      <c r="U1186">
        <v>65</v>
      </c>
      <c r="V1186">
        <v>3677500</v>
      </c>
      <c r="AB1186" t="s">
        <v>74</v>
      </c>
      <c r="AC1186" t="s">
        <v>74</v>
      </c>
      <c r="AD1186" t="s">
        <v>68</v>
      </c>
      <c r="AG1186">
        <v>1</v>
      </c>
      <c r="AH1186">
        <v>2</v>
      </c>
      <c r="AI1186">
        <v>3</v>
      </c>
      <c r="AJ1186">
        <v>18</v>
      </c>
      <c r="AK1186">
        <v>88522</v>
      </c>
      <c r="AL1186" t="s">
        <v>9687</v>
      </c>
      <c r="AM1186" t="s">
        <v>9688</v>
      </c>
      <c r="AN1186" t="s">
        <v>9685</v>
      </c>
      <c r="AO1186" t="s">
        <v>9689</v>
      </c>
      <c r="AP1186">
        <v>18</v>
      </c>
      <c r="AQ1186" t="s">
        <v>9688</v>
      </c>
      <c r="AR1186" t="s">
        <v>9689</v>
      </c>
      <c r="AS1186" t="s">
        <v>97</v>
      </c>
      <c r="AT1186">
        <v>0</v>
      </c>
      <c r="AU1186">
        <v>1.98019802</v>
      </c>
      <c r="AV1186">
        <v>2.9702970299999998</v>
      </c>
      <c r="AW1186">
        <v>0.99009901</v>
      </c>
      <c r="AX1186">
        <v>1.98019802</v>
      </c>
      <c r="AY1186">
        <v>205</v>
      </c>
      <c r="AZ1186">
        <v>0</v>
      </c>
      <c r="BA1186">
        <v>9.7560980000000012E-3</v>
      </c>
      <c r="BB1186">
        <v>2.4390243999999998E-2</v>
      </c>
      <c r="BC1186">
        <v>0</v>
      </c>
      <c r="BD1186">
        <v>2.4390243999999998E-2</v>
      </c>
      <c r="BE1186">
        <v>9.7560980000000012E-3</v>
      </c>
      <c r="BF1186">
        <v>9.7560980000000012E-3</v>
      </c>
      <c r="BG1186">
        <v>1</v>
      </c>
      <c r="BH1186">
        <f>(AP1186-J1186)/J1186</f>
        <v>1</v>
      </c>
    </row>
    <row r="1187" spans="1:60" x14ac:dyDescent="0.2">
      <c r="A1187" t="s">
        <v>8782</v>
      </c>
      <c r="B1187" t="s">
        <v>9690</v>
      </c>
      <c r="C1187" t="s">
        <v>9691</v>
      </c>
      <c r="D1187" t="s">
        <v>599</v>
      </c>
      <c r="E1187" t="s">
        <v>9692</v>
      </c>
      <c r="F1187" t="s">
        <v>6600</v>
      </c>
      <c r="G1187" t="s">
        <v>677</v>
      </c>
      <c r="H1187" t="s">
        <v>66</v>
      </c>
      <c r="I1187">
        <v>88</v>
      </c>
      <c r="J1187">
        <v>16</v>
      </c>
      <c r="K1187" t="s">
        <v>86</v>
      </c>
      <c r="L1187" t="s">
        <v>9693</v>
      </c>
      <c r="M1187" t="s">
        <v>70</v>
      </c>
      <c r="N1187" t="s">
        <v>455</v>
      </c>
      <c r="O1187" t="s">
        <v>679</v>
      </c>
      <c r="P1187">
        <v>4.1875</v>
      </c>
      <c r="Q1187" t="s">
        <v>73</v>
      </c>
      <c r="R1187">
        <v>16</v>
      </c>
      <c r="S1187">
        <v>14</v>
      </c>
      <c r="U1187">
        <v>86.3</v>
      </c>
      <c r="V1187">
        <v>5500000</v>
      </c>
      <c r="X1187" t="s">
        <v>9694</v>
      </c>
      <c r="Y1187" t="s">
        <v>9695</v>
      </c>
      <c r="Z1187" t="s">
        <v>134</v>
      </c>
      <c r="AA1187" t="s">
        <v>9696</v>
      </c>
      <c r="AB1187" t="s">
        <v>74</v>
      </c>
      <c r="AC1187" t="s">
        <v>74</v>
      </c>
      <c r="AD1187" t="s">
        <v>68</v>
      </c>
      <c r="AG1187">
        <v>1</v>
      </c>
      <c r="AH1187">
        <v>1</v>
      </c>
      <c r="AI1187">
        <v>3</v>
      </c>
      <c r="AJ1187">
        <v>32</v>
      </c>
      <c r="AK1187">
        <v>88620</v>
      </c>
      <c r="AL1187" t="s">
        <v>9697</v>
      </c>
      <c r="AM1187" t="s">
        <v>9698</v>
      </c>
      <c r="AN1187" t="s">
        <v>9692</v>
      </c>
      <c r="AO1187" t="s">
        <v>9663</v>
      </c>
      <c r="AP1187">
        <v>32</v>
      </c>
      <c r="AQ1187" t="s">
        <v>9699</v>
      </c>
      <c r="AR1187" t="s">
        <v>9663</v>
      </c>
      <c r="AS1187" t="s">
        <v>97</v>
      </c>
      <c r="AT1187">
        <v>15</v>
      </c>
      <c r="AU1187">
        <v>0</v>
      </c>
      <c r="AV1187">
        <v>3.6697247709999998</v>
      </c>
      <c r="AW1187">
        <v>0</v>
      </c>
      <c r="AX1187">
        <v>2.7522935780000002</v>
      </c>
      <c r="AY1187">
        <v>109</v>
      </c>
      <c r="AZ1187">
        <v>0</v>
      </c>
      <c r="BA1187">
        <v>9.1743119999999987E-3</v>
      </c>
      <c r="BB1187">
        <v>3.6697247999999988E-2</v>
      </c>
      <c r="BC1187">
        <v>0</v>
      </c>
      <c r="BD1187">
        <v>2.7522936000000001E-2</v>
      </c>
      <c r="BE1187">
        <v>0</v>
      </c>
      <c r="BF1187">
        <v>0</v>
      </c>
      <c r="BG1187">
        <v>0</v>
      </c>
      <c r="BH1187">
        <f>(AP1187-J1187)/J1187</f>
        <v>1</v>
      </c>
    </row>
    <row r="1188" spans="1:60" x14ac:dyDescent="0.2">
      <c r="A1188" t="s">
        <v>9014</v>
      </c>
      <c r="B1188" t="s">
        <v>8625</v>
      </c>
      <c r="C1188" t="s">
        <v>9700</v>
      </c>
      <c r="D1188" t="s">
        <v>1505</v>
      </c>
      <c r="E1188" t="s">
        <v>9701</v>
      </c>
      <c r="F1188" t="s">
        <v>64</v>
      </c>
      <c r="G1188" t="s">
        <v>263</v>
      </c>
      <c r="H1188" t="s">
        <v>66</v>
      </c>
      <c r="I1188">
        <v>35.6</v>
      </c>
      <c r="J1188">
        <v>9</v>
      </c>
      <c r="K1188" t="s">
        <v>86</v>
      </c>
      <c r="L1188" t="s">
        <v>9702</v>
      </c>
      <c r="M1188" t="s">
        <v>70</v>
      </c>
      <c r="N1188" t="s">
        <v>528</v>
      </c>
      <c r="O1188" t="s">
        <v>305</v>
      </c>
      <c r="P1188">
        <v>3.88889</v>
      </c>
      <c r="Q1188" t="s">
        <v>73</v>
      </c>
      <c r="U1188">
        <v>115</v>
      </c>
      <c r="V1188">
        <v>3950000</v>
      </c>
      <c r="AB1188" t="s">
        <v>74</v>
      </c>
      <c r="AC1188" t="s">
        <v>74</v>
      </c>
      <c r="AD1188" t="s">
        <v>68</v>
      </c>
      <c r="AG1188">
        <v>1</v>
      </c>
      <c r="AH1188">
        <v>1</v>
      </c>
      <c r="AI1188">
        <v>5</v>
      </c>
      <c r="AJ1188">
        <v>9.0299999999999994</v>
      </c>
      <c r="AK1188">
        <v>88352</v>
      </c>
      <c r="AL1188" t="s">
        <v>9703</v>
      </c>
      <c r="AM1188" t="s">
        <v>9704</v>
      </c>
      <c r="AN1188" t="s">
        <v>9701</v>
      </c>
      <c r="AO1188" t="s">
        <v>8625</v>
      </c>
      <c r="AP1188">
        <v>9.03125</v>
      </c>
      <c r="AQ1188" t="s">
        <v>9704</v>
      </c>
      <c r="AR1188" t="s">
        <v>9574</v>
      </c>
      <c r="AS1188" t="s">
        <v>123</v>
      </c>
      <c r="AT1188">
        <v>0</v>
      </c>
      <c r="AU1188">
        <v>1.0928961749999999</v>
      </c>
      <c r="AV1188">
        <v>1.0928961749999999</v>
      </c>
      <c r="AW1188">
        <v>2.1857923499999998</v>
      </c>
      <c r="AX1188">
        <v>2.7322404370000002</v>
      </c>
      <c r="AY1188">
        <v>186</v>
      </c>
      <c r="AZ1188">
        <v>0</v>
      </c>
      <c r="BA1188">
        <v>5.3763439999999999E-3</v>
      </c>
      <c r="BB1188">
        <v>3.7634409000000001E-2</v>
      </c>
      <c r="BC1188">
        <v>0</v>
      </c>
      <c r="BD1188">
        <v>3.7634409000000001E-2</v>
      </c>
      <c r="BE1188">
        <v>5.3763439999999999E-3</v>
      </c>
      <c r="BF1188">
        <v>1.6129032000000001E-2</v>
      </c>
      <c r="BG1188">
        <v>0</v>
      </c>
      <c r="BH1188">
        <f>(AP1188-J1188)/J1188</f>
        <v>3.472222222222222E-3</v>
      </c>
    </row>
    <row r="1189" spans="1:60" x14ac:dyDescent="0.2">
      <c r="A1189" t="s">
        <v>9014</v>
      </c>
      <c r="B1189" t="s">
        <v>9307</v>
      </c>
      <c r="C1189" t="s">
        <v>9705</v>
      </c>
      <c r="D1189" t="s">
        <v>9706</v>
      </c>
      <c r="E1189" t="s">
        <v>9707</v>
      </c>
      <c r="F1189" t="s">
        <v>814</v>
      </c>
      <c r="G1189" t="s">
        <v>677</v>
      </c>
      <c r="H1189" t="s">
        <v>66</v>
      </c>
      <c r="I1189">
        <v>129.5</v>
      </c>
      <c r="J1189">
        <v>16</v>
      </c>
      <c r="K1189" t="s">
        <v>86</v>
      </c>
      <c r="L1189" t="s">
        <v>9708</v>
      </c>
      <c r="M1189" t="s">
        <v>70</v>
      </c>
      <c r="N1189" t="s">
        <v>679</v>
      </c>
      <c r="O1189" t="s">
        <v>679</v>
      </c>
      <c r="P1189">
        <v>4.125</v>
      </c>
      <c r="Q1189" t="s">
        <v>73</v>
      </c>
      <c r="U1189">
        <v>115</v>
      </c>
      <c r="V1189">
        <v>8090909</v>
      </c>
      <c r="AB1189" t="s">
        <v>74</v>
      </c>
      <c r="AC1189" t="s">
        <v>74</v>
      </c>
      <c r="AD1189" t="s">
        <v>68</v>
      </c>
      <c r="AG1189">
        <v>1</v>
      </c>
      <c r="AH1189">
        <v>1</v>
      </c>
      <c r="AI1189">
        <v>3</v>
      </c>
      <c r="AJ1189">
        <v>47.98</v>
      </c>
      <c r="AK1189">
        <v>88332</v>
      </c>
      <c r="AL1189" t="s">
        <v>9709</v>
      </c>
      <c r="AM1189" t="s">
        <v>9710</v>
      </c>
      <c r="AN1189" t="s">
        <v>9707</v>
      </c>
      <c r="AO1189" t="s">
        <v>9313</v>
      </c>
      <c r="AP1189">
        <v>47.984375</v>
      </c>
      <c r="AQ1189" t="s">
        <v>9710</v>
      </c>
      <c r="AR1189" t="s">
        <v>9313</v>
      </c>
      <c r="AS1189" t="s">
        <v>97</v>
      </c>
      <c r="AT1189">
        <v>0</v>
      </c>
      <c r="AU1189">
        <v>1.6949152540000001</v>
      </c>
      <c r="AV1189">
        <v>2.5423728809999999</v>
      </c>
      <c r="AW1189">
        <v>0</v>
      </c>
      <c r="AX1189">
        <v>2.5423728809999999</v>
      </c>
      <c r="AY1189">
        <v>120</v>
      </c>
      <c r="AZ1189">
        <v>8.3333330000000001E-3</v>
      </c>
      <c r="BA1189">
        <v>0</v>
      </c>
      <c r="BB1189">
        <v>7.4999999999999997E-2</v>
      </c>
      <c r="BC1189">
        <v>0</v>
      </c>
      <c r="BD1189">
        <v>6.6666666999999999E-2</v>
      </c>
      <c r="BE1189">
        <v>8.3333330000000001E-3</v>
      </c>
      <c r="BF1189">
        <v>0</v>
      </c>
      <c r="BG1189">
        <v>0</v>
      </c>
      <c r="BH1189">
        <f>(AP1189-J1189)/J1189</f>
        <v>1.9990234375</v>
      </c>
    </row>
    <row r="1190" spans="1:60" x14ac:dyDescent="0.2">
      <c r="A1190" t="s">
        <v>9014</v>
      </c>
      <c r="B1190" t="s">
        <v>9402</v>
      </c>
      <c r="C1190" t="s">
        <v>9711</v>
      </c>
      <c r="D1190" t="s">
        <v>599</v>
      </c>
      <c r="E1190" t="s">
        <v>9712</v>
      </c>
      <c r="F1190" t="s">
        <v>64</v>
      </c>
      <c r="G1190" t="s">
        <v>115</v>
      </c>
      <c r="H1190" t="s">
        <v>66</v>
      </c>
      <c r="I1190">
        <v>38.5</v>
      </c>
      <c r="J1190">
        <v>11</v>
      </c>
      <c r="K1190" t="s">
        <v>86</v>
      </c>
      <c r="L1190" t="s">
        <v>9713</v>
      </c>
      <c r="M1190" t="s">
        <v>70</v>
      </c>
      <c r="N1190" t="s">
        <v>374</v>
      </c>
      <c r="O1190" t="s">
        <v>887</v>
      </c>
      <c r="P1190">
        <v>4</v>
      </c>
      <c r="Q1190" t="s">
        <v>73</v>
      </c>
      <c r="U1190">
        <v>86.3</v>
      </c>
      <c r="V1190">
        <v>3500000</v>
      </c>
      <c r="AB1190" t="s">
        <v>74</v>
      </c>
      <c r="AC1190" t="s">
        <v>74</v>
      </c>
      <c r="AD1190" t="s">
        <v>68</v>
      </c>
      <c r="AG1190">
        <v>1</v>
      </c>
      <c r="AH1190">
        <v>1</v>
      </c>
      <c r="AI1190">
        <v>4</v>
      </c>
      <c r="AJ1190">
        <v>9.91</v>
      </c>
      <c r="AK1190">
        <v>88578</v>
      </c>
      <c r="AL1190" t="s">
        <v>9714</v>
      </c>
      <c r="AM1190" t="s">
        <v>9715</v>
      </c>
      <c r="AN1190" t="s">
        <v>9712</v>
      </c>
      <c r="AO1190" t="s">
        <v>9408</v>
      </c>
      <c r="AP1190">
        <v>9.90625</v>
      </c>
      <c r="AQ1190" t="s">
        <v>9716</v>
      </c>
      <c r="AR1190" t="s">
        <v>9408</v>
      </c>
      <c r="AS1190" t="s">
        <v>97</v>
      </c>
      <c r="AT1190">
        <v>0</v>
      </c>
      <c r="AU1190">
        <v>1.315789474</v>
      </c>
      <c r="AV1190">
        <v>1.9736842109999999</v>
      </c>
      <c r="AW1190">
        <v>0.65789473700000001</v>
      </c>
      <c r="AX1190">
        <v>1.9736842109999999</v>
      </c>
      <c r="AY1190">
        <v>153</v>
      </c>
      <c r="AZ1190">
        <v>0</v>
      </c>
      <c r="BA1190">
        <v>1.9607843E-2</v>
      </c>
      <c r="BB1190">
        <v>5.2287581999999999E-2</v>
      </c>
      <c r="BC1190">
        <v>0</v>
      </c>
      <c r="BD1190">
        <v>3.2679738999999999E-2</v>
      </c>
      <c r="BE1190">
        <v>2.6143791E-2</v>
      </c>
      <c r="BF1190">
        <v>6.5359480000000006E-3</v>
      </c>
      <c r="BG1190">
        <v>0</v>
      </c>
      <c r="BH1190">
        <f>(AP1190-J1190)/J1190</f>
        <v>-9.9431818181818177E-2</v>
      </c>
    </row>
    <row r="1191" spans="1:60" x14ac:dyDescent="0.2">
      <c r="A1191" t="s">
        <v>9023</v>
      </c>
      <c r="B1191" t="s">
        <v>9395</v>
      </c>
      <c r="C1191" t="s">
        <v>9717</v>
      </c>
      <c r="D1191" t="s">
        <v>988</v>
      </c>
      <c r="E1191" t="s">
        <v>9718</v>
      </c>
      <c r="F1191" t="s">
        <v>814</v>
      </c>
      <c r="G1191" t="s">
        <v>569</v>
      </c>
      <c r="H1191" t="s">
        <v>66</v>
      </c>
      <c r="I1191">
        <v>80.400000000000006</v>
      </c>
      <c r="J1191">
        <v>15</v>
      </c>
      <c r="K1191" t="s">
        <v>86</v>
      </c>
      <c r="L1191" t="s">
        <v>9719</v>
      </c>
      <c r="M1191" t="s">
        <v>70</v>
      </c>
      <c r="N1191" t="s">
        <v>445</v>
      </c>
      <c r="O1191" t="s">
        <v>445</v>
      </c>
      <c r="P1191">
        <v>4.2</v>
      </c>
      <c r="Q1191" t="s">
        <v>73</v>
      </c>
      <c r="U1191">
        <v>75</v>
      </c>
      <c r="V1191">
        <v>5358000</v>
      </c>
      <c r="AB1191" t="s">
        <v>74</v>
      </c>
      <c r="AC1191" t="s">
        <v>74</v>
      </c>
      <c r="AD1191" t="s">
        <v>68</v>
      </c>
      <c r="AG1191">
        <v>1</v>
      </c>
      <c r="AH1191">
        <v>1</v>
      </c>
      <c r="AI1191">
        <v>3</v>
      </c>
      <c r="AJ1191">
        <v>56.63</v>
      </c>
      <c r="AK1191">
        <v>88360</v>
      </c>
      <c r="AL1191" t="s">
        <v>9720</v>
      </c>
      <c r="AM1191" t="s">
        <v>9721</v>
      </c>
      <c r="AN1191" t="s">
        <v>9718</v>
      </c>
      <c r="AO1191" t="s">
        <v>9401</v>
      </c>
      <c r="AP1191">
        <v>56.625</v>
      </c>
      <c r="AQ1191" t="s">
        <v>9721</v>
      </c>
      <c r="AR1191" t="s">
        <v>9401</v>
      </c>
      <c r="AS1191" t="s">
        <v>97</v>
      </c>
      <c r="AT1191">
        <v>0</v>
      </c>
      <c r="AU1191">
        <v>0.90090090099999998</v>
      </c>
      <c r="AV1191">
        <v>2.7027027029999999</v>
      </c>
      <c r="AW1191">
        <v>0.90090090099999998</v>
      </c>
      <c r="AX1191">
        <v>0.90090090099999998</v>
      </c>
      <c r="AY1191">
        <v>113</v>
      </c>
      <c r="AZ1191">
        <v>0</v>
      </c>
      <c r="BA1191">
        <v>0</v>
      </c>
      <c r="BB1191">
        <v>2.6548672999999998E-2</v>
      </c>
      <c r="BC1191">
        <v>0</v>
      </c>
      <c r="BD1191">
        <v>8.8495580000000004E-3</v>
      </c>
      <c r="BE1191">
        <v>8.8495580000000004E-3</v>
      </c>
      <c r="BF1191">
        <v>1.7699115000000001E-2</v>
      </c>
      <c r="BG1191">
        <v>0</v>
      </c>
      <c r="BH1191">
        <f>(AP1191-J1191)/J1191</f>
        <v>2.7749999999999999</v>
      </c>
    </row>
    <row r="1192" spans="1:60" x14ac:dyDescent="0.2">
      <c r="A1192" t="s">
        <v>9137</v>
      </c>
      <c r="B1192" t="s">
        <v>9081</v>
      </c>
      <c r="C1192" t="s">
        <v>9722</v>
      </c>
      <c r="D1192" t="s">
        <v>988</v>
      </c>
      <c r="E1192" t="s">
        <v>9723</v>
      </c>
      <c r="F1192" t="s">
        <v>103</v>
      </c>
      <c r="G1192" t="s">
        <v>9724</v>
      </c>
      <c r="H1192" t="s">
        <v>9725</v>
      </c>
      <c r="I1192">
        <v>125.1</v>
      </c>
      <c r="J1192">
        <v>13</v>
      </c>
      <c r="K1192" t="s">
        <v>86</v>
      </c>
      <c r="L1192" t="s">
        <v>9726</v>
      </c>
      <c r="M1192" t="s">
        <v>70</v>
      </c>
      <c r="N1192" t="s">
        <v>1095</v>
      </c>
      <c r="O1192" t="s">
        <v>1095</v>
      </c>
      <c r="P1192">
        <v>4.0538499999999997</v>
      </c>
      <c r="Q1192" t="s">
        <v>73</v>
      </c>
      <c r="U1192">
        <v>500</v>
      </c>
      <c r="V1192">
        <v>9625000</v>
      </c>
      <c r="AB1192" t="s">
        <v>74</v>
      </c>
      <c r="AC1192" t="s">
        <v>74</v>
      </c>
      <c r="AD1192" t="s">
        <v>68</v>
      </c>
      <c r="AG1192">
        <v>1</v>
      </c>
      <c r="AH1192">
        <v>1</v>
      </c>
      <c r="AI1192">
        <v>5</v>
      </c>
      <c r="AJ1192">
        <v>12</v>
      </c>
      <c r="AK1192">
        <v>88275</v>
      </c>
      <c r="AL1192" t="s">
        <v>9727</v>
      </c>
      <c r="AM1192" t="s">
        <v>9728</v>
      </c>
      <c r="AN1192" t="s">
        <v>9723</v>
      </c>
      <c r="AO1192" t="s">
        <v>9729</v>
      </c>
      <c r="AP1192">
        <v>12</v>
      </c>
      <c r="AQ1192" t="s">
        <v>9728</v>
      </c>
      <c r="AR1192" t="s">
        <v>9529</v>
      </c>
      <c r="AS1192" t="s">
        <v>123</v>
      </c>
      <c r="AT1192">
        <v>0</v>
      </c>
      <c r="AU1192">
        <v>0</v>
      </c>
      <c r="AV1192">
        <v>8.5365853660000006</v>
      </c>
      <c r="AW1192">
        <v>0</v>
      </c>
      <c r="AX1192">
        <v>4.4715447150000003</v>
      </c>
      <c r="AY1192">
        <v>247</v>
      </c>
      <c r="AZ1192">
        <v>8.0971659999999994E-3</v>
      </c>
      <c r="BA1192">
        <v>0</v>
      </c>
      <c r="BB1192">
        <v>2.0242915E-2</v>
      </c>
      <c r="BC1192">
        <v>8.0971659999999994E-3</v>
      </c>
      <c r="BD1192">
        <v>1.6194331999999999E-2</v>
      </c>
      <c r="BE1192">
        <v>8.0971659999999994E-3</v>
      </c>
      <c r="BF1192">
        <v>4.0485829999999997E-3</v>
      </c>
      <c r="BG1192">
        <v>0</v>
      </c>
      <c r="BH1192">
        <f>(AP1192-J1192)/J1192</f>
        <v>-7.6923076923076927E-2</v>
      </c>
    </row>
    <row r="1193" spans="1:60" x14ac:dyDescent="0.2">
      <c r="A1193" t="s">
        <v>9005</v>
      </c>
      <c r="B1193" t="s">
        <v>9730</v>
      </c>
      <c r="C1193" t="s">
        <v>9731</v>
      </c>
      <c r="D1193" t="s">
        <v>766</v>
      </c>
      <c r="E1193" t="s">
        <v>9732</v>
      </c>
      <c r="F1193" t="s">
        <v>103</v>
      </c>
      <c r="G1193" t="s">
        <v>65</v>
      </c>
      <c r="H1193" t="s">
        <v>66</v>
      </c>
      <c r="I1193">
        <v>51.5</v>
      </c>
      <c r="J1193">
        <v>14</v>
      </c>
      <c r="K1193" t="s">
        <v>86</v>
      </c>
      <c r="L1193" t="s">
        <v>9733</v>
      </c>
      <c r="M1193" t="s">
        <v>70</v>
      </c>
      <c r="N1193" t="s">
        <v>71</v>
      </c>
      <c r="O1193" t="s">
        <v>71</v>
      </c>
      <c r="P1193">
        <v>4.1428599999999998</v>
      </c>
      <c r="Q1193" t="s">
        <v>73</v>
      </c>
      <c r="V1193">
        <v>3677500</v>
      </c>
      <c r="AB1193" t="s">
        <v>74</v>
      </c>
      <c r="AC1193" t="s">
        <v>74</v>
      </c>
      <c r="AD1193" t="s">
        <v>68</v>
      </c>
      <c r="AG1193">
        <v>1</v>
      </c>
      <c r="AH1193">
        <v>1</v>
      </c>
      <c r="AI1193">
        <v>3</v>
      </c>
      <c r="AJ1193">
        <v>24.5</v>
      </c>
      <c r="AK1193">
        <v>88476</v>
      </c>
      <c r="AL1193" t="s">
        <v>9734</v>
      </c>
      <c r="AM1193" t="s">
        <v>9735</v>
      </c>
      <c r="AN1193" t="s">
        <v>9732</v>
      </c>
      <c r="AO1193" t="s">
        <v>9730</v>
      </c>
      <c r="AP1193">
        <v>24.5</v>
      </c>
      <c r="AQ1193" t="s">
        <v>9735</v>
      </c>
      <c r="AR1193" t="s">
        <v>9730</v>
      </c>
      <c r="AS1193" t="s">
        <v>97</v>
      </c>
      <c r="AT1193">
        <v>0</v>
      </c>
      <c r="AU1193">
        <v>2.2556390980000001</v>
      </c>
      <c r="AV1193">
        <v>3.0075187969999999</v>
      </c>
      <c r="AW1193">
        <v>1.5037593979999999</v>
      </c>
      <c r="AX1193">
        <v>3.0075187969999999</v>
      </c>
      <c r="AY1193">
        <v>135</v>
      </c>
      <c r="AZ1193">
        <v>0</v>
      </c>
      <c r="BA1193">
        <v>0</v>
      </c>
      <c r="BB1193">
        <v>7.4074069999999987E-3</v>
      </c>
      <c r="BC1193">
        <v>0</v>
      </c>
      <c r="BD1193">
        <v>2.9629630000000001E-2</v>
      </c>
      <c r="BE1193">
        <v>7.4074069999999987E-3</v>
      </c>
      <c r="BF1193">
        <v>1.4814815E-2</v>
      </c>
      <c r="BG1193">
        <v>0</v>
      </c>
      <c r="BH1193">
        <f>(AP1193-J1193)/J1193</f>
        <v>0.75</v>
      </c>
    </row>
    <row r="1194" spans="1:60" x14ac:dyDescent="0.2">
      <c r="A1194" t="s">
        <v>8405</v>
      </c>
      <c r="B1194" t="s">
        <v>8612</v>
      </c>
      <c r="C1194" t="s">
        <v>9736</v>
      </c>
      <c r="D1194" t="s">
        <v>920</v>
      </c>
      <c r="E1194" t="s">
        <v>9737</v>
      </c>
      <c r="F1194" t="s">
        <v>103</v>
      </c>
      <c r="G1194" t="s">
        <v>4081</v>
      </c>
      <c r="H1194" t="s">
        <v>2536</v>
      </c>
      <c r="I1194">
        <v>154</v>
      </c>
      <c r="J1194">
        <v>20</v>
      </c>
      <c r="K1194" t="s">
        <v>86</v>
      </c>
      <c r="L1194" t="s">
        <v>9738</v>
      </c>
      <c r="M1194" t="s">
        <v>70</v>
      </c>
      <c r="N1194" t="s">
        <v>4081</v>
      </c>
      <c r="O1194" t="s">
        <v>4081</v>
      </c>
      <c r="P1194">
        <v>4.05</v>
      </c>
      <c r="Q1194" t="s">
        <v>73</v>
      </c>
      <c r="U1194">
        <v>300</v>
      </c>
      <c r="V1194">
        <v>7700000</v>
      </c>
      <c r="AB1194" t="s">
        <v>74</v>
      </c>
      <c r="AC1194" t="s">
        <v>74</v>
      </c>
      <c r="AD1194" t="s">
        <v>68</v>
      </c>
      <c r="AG1194">
        <v>1</v>
      </c>
      <c r="AH1194">
        <v>1</v>
      </c>
      <c r="AI1194">
        <v>4</v>
      </c>
      <c r="AJ1194">
        <v>26.94</v>
      </c>
      <c r="AK1194">
        <v>88347</v>
      </c>
      <c r="AL1194" t="s">
        <v>9739</v>
      </c>
      <c r="AM1194" t="s">
        <v>9740</v>
      </c>
      <c r="AN1194" t="s">
        <v>9737</v>
      </c>
      <c r="AO1194" t="s">
        <v>9741</v>
      </c>
      <c r="AP1194">
        <v>26.9375</v>
      </c>
      <c r="AQ1194" t="s">
        <v>9740</v>
      </c>
      <c r="AR1194" t="s">
        <v>9741</v>
      </c>
      <c r="AS1194" t="s">
        <v>97</v>
      </c>
      <c r="AT1194">
        <v>0</v>
      </c>
      <c r="AU1194">
        <v>1.6666666670000001</v>
      </c>
      <c r="AV1194">
        <v>3.3333333330000001</v>
      </c>
      <c r="AW1194">
        <v>0</v>
      </c>
      <c r="AX1194">
        <v>0.83333333300000001</v>
      </c>
      <c r="AY1194">
        <v>122</v>
      </c>
      <c r="AZ1194">
        <v>0</v>
      </c>
      <c r="BA1194">
        <v>0</v>
      </c>
      <c r="BB1194">
        <v>2.4590164000000001E-2</v>
      </c>
      <c r="BC1194">
        <v>0</v>
      </c>
      <c r="BD1194">
        <v>2.4590164000000001E-2</v>
      </c>
      <c r="BE1194">
        <v>8.1967210000000006E-3</v>
      </c>
      <c r="BF1194">
        <v>1.6393443000000001E-2</v>
      </c>
      <c r="BG1194">
        <v>0</v>
      </c>
      <c r="BH1194">
        <f>(AP1194-J1194)/J1194</f>
        <v>0.34687499999999999</v>
      </c>
    </row>
    <row r="1195" spans="1:60" x14ac:dyDescent="0.2">
      <c r="A1195" t="s">
        <v>8405</v>
      </c>
      <c r="B1195" t="s">
        <v>9742</v>
      </c>
      <c r="C1195" t="s">
        <v>9743</v>
      </c>
      <c r="D1195" t="s">
        <v>1926</v>
      </c>
      <c r="E1195" t="s">
        <v>9744</v>
      </c>
      <c r="F1195" t="s">
        <v>84</v>
      </c>
      <c r="G1195" t="s">
        <v>115</v>
      </c>
      <c r="H1195" t="s">
        <v>66</v>
      </c>
      <c r="I1195">
        <v>123.6</v>
      </c>
      <c r="J1195">
        <v>11</v>
      </c>
      <c r="K1195" t="s">
        <v>86</v>
      </c>
      <c r="L1195" t="s">
        <v>9745</v>
      </c>
      <c r="M1195" t="s">
        <v>70</v>
      </c>
      <c r="N1195" t="s">
        <v>117</v>
      </c>
      <c r="O1195" t="s">
        <v>117</v>
      </c>
      <c r="P1195">
        <v>4.09091</v>
      </c>
      <c r="Q1195" t="s">
        <v>73</v>
      </c>
      <c r="R1195">
        <v>17</v>
      </c>
      <c r="S1195">
        <v>15</v>
      </c>
      <c r="T1195">
        <v>13000000</v>
      </c>
      <c r="U1195">
        <v>208</v>
      </c>
      <c r="V1195">
        <v>7436098</v>
      </c>
      <c r="W1195">
        <v>3804515</v>
      </c>
      <c r="AB1195" t="s">
        <v>74</v>
      </c>
      <c r="AC1195" t="s">
        <v>74</v>
      </c>
      <c r="AD1195" t="s">
        <v>74</v>
      </c>
      <c r="AG1195">
        <v>1</v>
      </c>
      <c r="AH1195">
        <v>1</v>
      </c>
      <c r="AI1195">
        <v>4</v>
      </c>
      <c r="AJ1195">
        <v>11.19</v>
      </c>
      <c r="AK1195">
        <v>88439</v>
      </c>
      <c r="AL1195" t="s">
        <v>9746</v>
      </c>
      <c r="AM1195" t="s">
        <v>9747</v>
      </c>
      <c r="AN1195" t="s">
        <v>9744</v>
      </c>
      <c r="AO1195" t="s">
        <v>8845</v>
      </c>
      <c r="AP1195">
        <v>11.1875</v>
      </c>
      <c r="AQ1195" t="s">
        <v>9747</v>
      </c>
      <c r="AR1195" t="s">
        <v>8845</v>
      </c>
      <c r="AS1195" t="s">
        <v>97</v>
      </c>
      <c r="AT1195">
        <v>16</v>
      </c>
      <c r="AU1195">
        <v>1.675977654</v>
      </c>
      <c r="AV1195">
        <v>7.8212290500000003</v>
      </c>
      <c r="AW1195">
        <v>0.55865921799999996</v>
      </c>
      <c r="AX1195">
        <v>2.2346368719999998</v>
      </c>
      <c r="AY1195">
        <v>184</v>
      </c>
      <c r="AZ1195">
        <v>0</v>
      </c>
      <c r="BA1195">
        <v>1.6304348E-2</v>
      </c>
      <c r="BB1195">
        <v>3.2608696E-2</v>
      </c>
      <c r="BC1195">
        <v>0</v>
      </c>
      <c r="BD1195">
        <v>2.1739129999999999E-2</v>
      </c>
      <c r="BE1195">
        <v>5.4347830000000003E-3</v>
      </c>
      <c r="BF1195">
        <v>1.0869564999999999E-2</v>
      </c>
      <c r="BG1195">
        <v>0</v>
      </c>
      <c r="BH1195">
        <f>(AP1195-J1195)/J1195</f>
        <v>1.7045454545454544E-2</v>
      </c>
    </row>
    <row r="1196" spans="1:60" x14ac:dyDescent="0.2">
      <c r="A1196" t="s">
        <v>8405</v>
      </c>
      <c r="B1196" t="s">
        <v>9368</v>
      </c>
      <c r="C1196" t="s">
        <v>9748</v>
      </c>
      <c r="D1196" t="s">
        <v>1166</v>
      </c>
      <c r="E1196" t="s">
        <v>9749</v>
      </c>
      <c r="F1196" t="s">
        <v>814</v>
      </c>
      <c r="G1196" t="s">
        <v>65</v>
      </c>
      <c r="H1196" t="s">
        <v>66</v>
      </c>
      <c r="I1196">
        <v>45.5</v>
      </c>
      <c r="J1196">
        <v>14</v>
      </c>
      <c r="K1196" t="s">
        <v>86</v>
      </c>
      <c r="L1196" t="s">
        <v>9750</v>
      </c>
      <c r="M1196" t="s">
        <v>70</v>
      </c>
      <c r="N1196" t="s">
        <v>71</v>
      </c>
      <c r="O1196" t="s">
        <v>72</v>
      </c>
      <c r="P1196">
        <v>3.9285700000000001</v>
      </c>
      <c r="Q1196" t="s">
        <v>73</v>
      </c>
      <c r="U1196">
        <v>86.3</v>
      </c>
      <c r="V1196">
        <v>3250000</v>
      </c>
      <c r="AB1196" t="s">
        <v>74</v>
      </c>
      <c r="AC1196" t="s">
        <v>74</v>
      </c>
      <c r="AD1196" t="s">
        <v>68</v>
      </c>
      <c r="AG1196">
        <v>1</v>
      </c>
      <c r="AH1196">
        <v>2</v>
      </c>
      <c r="AI1196">
        <v>4</v>
      </c>
      <c r="AJ1196">
        <v>33.06</v>
      </c>
      <c r="AK1196">
        <v>88478</v>
      </c>
      <c r="AL1196" t="s">
        <v>9751</v>
      </c>
      <c r="AM1196" t="s">
        <v>9752</v>
      </c>
      <c r="AN1196" t="s">
        <v>9749</v>
      </c>
      <c r="AO1196" t="s">
        <v>9753</v>
      </c>
      <c r="AP1196">
        <v>33.0625</v>
      </c>
      <c r="AQ1196" t="s">
        <v>9752</v>
      </c>
      <c r="AR1196" t="s">
        <v>9753</v>
      </c>
      <c r="AS1196" t="s">
        <v>97</v>
      </c>
      <c r="AT1196">
        <v>0</v>
      </c>
      <c r="AU1196">
        <v>0.7968127490000001</v>
      </c>
      <c r="AV1196">
        <v>2.3904382470000001</v>
      </c>
      <c r="AW1196">
        <v>0.7968127490000001</v>
      </c>
      <c r="AX1196">
        <v>1.1952191240000001</v>
      </c>
      <c r="AY1196">
        <v>254</v>
      </c>
      <c r="AZ1196">
        <v>0</v>
      </c>
      <c r="BA1196">
        <v>3.9370079999999997E-3</v>
      </c>
      <c r="BB1196">
        <v>3.9370079000000002E-2</v>
      </c>
      <c r="BC1196">
        <v>3.9370079999999997E-3</v>
      </c>
      <c r="BD1196">
        <v>2.7559054999999999E-2</v>
      </c>
      <c r="BE1196">
        <v>7.8740159999999993E-3</v>
      </c>
      <c r="BF1196">
        <v>1.1811024E-2</v>
      </c>
      <c r="BG1196">
        <v>1</v>
      </c>
      <c r="BH1196">
        <f>(AP1196-J1196)/J1196</f>
        <v>1.3616071428571428</v>
      </c>
    </row>
    <row r="1197" spans="1:60" x14ac:dyDescent="0.2">
      <c r="A1197" t="s">
        <v>8405</v>
      </c>
      <c r="B1197" t="s">
        <v>9754</v>
      </c>
      <c r="C1197" t="s">
        <v>9755</v>
      </c>
      <c r="D1197" t="s">
        <v>497</v>
      </c>
      <c r="E1197" t="s">
        <v>9756</v>
      </c>
      <c r="F1197" t="s">
        <v>3001</v>
      </c>
      <c r="G1197" t="s">
        <v>145</v>
      </c>
      <c r="H1197" t="s">
        <v>66</v>
      </c>
      <c r="I1197">
        <v>31.5</v>
      </c>
      <c r="J1197">
        <v>7</v>
      </c>
      <c r="K1197" t="s">
        <v>86</v>
      </c>
      <c r="L1197" t="s">
        <v>9757</v>
      </c>
      <c r="M1197" t="s">
        <v>70</v>
      </c>
      <c r="N1197" t="s">
        <v>71</v>
      </c>
      <c r="O1197" t="s">
        <v>71</v>
      </c>
      <c r="P1197">
        <v>4.1428599999999998</v>
      </c>
      <c r="Q1197" t="s">
        <v>73</v>
      </c>
      <c r="U1197">
        <v>86.3</v>
      </c>
      <c r="V1197">
        <v>4500000</v>
      </c>
      <c r="X1197" t="s">
        <v>9758</v>
      </c>
      <c r="Y1197" t="s">
        <v>9759</v>
      </c>
      <c r="Z1197" t="s">
        <v>134</v>
      </c>
      <c r="AA1197" t="s">
        <v>9760</v>
      </c>
      <c r="AB1197" t="s">
        <v>74</v>
      </c>
      <c r="AC1197" t="s">
        <v>74</v>
      </c>
      <c r="AD1197" t="s">
        <v>68</v>
      </c>
      <c r="AG1197">
        <v>1</v>
      </c>
      <c r="AH1197">
        <v>1</v>
      </c>
      <c r="AI1197">
        <v>1</v>
      </c>
      <c r="AJ1197">
        <v>8.75</v>
      </c>
      <c r="AK1197">
        <v>88570</v>
      </c>
      <c r="AL1197" t="s">
        <v>9761</v>
      </c>
      <c r="AM1197" t="s">
        <v>9762</v>
      </c>
      <c r="AN1197" t="s">
        <v>9756</v>
      </c>
      <c r="AO1197" t="s">
        <v>9763</v>
      </c>
      <c r="AP1197">
        <v>8.75</v>
      </c>
      <c r="AQ1197" t="s">
        <v>9764</v>
      </c>
      <c r="AR1197" t="s">
        <v>9765</v>
      </c>
      <c r="AS1197" t="s">
        <v>78</v>
      </c>
      <c r="AT1197">
        <v>0</v>
      </c>
      <c r="AU1197">
        <v>1.123595506</v>
      </c>
      <c r="AV1197">
        <v>5.243445693</v>
      </c>
      <c r="AW1197">
        <v>0.37453183499999998</v>
      </c>
      <c r="AX1197">
        <v>1.872659176</v>
      </c>
      <c r="AY1197">
        <v>270</v>
      </c>
      <c r="AZ1197">
        <v>7.4074069999999987E-3</v>
      </c>
      <c r="BA1197">
        <v>1.1111111E-2</v>
      </c>
      <c r="BB1197">
        <v>1.1111111E-2</v>
      </c>
      <c r="BC1197">
        <v>0</v>
      </c>
      <c r="BD1197">
        <v>2.2222222E-2</v>
      </c>
      <c r="BE1197">
        <v>7.4074069999999987E-3</v>
      </c>
      <c r="BF1197">
        <v>1.8518519000000001E-2</v>
      </c>
      <c r="BG1197">
        <v>0</v>
      </c>
      <c r="BH1197">
        <f>(AP1197-J1197)/J1197</f>
        <v>0.25</v>
      </c>
    </row>
    <row r="1198" spans="1:60" x14ac:dyDescent="0.2">
      <c r="A1198" t="s">
        <v>8405</v>
      </c>
      <c r="B1198" t="s">
        <v>9766</v>
      </c>
      <c r="C1198" t="s">
        <v>9767</v>
      </c>
      <c r="D1198" t="s">
        <v>462</v>
      </c>
      <c r="E1198" t="s">
        <v>9768</v>
      </c>
      <c r="F1198" t="s">
        <v>64</v>
      </c>
      <c r="G1198" t="s">
        <v>65</v>
      </c>
      <c r="H1198" t="s">
        <v>66</v>
      </c>
      <c r="I1198">
        <v>70</v>
      </c>
      <c r="J1198">
        <v>14</v>
      </c>
      <c r="K1198" t="s">
        <v>86</v>
      </c>
      <c r="L1198" t="s">
        <v>9769</v>
      </c>
      <c r="M1198" t="s">
        <v>70</v>
      </c>
      <c r="N1198" t="s">
        <v>71</v>
      </c>
      <c r="O1198" t="s">
        <v>1138</v>
      </c>
      <c r="P1198">
        <v>4</v>
      </c>
      <c r="Q1198" t="s">
        <v>73</v>
      </c>
      <c r="U1198">
        <v>80</v>
      </c>
      <c r="V1198">
        <v>5000000</v>
      </c>
      <c r="X1198" t="s">
        <v>9770</v>
      </c>
      <c r="Z1198" t="s">
        <v>134</v>
      </c>
      <c r="AB1198" t="s">
        <v>74</v>
      </c>
      <c r="AC1198" t="s">
        <v>74</v>
      </c>
      <c r="AD1198" t="s">
        <v>68</v>
      </c>
      <c r="AG1198">
        <v>1</v>
      </c>
      <c r="AH1198">
        <v>1</v>
      </c>
      <c r="AI1198">
        <v>4</v>
      </c>
      <c r="AJ1198">
        <v>14</v>
      </c>
      <c r="AK1198">
        <v>88733</v>
      </c>
      <c r="AL1198" t="s">
        <v>9771</v>
      </c>
      <c r="AM1198" t="s">
        <v>9772</v>
      </c>
      <c r="AN1198" t="s">
        <v>9768</v>
      </c>
      <c r="AO1198" t="s">
        <v>9766</v>
      </c>
      <c r="AP1198">
        <v>14</v>
      </c>
      <c r="AQ1198" t="s">
        <v>9772</v>
      </c>
      <c r="AR1198" t="s">
        <v>9766</v>
      </c>
      <c r="AS1198" t="s">
        <v>97</v>
      </c>
      <c r="AT1198">
        <v>0</v>
      </c>
      <c r="AU1198">
        <v>2.5</v>
      </c>
      <c r="AV1198">
        <v>3.125</v>
      </c>
      <c r="AW1198">
        <v>0</v>
      </c>
      <c r="AX1198">
        <v>3.125</v>
      </c>
      <c r="AY1198">
        <v>162</v>
      </c>
      <c r="AZ1198">
        <v>0</v>
      </c>
      <c r="BA1198">
        <v>1.2345679E-2</v>
      </c>
      <c r="BB1198">
        <v>1.8518519000000001E-2</v>
      </c>
      <c r="BC1198">
        <v>0</v>
      </c>
      <c r="BD1198">
        <v>3.0864197999999999E-2</v>
      </c>
      <c r="BE1198">
        <v>1.2345679E-2</v>
      </c>
      <c r="BF1198">
        <v>1.2345679E-2</v>
      </c>
      <c r="BG1198">
        <v>0</v>
      </c>
      <c r="BH1198">
        <f>(AP1198-J1198)/J1198</f>
        <v>0</v>
      </c>
    </row>
    <row r="1199" spans="1:60" x14ac:dyDescent="0.2">
      <c r="A1199" t="s">
        <v>9773</v>
      </c>
      <c r="B1199" t="s">
        <v>9368</v>
      </c>
      <c r="C1199" t="s">
        <v>9774</v>
      </c>
      <c r="D1199" t="s">
        <v>1525</v>
      </c>
      <c r="E1199" t="s">
        <v>9775</v>
      </c>
      <c r="F1199" t="s">
        <v>814</v>
      </c>
      <c r="G1199" t="s">
        <v>677</v>
      </c>
      <c r="H1199" t="s">
        <v>66</v>
      </c>
      <c r="I1199">
        <v>80.3</v>
      </c>
      <c r="J1199">
        <v>16</v>
      </c>
      <c r="K1199" t="s">
        <v>86</v>
      </c>
      <c r="L1199" t="s">
        <v>9776</v>
      </c>
      <c r="M1199" t="s">
        <v>70</v>
      </c>
      <c r="N1199" t="s">
        <v>679</v>
      </c>
      <c r="O1199" t="s">
        <v>455</v>
      </c>
      <c r="P1199">
        <v>4.1875</v>
      </c>
      <c r="Q1199" t="s">
        <v>73</v>
      </c>
      <c r="U1199">
        <v>100</v>
      </c>
      <c r="V1199">
        <v>5020000</v>
      </c>
      <c r="AB1199" t="s">
        <v>74</v>
      </c>
      <c r="AC1199" t="s">
        <v>74</v>
      </c>
      <c r="AD1199" t="s">
        <v>68</v>
      </c>
      <c r="AG1199">
        <v>1</v>
      </c>
      <c r="AH1199">
        <v>1</v>
      </c>
      <c r="AI1199">
        <v>3</v>
      </c>
      <c r="AJ1199">
        <v>39.17</v>
      </c>
      <c r="AK1199">
        <v>88446</v>
      </c>
      <c r="AL1199" t="s">
        <v>9777</v>
      </c>
      <c r="AM1199" t="s">
        <v>9778</v>
      </c>
      <c r="AN1199" t="s">
        <v>9775</v>
      </c>
      <c r="AO1199" t="s">
        <v>9753</v>
      </c>
      <c r="AP1199">
        <v>39.171875</v>
      </c>
      <c r="AQ1199" t="s">
        <v>9778</v>
      </c>
      <c r="AR1199" t="s">
        <v>9753</v>
      </c>
      <c r="AS1199" t="s">
        <v>97</v>
      </c>
      <c r="AT1199">
        <v>0</v>
      </c>
      <c r="AU1199">
        <v>2.5210084030000002</v>
      </c>
      <c r="AV1199">
        <v>2.5210084030000002</v>
      </c>
      <c r="AW1199">
        <v>1.680672269</v>
      </c>
      <c r="AX1199">
        <v>3.361344538</v>
      </c>
      <c r="AY1199">
        <v>120</v>
      </c>
      <c r="AZ1199">
        <v>0</v>
      </c>
      <c r="BA1199">
        <v>0</v>
      </c>
      <c r="BB1199">
        <v>1.6666667E-2</v>
      </c>
      <c r="BC1199">
        <v>0</v>
      </c>
      <c r="BD1199">
        <v>2.5000000000000001E-2</v>
      </c>
      <c r="BE1199">
        <v>1.6666667E-2</v>
      </c>
      <c r="BF1199">
        <v>1.6666667E-2</v>
      </c>
      <c r="BG1199">
        <v>0</v>
      </c>
      <c r="BH1199">
        <f>(AP1199-J1199)/J1199</f>
        <v>1.4482421875</v>
      </c>
    </row>
    <row r="1200" spans="1:60" x14ac:dyDescent="0.2">
      <c r="A1200" t="s">
        <v>8666</v>
      </c>
      <c r="B1200" t="s">
        <v>9231</v>
      </c>
      <c r="C1200" t="s">
        <v>9779</v>
      </c>
      <c r="D1200" t="s">
        <v>6841</v>
      </c>
      <c r="E1200" t="s">
        <v>9780</v>
      </c>
      <c r="F1200" t="s">
        <v>381</v>
      </c>
      <c r="G1200" t="s">
        <v>115</v>
      </c>
      <c r="H1200" t="s">
        <v>66</v>
      </c>
      <c r="I1200">
        <v>88</v>
      </c>
      <c r="J1200">
        <v>11</v>
      </c>
      <c r="K1200" t="s">
        <v>67</v>
      </c>
      <c r="L1200" t="s">
        <v>9781</v>
      </c>
      <c r="M1200" t="s">
        <v>70</v>
      </c>
      <c r="N1200" t="s">
        <v>374</v>
      </c>
      <c r="O1200" t="s">
        <v>117</v>
      </c>
      <c r="P1200">
        <v>4.1818200000000001</v>
      </c>
      <c r="Q1200" t="s">
        <v>73</v>
      </c>
      <c r="U1200">
        <v>138</v>
      </c>
      <c r="V1200">
        <v>8000000</v>
      </c>
      <c r="X1200" t="s">
        <v>9782</v>
      </c>
      <c r="Y1200" t="s">
        <v>9783</v>
      </c>
      <c r="Z1200" t="s">
        <v>134</v>
      </c>
      <c r="AA1200" t="s">
        <v>9784</v>
      </c>
      <c r="AB1200" t="s">
        <v>74</v>
      </c>
      <c r="AC1200" t="s">
        <v>74</v>
      </c>
      <c r="AD1200" t="s">
        <v>74</v>
      </c>
      <c r="AG1200">
        <v>1</v>
      </c>
      <c r="AH1200">
        <v>1</v>
      </c>
      <c r="AI1200">
        <v>4</v>
      </c>
      <c r="AJ1200">
        <v>11.06</v>
      </c>
      <c r="AK1200">
        <v>88270</v>
      </c>
      <c r="AL1200" t="s">
        <v>9785</v>
      </c>
      <c r="AM1200" t="s">
        <v>9786</v>
      </c>
      <c r="AN1200" t="s">
        <v>9780</v>
      </c>
      <c r="AO1200" t="s">
        <v>9237</v>
      </c>
      <c r="AP1200">
        <v>11.0625</v>
      </c>
      <c r="AQ1200" t="s">
        <v>9787</v>
      </c>
      <c r="AR1200" t="s">
        <v>9237</v>
      </c>
      <c r="AS1200" t="s">
        <v>97</v>
      </c>
      <c r="AT1200">
        <v>0</v>
      </c>
      <c r="AU1200">
        <v>0</v>
      </c>
      <c r="AV1200">
        <v>4</v>
      </c>
      <c r="AW1200">
        <v>0</v>
      </c>
      <c r="AX1200">
        <v>2</v>
      </c>
      <c r="AY1200">
        <v>50</v>
      </c>
      <c r="AZ1200">
        <v>0</v>
      </c>
      <c r="BA1200">
        <v>0</v>
      </c>
      <c r="BB1200">
        <v>0</v>
      </c>
      <c r="BC1200">
        <v>0</v>
      </c>
      <c r="BD1200">
        <v>0.02</v>
      </c>
      <c r="BE1200">
        <v>0</v>
      </c>
      <c r="BF1200">
        <v>0</v>
      </c>
      <c r="BG1200">
        <v>0</v>
      </c>
      <c r="BH1200">
        <f>(AP1200-J1200)/J1200</f>
        <v>5.681818181818182E-3</v>
      </c>
    </row>
    <row r="1201" spans="1:60" x14ac:dyDescent="0.2">
      <c r="A1201" t="s">
        <v>8666</v>
      </c>
      <c r="B1201" t="s">
        <v>9395</v>
      </c>
      <c r="C1201" t="s">
        <v>9788</v>
      </c>
      <c r="D1201" t="s">
        <v>1487</v>
      </c>
      <c r="E1201" t="s">
        <v>9789</v>
      </c>
      <c r="F1201" t="s">
        <v>64</v>
      </c>
      <c r="G1201" t="s">
        <v>293</v>
      </c>
      <c r="H1201" t="s">
        <v>66</v>
      </c>
      <c r="I1201">
        <v>57.8</v>
      </c>
      <c r="J1201">
        <v>13</v>
      </c>
      <c r="K1201" t="s">
        <v>86</v>
      </c>
      <c r="L1201" t="s">
        <v>9790</v>
      </c>
      <c r="M1201" t="s">
        <v>70</v>
      </c>
      <c r="N1201" t="s">
        <v>582</v>
      </c>
      <c r="O1201" t="s">
        <v>583</v>
      </c>
      <c r="P1201">
        <v>4</v>
      </c>
      <c r="Q1201" t="s">
        <v>73</v>
      </c>
      <c r="U1201">
        <v>115</v>
      </c>
      <c r="V1201">
        <v>4444000</v>
      </c>
      <c r="AB1201" t="s">
        <v>74</v>
      </c>
      <c r="AC1201" t="s">
        <v>74</v>
      </c>
      <c r="AD1201" t="s">
        <v>74</v>
      </c>
      <c r="AE1201" t="s">
        <v>9791</v>
      </c>
      <c r="AF1201" t="s">
        <v>9792</v>
      </c>
      <c r="AG1201">
        <v>1</v>
      </c>
      <c r="AH1201">
        <v>2</v>
      </c>
      <c r="AI1201">
        <v>4</v>
      </c>
      <c r="AJ1201">
        <v>13</v>
      </c>
      <c r="AK1201">
        <v>88338</v>
      </c>
      <c r="AL1201" t="s">
        <v>9793</v>
      </c>
      <c r="AM1201" t="s">
        <v>9794</v>
      </c>
      <c r="AN1201" t="s">
        <v>9789</v>
      </c>
      <c r="AO1201" t="s">
        <v>9401</v>
      </c>
      <c r="AP1201">
        <v>13</v>
      </c>
      <c r="AQ1201" t="s">
        <v>9794</v>
      </c>
      <c r="AR1201" t="s">
        <v>9401</v>
      </c>
      <c r="AS1201" t="s">
        <v>97</v>
      </c>
      <c r="AT1201">
        <v>0</v>
      </c>
      <c r="AU1201">
        <v>2.0833333330000001</v>
      </c>
      <c r="AV1201">
        <v>3.125</v>
      </c>
      <c r="AW1201">
        <v>1.0416666670000001</v>
      </c>
      <c r="AX1201">
        <v>2.0833333330000001</v>
      </c>
      <c r="AY1201">
        <v>97</v>
      </c>
      <c r="AZ1201">
        <v>0</v>
      </c>
      <c r="BA1201">
        <v>0</v>
      </c>
      <c r="BB1201">
        <v>5.1546392000000003E-2</v>
      </c>
      <c r="BC1201">
        <v>0</v>
      </c>
      <c r="BD1201">
        <v>1.0309278E-2</v>
      </c>
      <c r="BE1201">
        <v>1.0309278E-2</v>
      </c>
      <c r="BF1201">
        <v>0</v>
      </c>
      <c r="BG1201">
        <v>0</v>
      </c>
      <c r="BH1201">
        <f>(AP1201-J1201)/J1201</f>
        <v>0</v>
      </c>
    </row>
    <row r="1202" spans="1:60" x14ac:dyDescent="0.2">
      <c r="A1202" t="s">
        <v>8666</v>
      </c>
      <c r="B1202" t="s">
        <v>9506</v>
      </c>
      <c r="C1202" t="s">
        <v>9795</v>
      </c>
      <c r="D1202" t="s">
        <v>988</v>
      </c>
      <c r="E1202" t="s">
        <v>9796</v>
      </c>
      <c r="F1202" t="s">
        <v>6927</v>
      </c>
      <c r="G1202" t="s">
        <v>115</v>
      </c>
      <c r="H1202" t="s">
        <v>66</v>
      </c>
      <c r="I1202">
        <v>55</v>
      </c>
      <c r="J1202">
        <v>11</v>
      </c>
      <c r="K1202" t="s">
        <v>86</v>
      </c>
      <c r="L1202" t="s">
        <v>9797</v>
      </c>
      <c r="M1202" t="s">
        <v>70</v>
      </c>
      <c r="N1202" t="s">
        <v>117</v>
      </c>
      <c r="O1202" t="s">
        <v>887</v>
      </c>
      <c r="P1202">
        <v>3.90909</v>
      </c>
      <c r="Q1202" t="s">
        <v>73</v>
      </c>
      <c r="U1202">
        <v>51.8</v>
      </c>
      <c r="V1202">
        <v>5000000</v>
      </c>
      <c r="X1202" t="s">
        <v>9510</v>
      </c>
      <c r="Y1202" t="s">
        <v>9798</v>
      </c>
      <c r="Z1202" t="s">
        <v>134</v>
      </c>
      <c r="AA1202" t="s">
        <v>9799</v>
      </c>
      <c r="AB1202" t="s">
        <v>74</v>
      </c>
      <c r="AC1202" t="s">
        <v>74</v>
      </c>
      <c r="AD1202" t="s">
        <v>68</v>
      </c>
      <c r="AG1202">
        <v>1</v>
      </c>
      <c r="AH1202">
        <v>1</v>
      </c>
      <c r="AI1202">
        <v>4</v>
      </c>
      <c r="AJ1202">
        <v>11</v>
      </c>
      <c r="AK1202">
        <v>88577</v>
      </c>
      <c r="AL1202" t="s">
        <v>9800</v>
      </c>
      <c r="AM1202" t="s">
        <v>9801</v>
      </c>
      <c r="AN1202" t="s">
        <v>9796</v>
      </c>
      <c r="AO1202" t="s">
        <v>9506</v>
      </c>
      <c r="AP1202">
        <v>11</v>
      </c>
      <c r="AQ1202" t="s">
        <v>9801</v>
      </c>
      <c r="AR1202" t="s">
        <v>9506</v>
      </c>
      <c r="AS1202" t="s">
        <v>97</v>
      </c>
      <c r="AT1202">
        <v>0</v>
      </c>
      <c r="AU1202">
        <v>0.70422535200000003</v>
      </c>
      <c r="AV1202">
        <v>3.5211267610000001</v>
      </c>
      <c r="AW1202">
        <v>1.4084507040000001</v>
      </c>
      <c r="AX1202">
        <v>0.70422535200000003</v>
      </c>
      <c r="AY1202">
        <v>143</v>
      </c>
      <c r="AZ1202">
        <v>0</v>
      </c>
      <c r="BA1202">
        <v>0</v>
      </c>
      <c r="BB1202">
        <v>3.4965034999999998E-2</v>
      </c>
      <c r="BC1202">
        <v>0</v>
      </c>
      <c r="BD1202">
        <v>1.3986014E-2</v>
      </c>
      <c r="BE1202">
        <v>6.9930069999999999E-3</v>
      </c>
      <c r="BF1202">
        <v>0</v>
      </c>
      <c r="BG1202">
        <v>0</v>
      </c>
      <c r="BH1202">
        <f>(AP1202-J1202)/J1202</f>
        <v>0</v>
      </c>
    </row>
    <row r="1203" spans="1:60" x14ac:dyDescent="0.2">
      <c r="A1203" t="s">
        <v>8674</v>
      </c>
      <c r="B1203" t="s">
        <v>9729</v>
      </c>
      <c r="C1203" t="s">
        <v>9802</v>
      </c>
      <c r="D1203" t="s">
        <v>3969</v>
      </c>
      <c r="E1203" t="s">
        <v>9803</v>
      </c>
      <c r="F1203" t="s">
        <v>84</v>
      </c>
      <c r="G1203" t="s">
        <v>729</v>
      </c>
      <c r="H1203" t="s">
        <v>2536</v>
      </c>
      <c r="I1203">
        <v>123.2</v>
      </c>
      <c r="J1203">
        <v>22</v>
      </c>
      <c r="K1203" t="s">
        <v>86</v>
      </c>
      <c r="L1203" t="s">
        <v>9804</v>
      </c>
      <c r="M1203" t="s">
        <v>88</v>
      </c>
      <c r="N1203" t="s">
        <v>374</v>
      </c>
      <c r="O1203" t="s">
        <v>9805</v>
      </c>
      <c r="P1203">
        <v>4.0454499999999998</v>
      </c>
      <c r="Q1203" t="s">
        <v>73</v>
      </c>
      <c r="U1203">
        <v>172.5</v>
      </c>
      <c r="V1203">
        <v>5600000</v>
      </c>
      <c r="AB1203" t="s">
        <v>74</v>
      </c>
      <c r="AC1203" t="s">
        <v>74</v>
      </c>
      <c r="AD1203" t="s">
        <v>74</v>
      </c>
      <c r="AF1203" t="s">
        <v>9806</v>
      </c>
      <c r="AG1203">
        <v>1</v>
      </c>
      <c r="AH1203">
        <v>2</v>
      </c>
      <c r="AI1203">
        <v>5</v>
      </c>
      <c r="AJ1203">
        <v>22.06</v>
      </c>
      <c r="AK1203">
        <v>88237</v>
      </c>
      <c r="AL1203" t="s">
        <v>9807</v>
      </c>
      <c r="AM1203" t="s">
        <v>9808</v>
      </c>
      <c r="AN1203" t="s">
        <v>9803</v>
      </c>
      <c r="AO1203" t="s">
        <v>9529</v>
      </c>
      <c r="AP1203">
        <v>22.0625</v>
      </c>
      <c r="AQ1203" t="s">
        <v>9809</v>
      </c>
      <c r="AR1203" t="s">
        <v>9535</v>
      </c>
      <c r="AS1203" t="s">
        <v>123</v>
      </c>
      <c r="AT1203">
        <v>0</v>
      </c>
      <c r="AU1203">
        <v>0</v>
      </c>
      <c r="AV1203">
        <v>2.8571428569999999</v>
      </c>
      <c r="AW1203">
        <v>0</v>
      </c>
      <c r="AX1203">
        <v>3.4285714289999998</v>
      </c>
      <c r="AY1203">
        <v>176</v>
      </c>
      <c r="AZ1203">
        <v>5.6818180000000008E-3</v>
      </c>
      <c r="BA1203">
        <v>0</v>
      </c>
      <c r="BB1203">
        <v>2.8409091000000001E-2</v>
      </c>
      <c r="BC1203">
        <v>5.6818180000000008E-3</v>
      </c>
      <c r="BD1203">
        <v>3.4090909000000003E-2</v>
      </c>
      <c r="BE1203">
        <v>1.1363636E-2</v>
      </c>
      <c r="BF1203">
        <v>5.6818180000000008E-3</v>
      </c>
      <c r="BG1203">
        <v>0</v>
      </c>
      <c r="BH1203">
        <f>(AP1203-J1203)/J1203</f>
        <v>2.840909090909091E-3</v>
      </c>
    </row>
    <row r="1204" spans="1:60" x14ac:dyDescent="0.2">
      <c r="A1204" t="s">
        <v>8674</v>
      </c>
      <c r="B1204" t="s">
        <v>9729</v>
      </c>
      <c r="C1204" t="s">
        <v>9802</v>
      </c>
      <c r="D1204" t="s">
        <v>3969</v>
      </c>
      <c r="E1204" t="s">
        <v>9803</v>
      </c>
      <c r="F1204" t="s">
        <v>84</v>
      </c>
      <c r="G1204" t="s">
        <v>729</v>
      </c>
      <c r="H1204" t="s">
        <v>2536</v>
      </c>
      <c r="I1204">
        <v>123.2</v>
      </c>
      <c r="J1204">
        <v>22</v>
      </c>
      <c r="K1204" t="s">
        <v>86</v>
      </c>
      <c r="L1204" t="s">
        <v>9804</v>
      </c>
      <c r="M1204" t="s">
        <v>88</v>
      </c>
      <c r="N1204" t="s">
        <v>374</v>
      </c>
      <c r="O1204" t="s">
        <v>9805</v>
      </c>
      <c r="P1204">
        <v>4.0454499999999998</v>
      </c>
      <c r="Q1204" t="s">
        <v>73</v>
      </c>
      <c r="U1204">
        <v>172.5</v>
      </c>
      <c r="V1204">
        <v>5600000</v>
      </c>
      <c r="AB1204" t="s">
        <v>74</v>
      </c>
      <c r="AC1204" t="s">
        <v>74</v>
      </c>
      <c r="AD1204" t="s">
        <v>74</v>
      </c>
      <c r="AF1204" t="s">
        <v>9806</v>
      </c>
      <c r="AG1204">
        <v>1</v>
      </c>
      <c r="AH1204">
        <v>2</v>
      </c>
      <c r="AI1204">
        <v>5</v>
      </c>
      <c r="AJ1204">
        <v>22.06</v>
      </c>
      <c r="AK1204">
        <v>88237</v>
      </c>
      <c r="AL1204" t="s">
        <v>9807</v>
      </c>
      <c r="AM1204" t="s">
        <v>9808</v>
      </c>
      <c r="AN1204" t="s">
        <v>9803</v>
      </c>
      <c r="AO1204" t="s">
        <v>9529</v>
      </c>
      <c r="AP1204">
        <v>22.0625</v>
      </c>
      <c r="AQ1204" t="s">
        <v>9809</v>
      </c>
      <c r="AR1204" t="s">
        <v>9535</v>
      </c>
      <c r="AS1204" t="s">
        <v>123</v>
      </c>
      <c r="AT1204">
        <v>0</v>
      </c>
      <c r="AU1204">
        <v>0</v>
      </c>
      <c r="AV1204">
        <v>2.8571428569999999</v>
      </c>
      <c r="AW1204">
        <v>0</v>
      </c>
      <c r="AX1204">
        <v>3.4285714289999998</v>
      </c>
      <c r="AY1204">
        <v>176</v>
      </c>
      <c r="AZ1204">
        <v>5.6818180000000008E-3</v>
      </c>
      <c r="BA1204">
        <v>0</v>
      </c>
      <c r="BB1204">
        <v>2.8409091000000001E-2</v>
      </c>
      <c r="BC1204">
        <v>5.6818180000000008E-3</v>
      </c>
      <c r="BD1204">
        <v>3.4090909000000003E-2</v>
      </c>
      <c r="BE1204">
        <v>1.1363636E-2</v>
      </c>
      <c r="BF1204">
        <v>5.6818180000000008E-3</v>
      </c>
      <c r="BG1204">
        <v>0</v>
      </c>
      <c r="BH1204">
        <f>(AP1204-J1204)/J1204</f>
        <v>2.840909090909091E-3</v>
      </c>
    </row>
    <row r="1205" spans="1:60" x14ac:dyDescent="0.2">
      <c r="A1205" t="s">
        <v>8674</v>
      </c>
      <c r="B1205" t="s">
        <v>9420</v>
      </c>
      <c r="C1205" t="s">
        <v>9810</v>
      </c>
      <c r="D1205" t="s">
        <v>641</v>
      </c>
      <c r="F1205" t="s">
        <v>8199</v>
      </c>
      <c r="G1205" t="s">
        <v>486</v>
      </c>
      <c r="H1205" t="s">
        <v>66</v>
      </c>
      <c r="I1205">
        <v>85</v>
      </c>
      <c r="J1205">
        <v>10</v>
      </c>
      <c r="K1205" t="s">
        <v>86</v>
      </c>
      <c r="L1205" t="s">
        <v>9811</v>
      </c>
      <c r="N1205" t="s">
        <v>445</v>
      </c>
      <c r="O1205" t="s">
        <v>196</v>
      </c>
      <c r="P1205">
        <v>4</v>
      </c>
      <c r="Q1205" t="s">
        <v>73</v>
      </c>
      <c r="U1205">
        <v>100</v>
      </c>
      <c r="V1205">
        <v>8500000</v>
      </c>
      <c r="X1205" t="s">
        <v>9812</v>
      </c>
      <c r="Y1205" t="s">
        <v>9813</v>
      </c>
      <c r="Z1205" t="s">
        <v>134</v>
      </c>
      <c r="AA1205" t="s">
        <v>9814</v>
      </c>
      <c r="AB1205" t="s">
        <v>74</v>
      </c>
      <c r="AC1205" t="s">
        <v>74</v>
      </c>
      <c r="AD1205" t="s">
        <v>68</v>
      </c>
      <c r="AG1205">
        <v>1</v>
      </c>
      <c r="AH1205">
        <v>1</v>
      </c>
      <c r="AI1205">
        <v>4</v>
      </c>
      <c r="AJ1205">
        <v>8.8800000000000008</v>
      </c>
      <c r="AK1205">
        <v>88552</v>
      </c>
      <c r="AL1205" t="s">
        <v>9815</v>
      </c>
      <c r="AM1205" t="s">
        <v>9816</v>
      </c>
      <c r="AN1205" t="s">
        <v>9817</v>
      </c>
      <c r="AO1205" t="s">
        <v>9818</v>
      </c>
      <c r="AP1205">
        <v>8.875</v>
      </c>
      <c r="AQ1205" t="s">
        <v>9816</v>
      </c>
      <c r="AR1205" t="s">
        <v>9818</v>
      </c>
      <c r="AS1205" t="s">
        <v>97</v>
      </c>
      <c r="AT1205">
        <v>0</v>
      </c>
      <c r="AU1205">
        <v>0</v>
      </c>
      <c r="AV1205">
        <v>2.1276595739999999</v>
      </c>
      <c r="AW1205">
        <v>0</v>
      </c>
      <c r="AX1205">
        <v>2.6595744680000002</v>
      </c>
      <c r="AY1205">
        <v>190</v>
      </c>
      <c r="AZ1205">
        <v>1.5789474000000001E-2</v>
      </c>
      <c r="BA1205">
        <v>0</v>
      </c>
      <c r="BB1205">
        <v>4.2105262999999997E-2</v>
      </c>
      <c r="BC1205">
        <v>0</v>
      </c>
      <c r="BD1205">
        <v>2.1052632000000002E-2</v>
      </c>
      <c r="BE1205">
        <v>0</v>
      </c>
      <c r="BF1205">
        <v>5.2631580000000004E-3</v>
      </c>
      <c r="BG1205">
        <v>1</v>
      </c>
      <c r="BH1205">
        <f>(AP1205-J1205)/J1205</f>
        <v>-0.1125</v>
      </c>
    </row>
    <row r="1206" spans="1:60" x14ac:dyDescent="0.2">
      <c r="A1206" t="s">
        <v>8674</v>
      </c>
      <c r="B1206" t="s">
        <v>9819</v>
      </c>
      <c r="C1206" t="s">
        <v>9820</v>
      </c>
      <c r="D1206" t="s">
        <v>371</v>
      </c>
      <c r="E1206" t="s">
        <v>9821</v>
      </c>
      <c r="F1206" t="s">
        <v>6712</v>
      </c>
      <c r="G1206" t="s">
        <v>1307</v>
      </c>
      <c r="H1206" t="s">
        <v>66</v>
      </c>
      <c r="I1206">
        <v>31.5</v>
      </c>
      <c r="J1206">
        <v>10.5</v>
      </c>
      <c r="K1206" t="s">
        <v>86</v>
      </c>
      <c r="L1206" t="s">
        <v>9822</v>
      </c>
      <c r="M1206" t="s">
        <v>70</v>
      </c>
      <c r="N1206" t="s">
        <v>3125</v>
      </c>
      <c r="O1206" t="s">
        <v>9823</v>
      </c>
      <c r="P1206">
        <v>3.5238100000000001</v>
      </c>
      <c r="Q1206" t="s">
        <v>73</v>
      </c>
      <c r="U1206">
        <v>86.3</v>
      </c>
      <c r="V1206">
        <v>3000000</v>
      </c>
      <c r="X1206" t="s">
        <v>8016</v>
      </c>
      <c r="Y1206" t="s">
        <v>9824</v>
      </c>
      <c r="Z1206" t="s">
        <v>134</v>
      </c>
      <c r="AA1206" t="s">
        <v>9825</v>
      </c>
      <c r="AB1206" t="s">
        <v>74</v>
      </c>
      <c r="AC1206" t="s">
        <v>74</v>
      </c>
      <c r="AD1206" t="s">
        <v>68</v>
      </c>
      <c r="AG1206">
        <v>1</v>
      </c>
      <c r="AH1206">
        <v>1</v>
      </c>
      <c r="AI1206">
        <v>3</v>
      </c>
      <c r="AJ1206">
        <v>10.75</v>
      </c>
      <c r="AK1206">
        <v>88535</v>
      </c>
      <c r="AL1206" t="s">
        <v>9826</v>
      </c>
      <c r="AM1206" t="s">
        <v>9827</v>
      </c>
      <c r="AN1206" t="s">
        <v>9821</v>
      </c>
      <c r="AO1206" t="s">
        <v>9828</v>
      </c>
      <c r="AP1206">
        <v>10.75</v>
      </c>
      <c r="AQ1206" t="s">
        <v>9827</v>
      </c>
      <c r="AR1206" t="s">
        <v>9828</v>
      </c>
      <c r="AS1206" t="s">
        <v>97</v>
      </c>
      <c r="AT1206">
        <v>0</v>
      </c>
      <c r="AU1206">
        <v>1.4598540149999999</v>
      </c>
      <c r="AV1206">
        <v>2.189781022</v>
      </c>
      <c r="AW1206">
        <v>0.72992700700000002</v>
      </c>
      <c r="AX1206">
        <v>2.189781022</v>
      </c>
      <c r="AY1206">
        <v>139</v>
      </c>
      <c r="AZ1206">
        <v>7.1942450000000002E-3</v>
      </c>
      <c r="BA1206">
        <v>1.4388489000000001E-2</v>
      </c>
      <c r="BB1206">
        <v>2.1582733999999999E-2</v>
      </c>
      <c r="BC1206">
        <v>7.1942450000000002E-3</v>
      </c>
      <c r="BD1206">
        <v>3.5971222999999997E-2</v>
      </c>
      <c r="BE1206">
        <v>7.1942450000000002E-3</v>
      </c>
      <c r="BF1206">
        <v>0</v>
      </c>
      <c r="BG1206">
        <v>0</v>
      </c>
      <c r="BH1206">
        <f>(AP1206-J1206)/J1206</f>
        <v>2.3809523809523808E-2</v>
      </c>
    </row>
    <row r="1207" spans="1:60" x14ac:dyDescent="0.2">
      <c r="A1207" t="s">
        <v>8675</v>
      </c>
      <c r="B1207" t="s">
        <v>9506</v>
      </c>
      <c r="C1207" t="s">
        <v>9829</v>
      </c>
      <c r="D1207" t="s">
        <v>371</v>
      </c>
      <c r="F1207" t="s">
        <v>1042</v>
      </c>
      <c r="G1207" t="s">
        <v>130</v>
      </c>
      <c r="H1207" t="s">
        <v>66</v>
      </c>
      <c r="I1207">
        <v>68.400000000000006</v>
      </c>
      <c r="J1207">
        <v>17</v>
      </c>
      <c r="K1207" t="s">
        <v>86</v>
      </c>
      <c r="L1207" t="s">
        <v>9830</v>
      </c>
      <c r="N1207" t="s">
        <v>132</v>
      </c>
      <c r="O1207" t="s">
        <v>132</v>
      </c>
      <c r="P1207">
        <v>4.1764700000000001</v>
      </c>
      <c r="Q1207" t="s">
        <v>73</v>
      </c>
      <c r="U1207">
        <v>100</v>
      </c>
      <c r="V1207">
        <v>4025000</v>
      </c>
      <c r="AB1207" t="s">
        <v>74</v>
      </c>
      <c r="AC1207" t="s">
        <v>74</v>
      </c>
      <c r="AD1207" t="s">
        <v>74</v>
      </c>
      <c r="AG1207">
        <v>1</v>
      </c>
      <c r="AH1207">
        <v>1</v>
      </c>
      <c r="AI1207">
        <v>3</v>
      </c>
      <c r="AJ1207">
        <v>21.88</v>
      </c>
      <c r="AK1207">
        <v>88540</v>
      </c>
      <c r="AL1207" t="s">
        <v>9831</v>
      </c>
      <c r="AM1207" t="s">
        <v>9832</v>
      </c>
      <c r="AN1207" t="s">
        <v>9833</v>
      </c>
      <c r="AO1207" t="s">
        <v>9689</v>
      </c>
      <c r="AP1207">
        <v>21.875</v>
      </c>
      <c r="AQ1207" t="s">
        <v>9832</v>
      </c>
      <c r="AR1207" t="s">
        <v>9689</v>
      </c>
      <c r="AS1207" t="s">
        <v>97</v>
      </c>
      <c r="AT1207">
        <v>0</v>
      </c>
      <c r="AU1207">
        <v>1.5037593979999999</v>
      </c>
      <c r="AV1207">
        <v>3.7593984960000002</v>
      </c>
      <c r="AW1207">
        <v>0.75187969900000007</v>
      </c>
      <c r="AX1207">
        <v>2.2556390980000001</v>
      </c>
      <c r="AY1207">
        <v>136</v>
      </c>
      <c r="AZ1207">
        <v>0</v>
      </c>
      <c r="BA1207">
        <v>7.352941E-3</v>
      </c>
      <c r="BB1207">
        <v>2.9411764999999999E-2</v>
      </c>
      <c r="BC1207">
        <v>0</v>
      </c>
      <c r="BD1207">
        <v>3.6764706000000001E-2</v>
      </c>
      <c r="BE1207">
        <v>1.4705882E-2</v>
      </c>
      <c r="BF1207">
        <v>2.2058824000000001E-2</v>
      </c>
      <c r="BG1207">
        <v>0</v>
      </c>
      <c r="BH1207">
        <f>(AP1207-J1207)/J1207</f>
        <v>0.28676470588235292</v>
      </c>
    </row>
    <row r="1208" spans="1:60" x14ac:dyDescent="0.2">
      <c r="A1208" t="s">
        <v>8675</v>
      </c>
      <c r="B1208" t="s">
        <v>9690</v>
      </c>
      <c r="C1208" t="s">
        <v>9834</v>
      </c>
      <c r="D1208" t="s">
        <v>101</v>
      </c>
      <c r="E1208" t="s">
        <v>9835</v>
      </c>
      <c r="F1208" t="s">
        <v>6520</v>
      </c>
      <c r="G1208" t="s">
        <v>65</v>
      </c>
      <c r="H1208" t="s">
        <v>66</v>
      </c>
      <c r="I1208">
        <v>63</v>
      </c>
      <c r="J1208">
        <v>14</v>
      </c>
      <c r="K1208" t="s">
        <v>86</v>
      </c>
      <c r="L1208" t="s">
        <v>9836</v>
      </c>
      <c r="M1208" t="s">
        <v>70</v>
      </c>
      <c r="N1208" t="s">
        <v>71</v>
      </c>
      <c r="O1208" t="s">
        <v>71</v>
      </c>
      <c r="P1208">
        <v>4.1428599999999998</v>
      </c>
      <c r="Q1208" t="s">
        <v>73</v>
      </c>
      <c r="U1208">
        <v>70</v>
      </c>
      <c r="V1208">
        <v>4500000</v>
      </c>
      <c r="AB1208" t="s">
        <v>74</v>
      </c>
      <c r="AC1208" t="s">
        <v>74</v>
      </c>
      <c r="AD1208" t="s">
        <v>68</v>
      </c>
      <c r="AG1208">
        <v>1</v>
      </c>
      <c r="AH1208">
        <v>1</v>
      </c>
      <c r="AI1208">
        <v>3</v>
      </c>
      <c r="AJ1208">
        <v>17.25</v>
      </c>
      <c r="AK1208">
        <v>88651</v>
      </c>
      <c r="AL1208" t="s">
        <v>9837</v>
      </c>
      <c r="AM1208" t="s">
        <v>9838</v>
      </c>
      <c r="AN1208" t="s">
        <v>9835</v>
      </c>
      <c r="AO1208" t="s">
        <v>9690</v>
      </c>
      <c r="AP1208">
        <v>17.25</v>
      </c>
      <c r="AQ1208" t="s">
        <v>9838</v>
      </c>
      <c r="AR1208" t="s">
        <v>9690</v>
      </c>
      <c r="AS1208" t="s">
        <v>97</v>
      </c>
      <c r="AT1208">
        <v>0</v>
      </c>
      <c r="AU1208">
        <v>1.19760479</v>
      </c>
      <c r="AV1208">
        <v>2.395209581</v>
      </c>
      <c r="AW1208">
        <v>1.19760479</v>
      </c>
      <c r="AX1208">
        <v>5.3892215570000008</v>
      </c>
      <c r="AY1208">
        <v>170</v>
      </c>
      <c r="AZ1208">
        <v>0</v>
      </c>
      <c r="BA1208">
        <v>5.8823530000000008E-3</v>
      </c>
      <c r="BB1208">
        <v>2.9411764999999999E-2</v>
      </c>
      <c r="BC1208">
        <v>0</v>
      </c>
      <c r="BD1208">
        <v>2.3529412E-2</v>
      </c>
      <c r="BE1208">
        <v>5.8823530000000008E-3</v>
      </c>
      <c r="BF1208">
        <v>1.1764706E-2</v>
      </c>
      <c r="BG1208">
        <v>0</v>
      </c>
      <c r="BH1208">
        <f>(AP1208-J1208)/J1208</f>
        <v>0.23214285714285715</v>
      </c>
    </row>
    <row r="1209" spans="1:60" x14ac:dyDescent="0.2">
      <c r="A1209" t="s">
        <v>8920</v>
      </c>
      <c r="B1209" t="s">
        <v>9741</v>
      </c>
      <c r="C1209" t="s">
        <v>9839</v>
      </c>
      <c r="D1209" t="s">
        <v>1525</v>
      </c>
      <c r="E1209" t="s">
        <v>9840</v>
      </c>
      <c r="F1209" t="s">
        <v>9346</v>
      </c>
      <c r="G1209" t="s">
        <v>740</v>
      </c>
      <c r="H1209" t="s">
        <v>66</v>
      </c>
      <c r="I1209">
        <v>29.7</v>
      </c>
      <c r="J1209">
        <v>6</v>
      </c>
      <c r="K1209" t="s">
        <v>86</v>
      </c>
      <c r="L1209" t="s">
        <v>9841</v>
      </c>
      <c r="M1209" t="s">
        <v>70</v>
      </c>
      <c r="N1209" t="s">
        <v>234</v>
      </c>
      <c r="O1209" t="s">
        <v>162</v>
      </c>
      <c r="P1209">
        <v>4.1666699999999999</v>
      </c>
      <c r="Q1209" t="s">
        <v>73</v>
      </c>
      <c r="U1209">
        <v>92</v>
      </c>
      <c r="V1209">
        <v>4955000</v>
      </c>
      <c r="AB1209" t="s">
        <v>74</v>
      </c>
      <c r="AC1209" t="s">
        <v>74</v>
      </c>
      <c r="AD1209" t="s">
        <v>68</v>
      </c>
      <c r="AG1209">
        <v>1</v>
      </c>
      <c r="AH1209">
        <v>1</v>
      </c>
      <c r="AI1209">
        <v>3</v>
      </c>
      <c r="AJ1209">
        <v>9</v>
      </c>
      <c r="AK1209">
        <v>88331</v>
      </c>
      <c r="AL1209" t="s">
        <v>9842</v>
      </c>
      <c r="AM1209" t="s">
        <v>9843</v>
      </c>
      <c r="AN1209" t="s">
        <v>9840</v>
      </c>
      <c r="AO1209" t="s">
        <v>9741</v>
      </c>
      <c r="AP1209">
        <v>9</v>
      </c>
      <c r="AQ1209" t="s">
        <v>9843</v>
      </c>
      <c r="AR1209" t="s">
        <v>9287</v>
      </c>
      <c r="AS1209" t="s">
        <v>123</v>
      </c>
      <c r="AT1209">
        <v>0</v>
      </c>
      <c r="AU1209">
        <v>1.6666666670000001</v>
      </c>
      <c r="AV1209">
        <v>2.5</v>
      </c>
      <c r="AW1209">
        <v>1.6666666670000001</v>
      </c>
      <c r="AX1209">
        <v>5</v>
      </c>
      <c r="AY1209">
        <v>123</v>
      </c>
      <c r="AZ1209">
        <v>0</v>
      </c>
      <c r="BA1209">
        <v>2.4390243999999998E-2</v>
      </c>
      <c r="BB1209">
        <v>3.2520325000000003E-2</v>
      </c>
      <c r="BC1209">
        <v>0</v>
      </c>
      <c r="BD1209">
        <v>3.2520325000000003E-2</v>
      </c>
      <c r="BE1209">
        <v>2.4390243999999998E-2</v>
      </c>
      <c r="BF1209">
        <v>8.1300809999999991E-3</v>
      </c>
      <c r="BG1209">
        <v>0</v>
      </c>
      <c r="BH1209">
        <f>(AP1209-J1209)/J1209</f>
        <v>0.5</v>
      </c>
    </row>
    <row r="1210" spans="1:60" x14ac:dyDescent="0.2">
      <c r="A1210" t="s">
        <v>8920</v>
      </c>
      <c r="B1210" t="s">
        <v>9401</v>
      </c>
      <c r="C1210" t="s">
        <v>9844</v>
      </c>
      <c r="D1210" t="s">
        <v>101</v>
      </c>
      <c r="E1210" t="s">
        <v>9845</v>
      </c>
      <c r="F1210" t="s">
        <v>4773</v>
      </c>
      <c r="G1210" t="s">
        <v>9846</v>
      </c>
      <c r="H1210" t="s">
        <v>9847</v>
      </c>
      <c r="I1210">
        <v>1471.5</v>
      </c>
      <c r="J1210">
        <v>11</v>
      </c>
      <c r="K1210" t="s">
        <v>67</v>
      </c>
      <c r="L1210" t="s">
        <v>9848</v>
      </c>
      <c r="M1210" t="s">
        <v>70</v>
      </c>
      <c r="N1210" t="s">
        <v>9849</v>
      </c>
      <c r="O1210" t="s">
        <v>9849</v>
      </c>
      <c r="P1210">
        <v>2.3636400000000002</v>
      </c>
      <c r="Q1210" t="s">
        <v>73</v>
      </c>
      <c r="U1210">
        <v>10</v>
      </c>
      <c r="V1210">
        <v>133773000</v>
      </c>
      <c r="AB1210" t="s">
        <v>74</v>
      </c>
      <c r="AC1210" t="s">
        <v>74</v>
      </c>
      <c r="AD1210" t="s">
        <v>74</v>
      </c>
      <c r="AF1210" t="s">
        <v>9850</v>
      </c>
      <c r="AG1210">
        <v>2</v>
      </c>
      <c r="AH1210">
        <v>2</v>
      </c>
      <c r="AI1210">
        <v>11</v>
      </c>
      <c r="AJ1210">
        <v>9.41</v>
      </c>
      <c r="AK1210">
        <v>88345</v>
      </c>
      <c r="AL1210" t="s">
        <v>9851</v>
      </c>
      <c r="AM1210" t="s">
        <v>9852</v>
      </c>
      <c r="AN1210" t="s">
        <v>9845</v>
      </c>
      <c r="AO1210" t="s">
        <v>9307</v>
      </c>
      <c r="AP1210">
        <v>9.40625</v>
      </c>
      <c r="AQ1210" t="s">
        <v>9852</v>
      </c>
      <c r="AR1210" t="s">
        <v>9307</v>
      </c>
      <c r="AS1210" t="s">
        <v>97</v>
      </c>
      <c r="AT1210">
        <v>0</v>
      </c>
      <c r="AU1210">
        <v>1.904761905</v>
      </c>
      <c r="AV1210">
        <v>2.8571428569999999</v>
      </c>
      <c r="AW1210">
        <v>0</v>
      </c>
      <c r="AX1210">
        <v>4.7619047619999986</v>
      </c>
      <c r="AY1210">
        <v>107</v>
      </c>
      <c r="AZ1210">
        <v>0</v>
      </c>
      <c r="BA1210">
        <v>0</v>
      </c>
      <c r="BB1210">
        <v>5.6074765999999998E-2</v>
      </c>
      <c r="BC1210">
        <v>0</v>
      </c>
      <c r="BD1210">
        <v>2.8037382999999999E-2</v>
      </c>
      <c r="BE1210">
        <v>9.345794000000001E-3</v>
      </c>
      <c r="BF1210">
        <v>9.345794000000001E-3</v>
      </c>
      <c r="BG1210">
        <v>1</v>
      </c>
      <c r="BH1210">
        <f>(AP1210-J1210)/J1210</f>
        <v>-0.14488636363636365</v>
      </c>
    </row>
    <row r="1211" spans="1:60" x14ac:dyDescent="0.2">
      <c r="A1211" t="s">
        <v>8920</v>
      </c>
      <c r="B1211" t="s">
        <v>8854</v>
      </c>
      <c r="C1211" t="s">
        <v>9853</v>
      </c>
      <c r="D1211" t="s">
        <v>497</v>
      </c>
      <c r="E1211" t="s">
        <v>9854</v>
      </c>
      <c r="F1211" t="s">
        <v>381</v>
      </c>
      <c r="G1211" t="s">
        <v>130</v>
      </c>
      <c r="H1211" t="s">
        <v>66</v>
      </c>
      <c r="I1211">
        <v>99.5</v>
      </c>
      <c r="J1211">
        <v>17</v>
      </c>
      <c r="K1211" t="s">
        <v>86</v>
      </c>
      <c r="L1211" t="s">
        <v>9855</v>
      </c>
      <c r="M1211" t="s">
        <v>70</v>
      </c>
      <c r="N1211" t="s">
        <v>132</v>
      </c>
      <c r="O1211" t="s">
        <v>132</v>
      </c>
      <c r="P1211">
        <v>4.1764700000000001</v>
      </c>
      <c r="Q1211" t="s">
        <v>73</v>
      </c>
      <c r="U1211">
        <v>86.3</v>
      </c>
      <c r="V1211">
        <v>5850000</v>
      </c>
      <c r="AB1211" t="s">
        <v>74</v>
      </c>
      <c r="AC1211" t="s">
        <v>74</v>
      </c>
      <c r="AD1211" t="s">
        <v>68</v>
      </c>
      <c r="AG1211">
        <v>1</v>
      </c>
      <c r="AH1211">
        <v>1</v>
      </c>
      <c r="AI1211">
        <v>4</v>
      </c>
      <c r="AJ1211">
        <v>29</v>
      </c>
      <c r="AK1211">
        <v>88457</v>
      </c>
      <c r="AL1211" t="s">
        <v>9856</v>
      </c>
      <c r="AM1211" t="s">
        <v>9857</v>
      </c>
      <c r="AN1211" t="s">
        <v>9854</v>
      </c>
      <c r="AO1211" t="s">
        <v>8854</v>
      </c>
      <c r="AP1211">
        <v>29</v>
      </c>
      <c r="AQ1211" t="s">
        <v>9857</v>
      </c>
      <c r="AR1211" t="s">
        <v>8854</v>
      </c>
      <c r="AS1211" t="s">
        <v>97</v>
      </c>
      <c r="AT1211">
        <v>0</v>
      </c>
      <c r="AU1211">
        <v>2.34375</v>
      </c>
      <c r="AV1211">
        <v>2.34375</v>
      </c>
      <c r="AW1211">
        <v>0</v>
      </c>
      <c r="AX1211">
        <v>1.5625</v>
      </c>
      <c r="AY1211">
        <v>129</v>
      </c>
      <c r="AZ1211">
        <v>0</v>
      </c>
      <c r="BA1211">
        <v>0</v>
      </c>
      <c r="BB1211">
        <v>2.3255814E-2</v>
      </c>
      <c r="BC1211">
        <v>0</v>
      </c>
      <c r="BD1211">
        <v>3.100775200000001E-2</v>
      </c>
      <c r="BE1211">
        <v>7.7519380000000016E-3</v>
      </c>
      <c r="BF1211">
        <v>7.7519380000000016E-3</v>
      </c>
      <c r="BG1211">
        <v>1</v>
      </c>
      <c r="BH1211">
        <f>(AP1211-J1211)/J1211</f>
        <v>0.70588235294117652</v>
      </c>
    </row>
    <row r="1212" spans="1:60" x14ac:dyDescent="0.2">
      <c r="A1212" t="s">
        <v>8920</v>
      </c>
      <c r="B1212" t="s">
        <v>9506</v>
      </c>
      <c r="C1212" t="s">
        <v>9858</v>
      </c>
      <c r="D1212" t="s">
        <v>7875</v>
      </c>
      <c r="E1212" t="s">
        <v>9859</v>
      </c>
      <c r="F1212" t="s">
        <v>64</v>
      </c>
      <c r="G1212" t="s">
        <v>677</v>
      </c>
      <c r="H1212" t="s">
        <v>66</v>
      </c>
      <c r="I1212">
        <v>85.1</v>
      </c>
      <c r="J1212">
        <v>16</v>
      </c>
      <c r="K1212" t="s">
        <v>86</v>
      </c>
      <c r="L1212" t="s">
        <v>9860</v>
      </c>
      <c r="M1212" t="s">
        <v>70</v>
      </c>
      <c r="N1212" t="s">
        <v>455</v>
      </c>
      <c r="O1212" t="s">
        <v>455</v>
      </c>
      <c r="P1212">
        <v>4.25</v>
      </c>
      <c r="Q1212" t="s">
        <v>73</v>
      </c>
      <c r="U1212">
        <v>100</v>
      </c>
      <c r="V1212">
        <v>5320000</v>
      </c>
      <c r="AB1212" t="s">
        <v>74</v>
      </c>
      <c r="AC1212" t="s">
        <v>74</v>
      </c>
      <c r="AD1212" t="s">
        <v>74</v>
      </c>
      <c r="AG1212">
        <v>1</v>
      </c>
      <c r="AH1212">
        <v>1</v>
      </c>
      <c r="AI1212">
        <v>5</v>
      </c>
      <c r="AJ1212">
        <v>18</v>
      </c>
      <c r="AK1212">
        <v>88529</v>
      </c>
      <c r="AL1212" t="s">
        <v>9861</v>
      </c>
      <c r="AM1212" t="s">
        <v>9862</v>
      </c>
      <c r="AN1212" t="s">
        <v>9859</v>
      </c>
      <c r="AO1212" t="s">
        <v>9506</v>
      </c>
      <c r="AP1212">
        <v>18</v>
      </c>
      <c r="AQ1212" t="s">
        <v>9862</v>
      </c>
      <c r="AR1212" t="s">
        <v>9689</v>
      </c>
      <c r="AS1212" t="s">
        <v>123</v>
      </c>
      <c r="AT1212">
        <v>0</v>
      </c>
      <c r="AU1212">
        <v>1.129943503</v>
      </c>
      <c r="AV1212">
        <v>1.6949152540000001</v>
      </c>
      <c r="AW1212">
        <v>0.56497175099999997</v>
      </c>
      <c r="AX1212">
        <v>3.9548022600000001</v>
      </c>
      <c r="AY1212">
        <v>178</v>
      </c>
      <c r="AZ1212">
        <v>0</v>
      </c>
      <c r="BA1212">
        <v>0</v>
      </c>
      <c r="BB1212">
        <v>4.4943820000000002E-2</v>
      </c>
      <c r="BC1212">
        <v>0</v>
      </c>
      <c r="BD1212">
        <v>2.8089888E-2</v>
      </c>
      <c r="BE1212">
        <v>1.1235955000000001E-2</v>
      </c>
      <c r="BF1212">
        <v>1.1235955000000001E-2</v>
      </c>
      <c r="BG1212">
        <v>0</v>
      </c>
      <c r="BH1212">
        <f>(AP1212-J1212)/J1212</f>
        <v>0.125</v>
      </c>
    </row>
    <row r="1213" spans="1:60" x14ac:dyDescent="0.2">
      <c r="A1213" t="s">
        <v>8416</v>
      </c>
      <c r="B1213" t="s">
        <v>7626</v>
      </c>
      <c r="C1213" t="s">
        <v>9863</v>
      </c>
      <c r="D1213" t="s">
        <v>1339</v>
      </c>
      <c r="E1213" t="s">
        <v>9864</v>
      </c>
      <c r="F1213" t="s">
        <v>103</v>
      </c>
      <c r="G1213" t="s">
        <v>569</v>
      </c>
      <c r="H1213" t="s">
        <v>66</v>
      </c>
      <c r="I1213">
        <v>82.5</v>
      </c>
      <c r="J1213">
        <v>15</v>
      </c>
      <c r="K1213" t="s">
        <v>86</v>
      </c>
      <c r="L1213" t="s">
        <v>9865</v>
      </c>
      <c r="M1213" t="s">
        <v>265</v>
      </c>
      <c r="N1213" t="s">
        <v>445</v>
      </c>
      <c r="O1213" t="s">
        <v>445</v>
      </c>
      <c r="P1213">
        <v>4.2</v>
      </c>
      <c r="Q1213" t="s">
        <v>73</v>
      </c>
      <c r="U1213">
        <v>65</v>
      </c>
      <c r="V1213">
        <v>5500000</v>
      </c>
      <c r="AB1213" t="s">
        <v>74</v>
      </c>
      <c r="AC1213" t="s">
        <v>74</v>
      </c>
      <c r="AD1213" t="s">
        <v>68</v>
      </c>
      <c r="AG1213">
        <v>1</v>
      </c>
      <c r="AH1213">
        <v>1</v>
      </c>
      <c r="AI1213">
        <v>4</v>
      </c>
      <c r="AJ1213">
        <v>31.95</v>
      </c>
      <c r="AK1213">
        <v>88419</v>
      </c>
      <c r="AL1213" t="s">
        <v>9866</v>
      </c>
      <c r="AM1213" t="s">
        <v>9867</v>
      </c>
      <c r="AN1213" t="s">
        <v>9864</v>
      </c>
      <c r="AO1213" t="s">
        <v>7635</v>
      </c>
      <c r="AP1213">
        <v>31.953125</v>
      </c>
      <c r="AQ1213" t="s">
        <v>9867</v>
      </c>
      <c r="AR1213" t="s">
        <v>7635</v>
      </c>
      <c r="AS1213" t="s">
        <v>97</v>
      </c>
      <c r="AT1213">
        <v>0</v>
      </c>
      <c r="AU1213">
        <v>1.242236025</v>
      </c>
      <c r="AV1213">
        <v>4.9689440989999998</v>
      </c>
      <c r="AW1213">
        <v>1.8633540369999999</v>
      </c>
      <c r="AX1213">
        <v>1.8633540369999999</v>
      </c>
      <c r="AY1213">
        <v>164</v>
      </c>
      <c r="AZ1213">
        <v>6.0975609999999996E-3</v>
      </c>
      <c r="BA1213">
        <v>6.0975609999999996E-3</v>
      </c>
      <c r="BB1213">
        <v>3.0487805E-2</v>
      </c>
      <c r="BC1213">
        <v>0</v>
      </c>
      <c r="BD1213">
        <v>2.4390243999999998E-2</v>
      </c>
      <c r="BE1213">
        <v>1.2195121999999999E-2</v>
      </c>
      <c r="BF1213">
        <v>1.2195121999999999E-2</v>
      </c>
      <c r="BG1213">
        <v>0</v>
      </c>
      <c r="BH1213">
        <f>(AP1213-J1213)/J1213</f>
        <v>1.1302083333333333</v>
      </c>
    </row>
    <row r="1214" spans="1:60" x14ac:dyDescent="0.2">
      <c r="A1214" t="s">
        <v>9286</v>
      </c>
      <c r="B1214" t="s">
        <v>7635</v>
      </c>
      <c r="C1214" t="s">
        <v>9868</v>
      </c>
      <c r="D1214" t="s">
        <v>497</v>
      </c>
      <c r="E1214" t="s">
        <v>9869</v>
      </c>
      <c r="F1214" t="s">
        <v>9870</v>
      </c>
      <c r="G1214" t="s">
        <v>677</v>
      </c>
      <c r="H1214" t="s">
        <v>66</v>
      </c>
      <c r="I1214">
        <v>52</v>
      </c>
      <c r="J1214">
        <v>16</v>
      </c>
      <c r="K1214" t="s">
        <v>86</v>
      </c>
      <c r="L1214" t="s">
        <v>9871</v>
      </c>
      <c r="M1214" t="s">
        <v>70</v>
      </c>
      <c r="N1214" t="s">
        <v>679</v>
      </c>
      <c r="O1214" t="s">
        <v>455</v>
      </c>
      <c r="P1214">
        <v>4.1875</v>
      </c>
      <c r="Q1214" t="s">
        <v>73</v>
      </c>
      <c r="U1214">
        <v>69</v>
      </c>
      <c r="V1214">
        <v>3250000</v>
      </c>
      <c r="AB1214" t="s">
        <v>74</v>
      </c>
      <c r="AC1214" t="s">
        <v>74</v>
      </c>
      <c r="AD1214" t="s">
        <v>68</v>
      </c>
      <c r="AG1214">
        <v>4</v>
      </c>
      <c r="AH1214">
        <v>4</v>
      </c>
      <c r="AI1214">
        <v>4</v>
      </c>
      <c r="AJ1214">
        <v>22.75</v>
      </c>
      <c r="AK1214">
        <v>88470</v>
      </c>
      <c r="AL1214" t="s">
        <v>9872</v>
      </c>
      <c r="AM1214" t="s">
        <v>9873</v>
      </c>
      <c r="AN1214" t="s">
        <v>9869</v>
      </c>
      <c r="AO1214" t="s">
        <v>9730</v>
      </c>
      <c r="AP1214">
        <v>22.75</v>
      </c>
      <c r="AQ1214" t="s">
        <v>9873</v>
      </c>
      <c r="AR1214" t="s">
        <v>9730</v>
      </c>
      <c r="AS1214" t="s">
        <v>97</v>
      </c>
      <c r="AT1214">
        <v>0</v>
      </c>
      <c r="AU1214">
        <v>0.71942446000000004</v>
      </c>
      <c r="AV1214">
        <v>2.8776978419999999</v>
      </c>
      <c r="AW1214">
        <v>1.4388489209999999</v>
      </c>
      <c r="AX1214">
        <v>1.4388489209999999</v>
      </c>
      <c r="AY1214">
        <v>143</v>
      </c>
      <c r="AZ1214">
        <v>0</v>
      </c>
      <c r="BA1214">
        <v>6.9930069999999999E-3</v>
      </c>
      <c r="BB1214">
        <v>2.7972027999999999E-2</v>
      </c>
      <c r="BC1214">
        <v>0</v>
      </c>
      <c r="BD1214">
        <v>2.0979021E-2</v>
      </c>
      <c r="BE1214">
        <v>1.3986014E-2</v>
      </c>
      <c r="BF1214">
        <v>1.3986014E-2</v>
      </c>
      <c r="BG1214">
        <v>1</v>
      </c>
      <c r="BH1214">
        <f>(AP1214-J1214)/J1214</f>
        <v>0.421875</v>
      </c>
    </row>
    <row r="1215" spans="1:60" x14ac:dyDescent="0.2">
      <c r="A1215" t="s">
        <v>9286</v>
      </c>
      <c r="B1215" t="s">
        <v>9402</v>
      </c>
      <c r="C1215" t="s">
        <v>9874</v>
      </c>
      <c r="D1215" t="s">
        <v>599</v>
      </c>
      <c r="E1215" t="s">
        <v>9875</v>
      </c>
      <c r="F1215" t="s">
        <v>3132</v>
      </c>
      <c r="G1215" t="s">
        <v>569</v>
      </c>
      <c r="H1215" t="s">
        <v>66</v>
      </c>
      <c r="I1215">
        <v>105</v>
      </c>
      <c r="J1215">
        <v>15</v>
      </c>
      <c r="K1215" t="s">
        <v>86</v>
      </c>
      <c r="L1215" t="s">
        <v>9876</v>
      </c>
      <c r="M1215" t="s">
        <v>70</v>
      </c>
      <c r="N1215" t="s">
        <v>445</v>
      </c>
      <c r="O1215" t="s">
        <v>445</v>
      </c>
      <c r="P1215">
        <v>4.2</v>
      </c>
      <c r="Q1215" t="s">
        <v>73</v>
      </c>
      <c r="R1215">
        <v>15</v>
      </c>
      <c r="S1215">
        <v>13</v>
      </c>
      <c r="U1215">
        <v>100</v>
      </c>
      <c r="V1215">
        <v>7000000</v>
      </c>
      <c r="X1215" t="s">
        <v>9877</v>
      </c>
      <c r="Y1215" t="s">
        <v>9878</v>
      </c>
      <c r="Z1215" t="s">
        <v>134</v>
      </c>
      <c r="AA1215" t="s">
        <v>9879</v>
      </c>
      <c r="AB1215" t="s">
        <v>74</v>
      </c>
      <c r="AC1215" t="s">
        <v>74</v>
      </c>
      <c r="AD1215" t="s">
        <v>68</v>
      </c>
      <c r="AG1215">
        <v>1</v>
      </c>
      <c r="AH1215">
        <v>2</v>
      </c>
      <c r="AI1215">
        <v>3</v>
      </c>
      <c r="AJ1215">
        <v>19</v>
      </c>
      <c r="AK1215">
        <v>88515</v>
      </c>
      <c r="AL1215" t="s">
        <v>9880</v>
      </c>
      <c r="AM1215" t="s">
        <v>9881</v>
      </c>
      <c r="AN1215" t="s">
        <v>9875</v>
      </c>
      <c r="AO1215" t="s">
        <v>9408</v>
      </c>
      <c r="AP1215">
        <v>19</v>
      </c>
      <c r="AQ1215" t="s">
        <v>9881</v>
      </c>
      <c r="AR1215" t="s">
        <v>9408</v>
      </c>
      <c r="AS1215" t="s">
        <v>97</v>
      </c>
      <c r="AT1215">
        <v>14</v>
      </c>
      <c r="AU1215">
        <v>0.93457943900000007</v>
      </c>
      <c r="AV1215">
        <v>0.93457943900000007</v>
      </c>
      <c r="AW1215">
        <v>0</v>
      </c>
      <c r="AX1215">
        <v>3.7383177569999999</v>
      </c>
      <c r="AY1215">
        <v>108</v>
      </c>
      <c r="AZ1215">
        <v>0</v>
      </c>
      <c r="BA1215">
        <v>9.2592590000000006E-3</v>
      </c>
      <c r="BB1215">
        <v>1.8518519000000001E-2</v>
      </c>
      <c r="BC1215">
        <v>0</v>
      </c>
      <c r="BD1215">
        <v>2.7777777999999999E-2</v>
      </c>
      <c r="BE1215">
        <v>9.2592590000000006E-3</v>
      </c>
      <c r="BF1215">
        <v>0</v>
      </c>
      <c r="BG1215">
        <v>0</v>
      </c>
      <c r="BH1215">
        <f>(AP1215-J1215)/J1215</f>
        <v>0.26666666666666666</v>
      </c>
    </row>
    <row r="1216" spans="1:60" x14ac:dyDescent="0.2">
      <c r="A1216" t="s">
        <v>9286</v>
      </c>
      <c r="B1216" t="s">
        <v>9402</v>
      </c>
      <c r="C1216" t="s">
        <v>9882</v>
      </c>
      <c r="D1216" t="s">
        <v>497</v>
      </c>
      <c r="E1216" t="s">
        <v>9883</v>
      </c>
      <c r="F1216" t="s">
        <v>3132</v>
      </c>
      <c r="G1216" t="s">
        <v>130</v>
      </c>
      <c r="H1216" t="s">
        <v>66</v>
      </c>
      <c r="I1216">
        <v>74.8</v>
      </c>
      <c r="J1216">
        <v>17</v>
      </c>
      <c r="K1216" t="s">
        <v>86</v>
      </c>
      <c r="L1216" t="s">
        <v>9884</v>
      </c>
      <c r="M1216" t="s">
        <v>70</v>
      </c>
      <c r="N1216" t="s">
        <v>445</v>
      </c>
      <c r="O1216" t="s">
        <v>445</v>
      </c>
      <c r="P1216">
        <v>4.2</v>
      </c>
      <c r="Q1216" t="s">
        <v>73</v>
      </c>
      <c r="U1216">
        <v>80.5</v>
      </c>
      <c r="V1216">
        <v>4400000</v>
      </c>
      <c r="X1216" t="s">
        <v>9877</v>
      </c>
      <c r="Y1216" t="s">
        <v>9885</v>
      </c>
      <c r="Z1216" t="s">
        <v>134</v>
      </c>
      <c r="AA1216" t="s">
        <v>9886</v>
      </c>
      <c r="AB1216" t="s">
        <v>74</v>
      </c>
      <c r="AC1216" t="s">
        <v>74</v>
      </c>
      <c r="AD1216" t="s">
        <v>68</v>
      </c>
      <c r="AG1216">
        <v>1</v>
      </c>
      <c r="AH1216">
        <v>1</v>
      </c>
      <c r="AI1216">
        <v>3</v>
      </c>
      <c r="AJ1216">
        <v>21.88</v>
      </c>
      <c r="AK1216">
        <v>88566</v>
      </c>
      <c r="AL1216" t="s">
        <v>9887</v>
      </c>
      <c r="AM1216" t="s">
        <v>9888</v>
      </c>
      <c r="AN1216" t="s">
        <v>9883</v>
      </c>
      <c r="AO1216" t="s">
        <v>9408</v>
      </c>
      <c r="AP1216">
        <v>21.875</v>
      </c>
      <c r="AQ1216" t="s">
        <v>9888</v>
      </c>
      <c r="AR1216" t="s">
        <v>9408</v>
      </c>
      <c r="AS1216" t="s">
        <v>97</v>
      </c>
      <c r="AT1216">
        <v>0</v>
      </c>
      <c r="AU1216">
        <v>0.64102564100000003</v>
      </c>
      <c r="AV1216">
        <v>0.64102564100000003</v>
      </c>
      <c r="AW1216">
        <v>1.2820512820000001</v>
      </c>
      <c r="AX1216">
        <v>1.923076923</v>
      </c>
      <c r="AY1216">
        <v>158</v>
      </c>
      <c r="AZ1216">
        <v>0</v>
      </c>
      <c r="BA1216">
        <v>0</v>
      </c>
      <c r="BB1216">
        <v>2.5316456000000001E-2</v>
      </c>
      <c r="BC1216">
        <v>0</v>
      </c>
      <c r="BD1216">
        <v>3.1645569999999998E-2</v>
      </c>
      <c r="BE1216">
        <v>0</v>
      </c>
      <c r="BF1216">
        <v>1.2658228000000001E-2</v>
      </c>
      <c r="BG1216">
        <v>0</v>
      </c>
      <c r="BH1216">
        <f>(AP1216-J1216)/J1216</f>
        <v>0.28676470588235292</v>
      </c>
    </row>
    <row r="1217" spans="1:60" x14ac:dyDescent="0.2">
      <c r="A1217" t="s">
        <v>9889</v>
      </c>
      <c r="B1217" t="s">
        <v>9395</v>
      </c>
      <c r="C1217" t="s">
        <v>9890</v>
      </c>
      <c r="D1217" t="s">
        <v>988</v>
      </c>
      <c r="E1217" t="s">
        <v>9891</v>
      </c>
      <c r="F1217" t="s">
        <v>64</v>
      </c>
      <c r="G1217" t="s">
        <v>3123</v>
      </c>
      <c r="H1217" t="s">
        <v>66</v>
      </c>
      <c r="I1217">
        <v>143.1</v>
      </c>
      <c r="J1217">
        <v>21</v>
      </c>
      <c r="K1217" t="s">
        <v>86</v>
      </c>
      <c r="L1217" t="s">
        <v>9892</v>
      </c>
      <c r="M1217" t="s">
        <v>70</v>
      </c>
      <c r="N1217" t="s">
        <v>3125</v>
      </c>
      <c r="O1217" t="s">
        <v>3125</v>
      </c>
      <c r="P1217">
        <v>4.2381000000000002</v>
      </c>
      <c r="Q1217" t="s">
        <v>73</v>
      </c>
      <c r="U1217">
        <v>184</v>
      </c>
      <c r="V1217">
        <v>6816250</v>
      </c>
      <c r="AB1217" t="s">
        <v>74</v>
      </c>
      <c r="AC1217" t="s">
        <v>74</v>
      </c>
      <c r="AD1217" t="s">
        <v>74</v>
      </c>
      <c r="AE1217" t="s">
        <v>9893</v>
      </c>
      <c r="AF1217" t="s">
        <v>9894</v>
      </c>
      <c r="AG1217">
        <v>1</v>
      </c>
      <c r="AH1217">
        <v>1</v>
      </c>
      <c r="AI1217">
        <v>6</v>
      </c>
      <c r="AJ1217">
        <v>34.130000000000003</v>
      </c>
      <c r="AK1217">
        <v>88377</v>
      </c>
      <c r="AL1217" t="s">
        <v>9895</v>
      </c>
      <c r="AM1217" t="s">
        <v>9896</v>
      </c>
      <c r="AN1217" t="s">
        <v>9891</v>
      </c>
      <c r="AO1217" t="s">
        <v>9401</v>
      </c>
      <c r="AP1217">
        <v>34.125</v>
      </c>
      <c r="AQ1217" t="s">
        <v>9897</v>
      </c>
      <c r="AR1217" t="s">
        <v>9401</v>
      </c>
      <c r="AS1217" t="s">
        <v>97</v>
      </c>
      <c r="AT1217">
        <v>0</v>
      </c>
      <c r="AU1217">
        <v>1.6304347830000001</v>
      </c>
      <c r="AV1217">
        <v>4.3478260869999996</v>
      </c>
      <c r="AW1217">
        <v>0.54347826099999996</v>
      </c>
      <c r="AX1217">
        <v>0.54347826099999996</v>
      </c>
      <c r="AY1217">
        <v>187</v>
      </c>
      <c r="AZ1217">
        <v>5.3475940000000007E-3</v>
      </c>
      <c r="BA1217">
        <v>1.0695187E-2</v>
      </c>
      <c r="BB1217">
        <v>1.6042780999999999E-2</v>
      </c>
      <c r="BC1217">
        <v>0</v>
      </c>
      <c r="BD1217">
        <v>1.6042780999999999E-2</v>
      </c>
      <c r="BE1217">
        <v>1.0695187E-2</v>
      </c>
      <c r="BF1217">
        <v>0</v>
      </c>
      <c r="BG1217">
        <v>0</v>
      </c>
      <c r="BH1217">
        <f>(AP1217-J1217)/J1217</f>
        <v>0.625</v>
      </c>
    </row>
    <row r="1218" spans="1:60" x14ac:dyDescent="0.2">
      <c r="A1218" t="s">
        <v>9889</v>
      </c>
      <c r="B1218" t="s">
        <v>9402</v>
      </c>
      <c r="C1218" t="s">
        <v>9898</v>
      </c>
      <c r="D1218" t="s">
        <v>229</v>
      </c>
      <c r="E1218" t="s">
        <v>9899</v>
      </c>
      <c r="F1218" t="s">
        <v>9900</v>
      </c>
      <c r="G1218" t="s">
        <v>9901</v>
      </c>
      <c r="H1218" t="s">
        <v>9902</v>
      </c>
      <c r="I1218">
        <v>11.7</v>
      </c>
      <c r="J1218">
        <v>6.5</v>
      </c>
      <c r="K1218" t="s">
        <v>86</v>
      </c>
      <c r="L1218" t="s">
        <v>9903</v>
      </c>
      <c r="M1218" t="s">
        <v>668</v>
      </c>
      <c r="N1218" t="s">
        <v>248</v>
      </c>
      <c r="O1218" t="s">
        <v>248</v>
      </c>
      <c r="Q1218" t="s">
        <v>73</v>
      </c>
      <c r="T1218">
        <v>1800000</v>
      </c>
      <c r="V1218">
        <v>1800000</v>
      </c>
      <c r="X1218" t="s">
        <v>9877</v>
      </c>
      <c r="Y1218" t="s">
        <v>9904</v>
      </c>
      <c r="Z1218" t="s">
        <v>134</v>
      </c>
      <c r="AA1218" t="s">
        <v>9905</v>
      </c>
      <c r="AB1218" t="s">
        <v>74</v>
      </c>
      <c r="AC1218" t="s">
        <v>74</v>
      </c>
      <c r="AD1218" t="s">
        <v>74</v>
      </c>
      <c r="AG1218">
        <v>1</v>
      </c>
      <c r="AH1218">
        <v>2</v>
      </c>
      <c r="AI1218">
        <v>2</v>
      </c>
      <c r="AJ1218">
        <v>6.13</v>
      </c>
      <c r="AK1218">
        <v>88520</v>
      </c>
      <c r="AL1218" t="s">
        <v>9906</v>
      </c>
      <c r="AM1218" t="s">
        <v>9907</v>
      </c>
      <c r="AN1218" t="s">
        <v>9899</v>
      </c>
      <c r="AO1218" t="s">
        <v>9408</v>
      </c>
      <c r="AP1218">
        <v>6.125</v>
      </c>
      <c r="AQ1218" t="s">
        <v>9907</v>
      </c>
      <c r="AR1218" t="s">
        <v>9408</v>
      </c>
      <c r="AS1218" t="s">
        <v>97</v>
      </c>
      <c r="AT1218">
        <v>0</v>
      </c>
      <c r="AU1218">
        <v>0</v>
      </c>
      <c r="AV1218">
        <v>4.6454767730000004</v>
      </c>
      <c r="AW1218">
        <v>0.48899755499999997</v>
      </c>
      <c r="AX1218">
        <v>0.73349633299999994</v>
      </c>
      <c r="AY1218">
        <v>411</v>
      </c>
      <c r="AZ1218">
        <v>1.216545E-2</v>
      </c>
      <c r="BA1218">
        <v>4.8661800000000003E-3</v>
      </c>
      <c r="BB1218">
        <v>1.216545E-2</v>
      </c>
      <c r="BC1218">
        <v>2.4330900000000002E-3</v>
      </c>
      <c r="BD1218">
        <v>4.8661800000000003E-3</v>
      </c>
      <c r="BE1218">
        <v>2.4330900000000002E-3</v>
      </c>
      <c r="BF1218">
        <v>2.4330900000000002E-3</v>
      </c>
      <c r="BG1218">
        <v>0</v>
      </c>
      <c r="BH1218">
        <f>(AP1218-J1218)/J1218</f>
        <v>-5.7692307692307696E-2</v>
      </c>
    </row>
    <row r="1219" spans="1:60" x14ac:dyDescent="0.2">
      <c r="A1219" t="s">
        <v>9908</v>
      </c>
      <c r="B1219" t="s">
        <v>9506</v>
      </c>
      <c r="C1219" t="s">
        <v>9909</v>
      </c>
      <c r="D1219" t="s">
        <v>497</v>
      </c>
      <c r="E1219" t="s">
        <v>9910</v>
      </c>
      <c r="F1219" t="s">
        <v>381</v>
      </c>
      <c r="G1219" t="s">
        <v>486</v>
      </c>
      <c r="H1219" t="s">
        <v>66</v>
      </c>
      <c r="I1219">
        <v>30</v>
      </c>
      <c r="J1219">
        <v>10</v>
      </c>
      <c r="K1219" t="s">
        <v>86</v>
      </c>
      <c r="L1219" t="s">
        <v>9911</v>
      </c>
      <c r="M1219" t="s">
        <v>70</v>
      </c>
      <c r="N1219" t="s">
        <v>445</v>
      </c>
      <c r="O1219" t="s">
        <v>445</v>
      </c>
      <c r="P1219">
        <v>4.2</v>
      </c>
      <c r="Q1219" t="s">
        <v>73</v>
      </c>
      <c r="U1219">
        <v>75</v>
      </c>
      <c r="V1219">
        <v>3000000</v>
      </c>
      <c r="X1219" t="s">
        <v>9510</v>
      </c>
      <c r="Y1219" t="s">
        <v>9912</v>
      </c>
      <c r="Z1219" t="s">
        <v>134</v>
      </c>
      <c r="AA1219" t="s">
        <v>9913</v>
      </c>
      <c r="AB1219" t="s">
        <v>74</v>
      </c>
      <c r="AC1219" t="s">
        <v>74</v>
      </c>
      <c r="AD1219" t="s">
        <v>68</v>
      </c>
      <c r="AG1219">
        <v>1</v>
      </c>
      <c r="AH1219">
        <v>1</v>
      </c>
      <c r="AI1219">
        <v>4</v>
      </c>
      <c r="AJ1219">
        <v>9.06</v>
      </c>
      <c r="AK1219">
        <v>88553</v>
      </c>
      <c r="AL1219" t="s">
        <v>9914</v>
      </c>
      <c r="AM1219" t="s">
        <v>9915</v>
      </c>
      <c r="AN1219" t="s">
        <v>9910</v>
      </c>
      <c r="AO1219" t="s">
        <v>9506</v>
      </c>
      <c r="AP1219">
        <v>9.0625</v>
      </c>
      <c r="AQ1219" t="s">
        <v>9915</v>
      </c>
      <c r="AR1219" t="s">
        <v>9506</v>
      </c>
      <c r="AS1219" t="s">
        <v>97</v>
      </c>
      <c r="AT1219">
        <v>0</v>
      </c>
      <c r="AU1219">
        <v>1.5151515149999999</v>
      </c>
      <c r="AV1219">
        <v>1.5151515149999999</v>
      </c>
      <c r="AW1219">
        <v>0.75757575799999999</v>
      </c>
      <c r="AX1219">
        <v>1.5151515149999999</v>
      </c>
      <c r="AY1219">
        <v>134</v>
      </c>
      <c r="AZ1219">
        <v>1.4925373E-2</v>
      </c>
      <c r="BA1219">
        <v>0</v>
      </c>
      <c r="BB1219">
        <v>4.4776119000000003E-2</v>
      </c>
      <c r="BC1219">
        <v>7.462687E-3</v>
      </c>
      <c r="BD1219">
        <v>7.462687E-3</v>
      </c>
      <c r="BE1219">
        <v>7.462687E-3</v>
      </c>
      <c r="BF1219">
        <v>2.2388060000000001E-2</v>
      </c>
      <c r="BG1219">
        <v>0</v>
      </c>
      <c r="BH1219">
        <f>(AP1219-J1219)/J1219</f>
        <v>-9.375E-2</v>
      </c>
    </row>
    <row r="1220" spans="1:60" x14ac:dyDescent="0.2">
      <c r="A1220" t="s">
        <v>9916</v>
      </c>
      <c r="B1220" t="s">
        <v>9428</v>
      </c>
      <c r="C1220" t="s">
        <v>9917</v>
      </c>
      <c r="D1220" t="s">
        <v>988</v>
      </c>
      <c r="E1220" t="s">
        <v>9918</v>
      </c>
      <c r="F1220" t="s">
        <v>3132</v>
      </c>
      <c r="G1220" t="s">
        <v>486</v>
      </c>
      <c r="H1220" t="s">
        <v>66</v>
      </c>
      <c r="I1220">
        <v>50</v>
      </c>
      <c r="J1220">
        <v>10</v>
      </c>
      <c r="K1220" t="s">
        <v>86</v>
      </c>
      <c r="L1220" t="s">
        <v>9919</v>
      </c>
      <c r="M1220" t="s">
        <v>70</v>
      </c>
      <c r="N1220" t="s">
        <v>445</v>
      </c>
      <c r="O1220" t="s">
        <v>445</v>
      </c>
      <c r="P1220">
        <v>4.2</v>
      </c>
      <c r="Q1220" t="s">
        <v>73</v>
      </c>
      <c r="U1220">
        <v>150</v>
      </c>
      <c r="V1220">
        <v>5000000</v>
      </c>
      <c r="X1220" t="s">
        <v>9432</v>
      </c>
      <c r="Y1220" t="s">
        <v>9920</v>
      </c>
      <c r="Z1220" t="s">
        <v>134</v>
      </c>
      <c r="AA1220" t="s">
        <v>9921</v>
      </c>
      <c r="AB1220" t="s">
        <v>74</v>
      </c>
      <c r="AC1220" t="s">
        <v>74</v>
      </c>
      <c r="AD1220" t="s">
        <v>68</v>
      </c>
      <c r="AG1220">
        <v>1</v>
      </c>
      <c r="AH1220">
        <v>2</v>
      </c>
      <c r="AI1220">
        <v>4</v>
      </c>
      <c r="AJ1220">
        <v>10.06</v>
      </c>
      <c r="AK1220">
        <v>88573</v>
      </c>
      <c r="AL1220" t="s">
        <v>9922</v>
      </c>
      <c r="AM1220" t="s">
        <v>9923</v>
      </c>
      <c r="AN1220" t="s">
        <v>9918</v>
      </c>
      <c r="AO1220" t="s">
        <v>9437</v>
      </c>
      <c r="AP1220">
        <v>10.0625</v>
      </c>
      <c r="AQ1220" t="s">
        <v>9924</v>
      </c>
      <c r="AR1220" t="s">
        <v>9437</v>
      </c>
      <c r="AS1220" t="s">
        <v>97</v>
      </c>
      <c r="AT1220">
        <v>0</v>
      </c>
      <c r="AU1220">
        <v>1.2820512820000001</v>
      </c>
      <c r="AV1220">
        <v>5.1282051280000003</v>
      </c>
      <c r="AW1220">
        <v>1.2820512820000001</v>
      </c>
      <c r="AX1220">
        <v>3.846153846</v>
      </c>
      <c r="AY1220">
        <v>80</v>
      </c>
      <c r="AZ1220">
        <v>0</v>
      </c>
      <c r="BA1220">
        <v>1.2500000000000001E-2</v>
      </c>
      <c r="BB1220">
        <v>3.7499999999999999E-2</v>
      </c>
      <c r="BC1220">
        <v>0</v>
      </c>
      <c r="BD1220">
        <v>2.5000000000000001E-2</v>
      </c>
      <c r="BE1220">
        <v>0</v>
      </c>
      <c r="BF1220">
        <v>1.2500000000000001E-2</v>
      </c>
      <c r="BG1220">
        <v>0</v>
      </c>
      <c r="BH1220">
        <f>(AP1220-J1220)/J1220</f>
        <v>6.2500000000000003E-3</v>
      </c>
    </row>
    <row r="1221" spans="1:60" x14ac:dyDescent="0.2">
      <c r="A1221" t="s">
        <v>9146</v>
      </c>
      <c r="B1221" t="s">
        <v>9428</v>
      </c>
      <c r="C1221" t="s">
        <v>9925</v>
      </c>
      <c r="D1221" t="s">
        <v>497</v>
      </c>
      <c r="F1221" t="s">
        <v>8199</v>
      </c>
      <c r="G1221" t="s">
        <v>445</v>
      </c>
      <c r="H1221" t="s">
        <v>66</v>
      </c>
      <c r="I1221">
        <v>95</v>
      </c>
      <c r="J1221">
        <v>20</v>
      </c>
      <c r="K1221" t="s">
        <v>86</v>
      </c>
      <c r="L1221" t="s">
        <v>9926</v>
      </c>
      <c r="N1221" t="s">
        <v>445</v>
      </c>
      <c r="O1221" t="s">
        <v>445</v>
      </c>
      <c r="P1221">
        <v>4.2</v>
      </c>
      <c r="Q1221" t="s">
        <v>73</v>
      </c>
      <c r="U1221">
        <v>86.3</v>
      </c>
      <c r="V1221">
        <v>4750000</v>
      </c>
      <c r="X1221" t="s">
        <v>9927</v>
      </c>
      <c r="Y1221" t="s">
        <v>9928</v>
      </c>
      <c r="Z1221" t="s">
        <v>134</v>
      </c>
      <c r="AA1221" t="s">
        <v>9929</v>
      </c>
      <c r="AB1221" t="s">
        <v>74</v>
      </c>
      <c r="AC1221" t="s">
        <v>74</v>
      </c>
      <c r="AD1221" t="s">
        <v>68</v>
      </c>
      <c r="AG1221">
        <v>1</v>
      </c>
      <c r="AH1221">
        <v>1</v>
      </c>
      <c r="AI1221">
        <v>3</v>
      </c>
      <c r="AJ1221">
        <v>56.75</v>
      </c>
      <c r="AK1221">
        <v>88569</v>
      </c>
      <c r="AL1221" t="s">
        <v>9930</v>
      </c>
      <c r="AM1221" t="s">
        <v>9931</v>
      </c>
      <c r="AN1221" t="s">
        <v>9932</v>
      </c>
      <c r="AO1221" t="s">
        <v>9437</v>
      </c>
      <c r="AP1221">
        <v>56.75</v>
      </c>
      <c r="AQ1221" t="s">
        <v>9933</v>
      </c>
      <c r="AR1221" t="s">
        <v>9437</v>
      </c>
      <c r="AS1221" t="s">
        <v>97</v>
      </c>
      <c r="AT1221">
        <v>0</v>
      </c>
      <c r="AU1221">
        <v>2.1276595739999999</v>
      </c>
      <c r="AV1221">
        <v>2.836879433</v>
      </c>
      <c r="AW1221">
        <v>0.70921985799999998</v>
      </c>
      <c r="AX1221">
        <v>2.1276595739999999</v>
      </c>
      <c r="AY1221">
        <v>145</v>
      </c>
      <c r="AZ1221">
        <v>0</v>
      </c>
      <c r="BA1221">
        <v>0</v>
      </c>
      <c r="BB1221">
        <v>1.3793102999999999E-2</v>
      </c>
      <c r="BC1221">
        <v>0</v>
      </c>
      <c r="BD1221">
        <v>4.1379310000000002E-2</v>
      </c>
      <c r="BE1221">
        <v>6.8965519999999994E-3</v>
      </c>
      <c r="BF1221">
        <v>2.0689655000000001E-2</v>
      </c>
      <c r="BG1221">
        <v>0</v>
      </c>
      <c r="BH1221">
        <f>(AP1221-J1221)/J1221</f>
        <v>1.8374999999999999</v>
      </c>
    </row>
    <row r="1222" spans="1:60" x14ac:dyDescent="0.2">
      <c r="A1222" t="s">
        <v>9146</v>
      </c>
      <c r="B1222" t="s">
        <v>9683</v>
      </c>
      <c r="C1222" t="s">
        <v>9934</v>
      </c>
      <c r="D1222" t="s">
        <v>343</v>
      </c>
      <c r="E1222" t="s">
        <v>9935</v>
      </c>
      <c r="F1222" t="s">
        <v>9936</v>
      </c>
      <c r="G1222" t="s">
        <v>160</v>
      </c>
      <c r="H1222" t="s">
        <v>66</v>
      </c>
      <c r="I1222">
        <v>64</v>
      </c>
      <c r="J1222">
        <v>8</v>
      </c>
      <c r="K1222" t="s">
        <v>86</v>
      </c>
      <c r="L1222" t="s">
        <v>9937</v>
      </c>
      <c r="M1222" t="s">
        <v>70</v>
      </c>
      <c r="N1222" t="s">
        <v>455</v>
      </c>
      <c r="O1222" t="s">
        <v>455</v>
      </c>
      <c r="P1222">
        <v>4.25</v>
      </c>
      <c r="Q1222" t="s">
        <v>73</v>
      </c>
      <c r="U1222">
        <v>125</v>
      </c>
      <c r="V1222">
        <v>8000000</v>
      </c>
      <c r="X1222" t="s">
        <v>9938</v>
      </c>
      <c r="Y1222" t="s">
        <v>9939</v>
      </c>
      <c r="Z1222" t="s">
        <v>134</v>
      </c>
      <c r="AA1222" t="s">
        <v>9940</v>
      </c>
      <c r="AB1222" t="s">
        <v>74</v>
      </c>
      <c r="AC1222" t="s">
        <v>74</v>
      </c>
      <c r="AD1222" t="s">
        <v>68</v>
      </c>
      <c r="AG1222">
        <v>2</v>
      </c>
      <c r="AH1222">
        <v>2</v>
      </c>
      <c r="AI1222">
        <v>4</v>
      </c>
      <c r="AJ1222">
        <v>8.1300000000000008</v>
      </c>
      <c r="AK1222">
        <v>88523</v>
      </c>
      <c r="AL1222" t="s">
        <v>9941</v>
      </c>
      <c r="AM1222" t="s">
        <v>9942</v>
      </c>
      <c r="AN1222" t="s">
        <v>9935</v>
      </c>
      <c r="AO1222" t="s">
        <v>9683</v>
      </c>
      <c r="AP1222">
        <v>8.125</v>
      </c>
      <c r="AQ1222" t="s">
        <v>9942</v>
      </c>
      <c r="AR1222" t="s">
        <v>9683</v>
      </c>
      <c r="AS1222" t="s">
        <v>97</v>
      </c>
      <c r="AT1222">
        <v>0</v>
      </c>
      <c r="AU1222">
        <v>0.84745762700000005</v>
      </c>
      <c r="AV1222">
        <v>5.5084745760000002</v>
      </c>
      <c r="AW1222">
        <v>0.84745762700000005</v>
      </c>
      <c r="AX1222">
        <v>1.271186441</v>
      </c>
      <c r="AY1222">
        <v>238</v>
      </c>
      <c r="AZ1222">
        <v>8.4033609999999998E-3</v>
      </c>
      <c r="BA1222">
        <v>4.2016809999999996E-3</v>
      </c>
      <c r="BB1222">
        <v>2.5210084000000001E-2</v>
      </c>
      <c r="BC1222">
        <v>0</v>
      </c>
      <c r="BD1222">
        <v>1.2605042E-2</v>
      </c>
      <c r="BE1222">
        <v>2.1008402999999998E-2</v>
      </c>
      <c r="BF1222">
        <v>1.2605042E-2</v>
      </c>
      <c r="BG1222">
        <v>0</v>
      </c>
      <c r="BH1222">
        <f>(AP1222-J1222)/J1222</f>
        <v>1.5625E-2</v>
      </c>
    </row>
    <row r="1223" spans="1:60" x14ac:dyDescent="0.2">
      <c r="A1223" t="s">
        <v>7085</v>
      </c>
      <c r="B1223" t="s">
        <v>9428</v>
      </c>
      <c r="C1223" t="s">
        <v>9943</v>
      </c>
      <c r="D1223" t="s">
        <v>631</v>
      </c>
      <c r="E1223" t="s">
        <v>9944</v>
      </c>
      <c r="F1223" t="s">
        <v>3132</v>
      </c>
      <c r="G1223" t="s">
        <v>206</v>
      </c>
      <c r="H1223" t="s">
        <v>66</v>
      </c>
      <c r="I1223">
        <v>90</v>
      </c>
      <c r="J1223">
        <v>12</v>
      </c>
      <c r="K1223" t="s">
        <v>67</v>
      </c>
      <c r="L1223" t="s">
        <v>9945</v>
      </c>
      <c r="M1223" t="s">
        <v>70</v>
      </c>
      <c r="N1223" t="s">
        <v>89</v>
      </c>
      <c r="O1223" t="s">
        <v>89</v>
      </c>
      <c r="P1223">
        <v>4.1666699999999999</v>
      </c>
      <c r="Q1223" t="s">
        <v>73</v>
      </c>
      <c r="U1223">
        <v>115</v>
      </c>
      <c r="V1223">
        <v>7500000</v>
      </c>
      <c r="X1223" t="s">
        <v>9432</v>
      </c>
      <c r="Y1223" t="s">
        <v>9946</v>
      </c>
      <c r="Z1223" t="s">
        <v>134</v>
      </c>
      <c r="AA1223" t="s">
        <v>9947</v>
      </c>
      <c r="AB1223" t="s">
        <v>74</v>
      </c>
      <c r="AC1223" t="s">
        <v>74</v>
      </c>
      <c r="AD1223" t="s">
        <v>74</v>
      </c>
      <c r="AG1223">
        <v>1</v>
      </c>
      <c r="AH1223">
        <v>2</v>
      </c>
      <c r="AI1223">
        <v>3</v>
      </c>
      <c r="AJ1223">
        <v>14</v>
      </c>
      <c r="AK1223">
        <v>88585</v>
      </c>
      <c r="AL1223" t="s">
        <v>9948</v>
      </c>
      <c r="AM1223" t="s">
        <v>9949</v>
      </c>
      <c r="AN1223" t="s">
        <v>9944</v>
      </c>
      <c r="AO1223" t="s">
        <v>9437</v>
      </c>
      <c r="AP1223">
        <v>14</v>
      </c>
      <c r="AQ1223" t="s">
        <v>9950</v>
      </c>
      <c r="AR1223" t="s">
        <v>9437</v>
      </c>
      <c r="AS1223" t="s">
        <v>97</v>
      </c>
      <c r="AT1223">
        <v>0</v>
      </c>
      <c r="AU1223">
        <v>0.65573770499999995</v>
      </c>
      <c r="AV1223">
        <v>5.9016393439999986</v>
      </c>
      <c r="AW1223">
        <v>0.98360655699999999</v>
      </c>
      <c r="AX1223">
        <v>1.9672131150000001</v>
      </c>
      <c r="AY1223">
        <v>309</v>
      </c>
      <c r="AZ1223">
        <v>3.2362459999999999E-3</v>
      </c>
      <c r="BA1223">
        <v>0</v>
      </c>
      <c r="BB1223">
        <v>2.2653722000000001E-2</v>
      </c>
      <c r="BC1223">
        <v>0</v>
      </c>
      <c r="BD1223">
        <v>1.2944984E-2</v>
      </c>
      <c r="BE1223">
        <v>9.7087379999999997E-3</v>
      </c>
      <c r="BF1223">
        <v>9.7087379999999997E-3</v>
      </c>
      <c r="BG1223">
        <v>0</v>
      </c>
      <c r="BH1223">
        <f>(AP1223-J1223)/J1223</f>
        <v>0.16666666666666666</v>
      </c>
    </row>
    <row r="1224" spans="1:60" x14ac:dyDescent="0.2">
      <c r="A1224" t="s">
        <v>7085</v>
      </c>
      <c r="B1224" t="s">
        <v>9437</v>
      </c>
      <c r="C1224" t="s">
        <v>9951</v>
      </c>
      <c r="D1224" t="s">
        <v>599</v>
      </c>
      <c r="E1224" t="s">
        <v>9952</v>
      </c>
      <c r="F1224" t="s">
        <v>6520</v>
      </c>
      <c r="G1224" t="s">
        <v>293</v>
      </c>
      <c r="H1224" t="s">
        <v>66</v>
      </c>
      <c r="I1224">
        <v>58.5</v>
      </c>
      <c r="J1224">
        <v>13</v>
      </c>
      <c r="K1224" t="s">
        <v>86</v>
      </c>
      <c r="L1224" t="s">
        <v>9953</v>
      </c>
      <c r="M1224" t="s">
        <v>70</v>
      </c>
      <c r="N1224" t="s">
        <v>295</v>
      </c>
      <c r="O1224" t="s">
        <v>295</v>
      </c>
      <c r="P1224">
        <v>4.2307699999999997</v>
      </c>
      <c r="Q1224" t="s">
        <v>73</v>
      </c>
      <c r="U1224">
        <v>115</v>
      </c>
      <c r="V1224">
        <v>4500000</v>
      </c>
      <c r="AB1224" t="s">
        <v>74</v>
      </c>
      <c r="AC1224" t="s">
        <v>74</v>
      </c>
      <c r="AD1224" t="s">
        <v>68</v>
      </c>
      <c r="AG1224">
        <v>1</v>
      </c>
      <c r="AH1224">
        <v>1</v>
      </c>
      <c r="AI1224">
        <v>4</v>
      </c>
      <c r="AJ1224">
        <v>16.059999999999999</v>
      </c>
      <c r="AK1224">
        <v>88527</v>
      </c>
      <c r="AL1224" t="s">
        <v>9954</v>
      </c>
      <c r="AM1224" t="s">
        <v>9955</v>
      </c>
      <c r="AN1224" t="s">
        <v>9952</v>
      </c>
      <c r="AO1224" t="s">
        <v>9402</v>
      </c>
      <c r="AP1224">
        <v>16.0625</v>
      </c>
      <c r="AQ1224" t="s">
        <v>9955</v>
      </c>
      <c r="AR1224" t="s">
        <v>9402</v>
      </c>
      <c r="AS1224" t="s">
        <v>97</v>
      </c>
      <c r="AT1224">
        <v>0</v>
      </c>
      <c r="AU1224">
        <v>1.875</v>
      </c>
      <c r="AV1224">
        <v>1.875</v>
      </c>
      <c r="AW1224">
        <v>0</v>
      </c>
      <c r="AX1224">
        <v>0</v>
      </c>
      <c r="AY1224">
        <v>161</v>
      </c>
      <c r="AZ1224">
        <v>0</v>
      </c>
      <c r="BA1224">
        <v>1.242236E-2</v>
      </c>
      <c r="BB1224">
        <v>3.1055901E-2</v>
      </c>
      <c r="BC1224">
        <v>0</v>
      </c>
      <c r="BD1224">
        <v>6.2111800000000002E-3</v>
      </c>
      <c r="BE1224">
        <v>1.242236E-2</v>
      </c>
      <c r="BF1224">
        <v>1.242236E-2</v>
      </c>
      <c r="BG1224">
        <v>0</v>
      </c>
      <c r="BH1224">
        <f>(AP1224-J1224)/J1224</f>
        <v>0.23557692307692307</v>
      </c>
    </row>
    <row r="1225" spans="1:60" x14ac:dyDescent="0.2">
      <c r="A1225" t="s">
        <v>7085</v>
      </c>
      <c r="B1225" t="s">
        <v>9402</v>
      </c>
      <c r="C1225" t="s">
        <v>9956</v>
      </c>
      <c r="D1225" t="s">
        <v>497</v>
      </c>
      <c r="E1225" t="s">
        <v>9957</v>
      </c>
      <c r="F1225" t="s">
        <v>814</v>
      </c>
      <c r="G1225" t="s">
        <v>293</v>
      </c>
      <c r="H1225" t="s">
        <v>66</v>
      </c>
      <c r="I1225">
        <v>72.900000000000006</v>
      </c>
      <c r="J1225">
        <v>13</v>
      </c>
      <c r="K1225" t="s">
        <v>86</v>
      </c>
      <c r="L1225" t="s">
        <v>9958</v>
      </c>
      <c r="M1225" t="s">
        <v>70</v>
      </c>
      <c r="N1225" t="s">
        <v>295</v>
      </c>
      <c r="O1225" t="s">
        <v>295</v>
      </c>
      <c r="P1225">
        <v>4.2307699999999997</v>
      </c>
      <c r="Q1225" t="s">
        <v>73</v>
      </c>
      <c r="U1225">
        <v>230</v>
      </c>
      <c r="V1225">
        <v>5607000</v>
      </c>
      <c r="AB1225" t="s">
        <v>74</v>
      </c>
      <c r="AC1225" t="s">
        <v>74</v>
      </c>
      <c r="AD1225" t="s">
        <v>68</v>
      </c>
      <c r="AG1225">
        <v>1</v>
      </c>
      <c r="AH1225">
        <v>2</v>
      </c>
      <c r="AI1225">
        <v>3</v>
      </c>
      <c r="AJ1225">
        <v>9.5</v>
      </c>
      <c r="AK1225">
        <v>88530</v>
      </c>
      <c r="AL1225" t="s">
        <v>9959</v>
      </c>
      <c r="AM1225" t="s">
        <v>9960</v>
      </c>
      <c r="AN1225" t="s">
        <v>9957</v>
      </c>
      <c r="AO1225" t="s">
        <v>9408</v>
      </c>
      <c r="AP1225">
        <v>9.5</v>
      </c>
      <c r="AQ1225" t="s">
        <v>9960</v>
      </c>
      <c r="AR1225" t="s">
        <v>9408</v>
      </c>
      <c r="AS1225" t="s">
        <v>97</v>
      </c>
      <c r="AT1225">
        <v>0</v>
      </c>
      <c r="AU1225">
        <v>0.75187969900000007</v>
      </c>
      <c r="AV1225">
        <v>1.5037593979999999</v>
      </c>
      <c r="AW1225">
        <v>0</v>
      </c>
      <c r="AX1225">
        <v>1.5037593979999999</v>
      </c>
      <c r="AY1225">
        <v>133</v>
      </c>
      <c r="AZ1225">
        <v>0</v>
      </c>
      <c r="BA1225">
        <v>7.5187969999999998E-3</v>
      </c>
      <c r="BB1225">
        <v>3.7593985000000003E-2</v>
      </c>
      <c r="BC1225">
        <v>0</v>
      </c>
      <c r="BD1225">
        <v>4.5112781999999997E-2</v>
      </c>
      <c r="BE1225">
        <v>2.2556390999999999E-2</v>
      </c>
      <c r="BF1225">
        <v>7.5187969999999998E-3</v>
      </c>
      <c r="BG1225">
        <v>1</v>
      </c>
      <c r="BH1225">
        <f>(AP1225-J1225)/J1225</f>
        <v>-0.26923076923076922</v>
      </c>
    </row>
    <row r="1226" spans="1:60" x14ac:dyDescent="0.2">
      <c r="A1226" t="s">
        <v>7085</v>
      </c>
      <c r="B1226" t="s">
        <v>9402</v>
      </c>
      <c r="C1226" t="s">
        <v>9961</v>
      </c>
      <c r="D1226" t="s">
        <v>5173</v>
      </c>
      <c r="E1226" t="s">
        <v>9962</v>
      </c>
      <c r="F1226" t="s">
        <v>381</v>
      </c>
      <c r="G1226" t="s">
        <v>9963</v>
      </c>
      <c r="H1226" t="s">
        <v>9964</v>
      </c>
      <c r="I1226">
        <v>759</v>
      </c>
      <c r="J1226">
        <v>16.5</v>
      </c>
      <c r="K1226" t="s">
        <v>86</v>
      </c>
      <c r="L1226" t="s">
        <v>9965</v>
      </c>
      <c r="M1226" t="s">
        <v>88</v>
      </c>
      <c r="N1226" t="s">
        <v>9966</v>
      </c>
      <c r="O1226" t="s">
        <v>9967</v>
      </c>
      <c r="P1226">
        <v>3.7575799999999999</v>
      </c>
      <c r="Q1226" t="s">
        <v>73</v>
      </c>
      <c r="U1226">
        <v>615</v>
      </c>
      <c r="V1226">
        <v>46000000</v>
      </c>
      <c r="X1226" t="s">
        <v>9877</v>
      </c>
      <c r="Y1226" t="s">
        <v>9968</v>
      </c>
      <c r="Z1226" t="s">
        <v>134</v>
      </c>
      <c r="AA1226" t="s">
        <v>9969</v>
      </c>
      <c r="AB1226" t="s">
        <v>74</v>
      </c>
      <c r="AC1226" t="s">
        <v>74</v>
      </c>
      <c r="AD1226" t="s">
        <v>74</v>
      </c>
      <c r="AG1226">
        <v>1</v>
      </c>
      <c r="AH1226">
        <v>3</v>
      </c>
      <c r="AI1226">
        <v>6</v>
      </c>
      <c r="AJ1226">
        <v>18.75</v>
      </c>
      <c r="AK1226">
        <v>88485</v>
      </c>
      <c r="AL1226" t="s">
        <v>9970</v>
      </c>
      <c r="AM1226" t="s">
        <v>9971</v>
      </c>
      <c r="AN1226" t="s">
        <v>9962</v>
      </c>
      <c r="AO1226" t="s">
        <v>9402</v>
      </c>
      <c r="AP1226">
        <v>18.75</v>
      </c>
      <c r="AQ1226" t="s">
        <v>9971</v>
      </c>
      <c r="AR1226" t="s">
        <v>9402</v>
      </c>
      <c r="AS1226" t="s">
        <v>97</v>
      </c>
      <c r="AT1226">
        <v>0</v>
      </c>
      <c r="AU1226">
        <v>1.6339869279999999</v>
      </c>
      <c r="AV1226">
        <v>8.823529412000001</v>
      </c>
      <c r="AW1226">
        <v>0</v>
      </c>
      <c r="AX1226">
        <v>1.9607843140000001</v>
      </c>
      <c r="AY1226">
        <v>307</v>
      </c>
      <c r="AZ1226">
        <v>2.9315961000000001E-2</v>
      </c>
      <c r="BA1226">
        <v>0</v>
      </c>
      <c r="BB1226">
        <v>9.7719869999999993E-3</v>
      </c>
      <c r="BC1226">
        <v>0</v>
      </c>
      <c r="BD1226">
        <v>1.6286644999999999E-2</v>
      </c>
      <c r="BE1226">
        <v>0</v>
      </c>
      <c r="BF1226">
        <v>6.5146580000000004E-3</v>
      </c>
      <c r="BG1226">
        <v>0</v>
      </c>
      <c r="BH1226">
        <f>(AP1226-J1226)/J1226</f>
        <v>0.13636363636363635</v>
      </c>
    </row>
    <row r="1227" spans="1:60" x14ac:dyDescent="0.2">
      <c r="A1227" t="s">
        <v>7085</v>
      </c>
      <c r="B1227" t="s">
        <v>9972</v>
      </c>
      <c r="C1227" t="s">
        <v>9973</v>
      </c>
      <c r="D1227" t="s">
        <v>371</v>
      </c>
      <c r="E1227" t="s">
        <v>9974</v>
      </c>
      <c r="F1227" t="s">
        <v>1862</v>
      </c>
      <c r="G1227" t="s">
        <v>206</v>
      </c>
      <c r="H1227" t="s">
        <v>66</v>
      </c>
      <c r="I1227">
        <v>84</v>
      </c>
      <c r="J1227">
        <v>12</v>
      </c>
      <c r="K1227" t="s">
        <v>86</v>
      </c>
      <c r="L1227" t="s">
        <v>9975</v>
      </c>
      <c r="M1227" t="s">
        <v>70</v>
      </c>
      <c r="N1227" t="s">
        <v>89</v>
      </c>
      <c r="O1227" t="s">
        <v>8098</v>
      </c>
      <c r="P1227">
        <v>4.5</v>
      </c>
      <c r="Q1227" t="s">
        <v>73</v>
      </c>
      <c r="U1227">
        <v>115</v>
      </c>
      <c r="V1227">
        <v>7000000</v>
      </c>
      <c r="X1227" t="s">
        <v>9976</v>
      </c>
      <c r="Y1227" t="s">
        <v>9977</v>
      </c>
      <c r="Z1227" t="s">
        <v>134</v>
      </c>
      <c r="AA1227" t="s">
        <v>9978</v>
      </c>
      <c r="AB1227" t="s">
        <v>74</v>
      </c>
      <c r="AC1227" t="s">
        <v>74</v>
      </c>
      <c r="AD1227" t="s">
        <v>68</v>
      </c>
      <c r="AG1227">
        <v>1</v>
      </c>
      <c r="AH1227">
        <v>1</v>
      </c>
      <c r="AI1227">
        <v>3</v>
      </c>
      <c r="AJ1227">
        <v>14.41</v>
      </c>
      <c r="AK1227">
        <v>88626</v>
      </c>
      <c r="AL1227" t="s">
        <v>9979</v>
      </c>
      <c r="AM1227" t="s">
        <v>9980</v>
      </c>
      <c r="AN1227" t="s">
        <v>9974</v>
      </c>
      <c r="AO1227" t="s">
        <v>9690</v>
      </c>
      <c r="AP1227">
        <v>14.40625</v>
      </c>
      <c r="AQ1227" t="s">
        <v>9980</v>
      </c>
      <c r="AR1227" t="s">
        <v>9690</v>
      </c>
      <c r="AS1227" t="s">
        <v>97</v>
      </c>
      <c r="AT1227">
        <v>0</v>
      </c>
      <c r="AU1227">
        <v>1.3986013989999999</v>
      </c>
      <c r="AV1227">
        <v>2.097902098</v>
      </c>
      <c r="AW1227">
        <v>0.69930069900000003</v>
      </c>
      <c r="AX1227">
        <v>2.7972027970000002</v>
      </c>
      <c r="AY1227">
        <v>145</v>
      </c>
      <c r="AZ1227">
        <v>0</v>
      </c>
      <c r="BA1227">
        <v>1.3793102999999999E-2</v>
      </c>
      <c r="BB1227">
        <v>4.1379310000000002E-2</v>
      </c>
      <c r="BC1227">
        <v>0</v>
      </c>
      <c r="BD1227">
        <v>2.0689655000000001E-2</v>
      </c>
      <c r="BE1227">
        <v>6.8965519999999994E-3</v>
      </c>
      <c r="BF1227">
        <v>6.8965519999999994E-3</v>
      </c>
      <c r="BG1227">
        <v>0</v>
      </c>
      <c r="BH1227">
        <f>(AP1227-J1227)/J1227</f>
        <v>0.20052083333333334</v>
      </c>
    </row>
    <row r="1228" spans="1:60" x14ac:dyDescent="0.2">
      <c r="A1228" t="s">
        <v>9155</v>
      </c>
      <c r="B1228" t="s">
        <v>7635</v>
      </c>
      <c r="C1228" t="s">
        <v>9981</v>
      </c>
      <c r="D1228" t="s">
        <v>497</v>
      </c>
      <c r="E1228" t="s">
        <v>9982</v>
      </c>
      <c r="F1228" t="s">
        <v>814</v>
      </c>
      <c r="G1228" t="s">
        <v>65</v>
      </c>
      <c r="H1228" t="s">
        <v>66</v>
      </c>
      <c r="I1228">
        <v>119</v>
      </c>
      <c r="J1228">
        <v>14</v>
      </c>
      <c r="K1228" t="s">
        <v>86</v>
      </c>
      <c r="L1228" t="s">
        <v>9983</v>
      </c>
      <c r="M1228" t="s">
        <v>70</v>
      </c>
      <c r="N1228" t="s">
        <v>71</v>
      </c>
      <c r="O1228" t="s">
        <v>105</v>
      </c>
      <c r="P1228">
        <v>4.2142900000000001</v>
      </c>
      <c r="Q1228" t="s">
        <v>73</v>
      </c>
      <c r="U1228">
        <v>50</v>
      </c>
      <c r="V1228">
        <v>8500000</v>
      </c>
      <c r="AB1228" t="s">
        <v>74</v>
      </c>
      <c r="AC1228" t="s">
        <v>74</v>
      </c>
      <c r="AD1228" t="s">
        <v>68</v>
      </c>
      <c r="AG1228">
        <v>1</v>
      </c>
      <c r="AH1228">
        <v>1</v>
      </c>
      <c r="AI1228">
        <v>4</v>
      </c>
      <c r="AJ1228">
        <v>19.690000000000001</v>
      </c>
      <c r="AK1228">
        <v>88431</v>
      </c>
      <c r="AL1228" t="s">
        <v>9984</v>
      </c>
      <c r="AM1228" t="s">
        <v>9985</v>
      </c>
      <c r="AN1228" t="s">
        <v>9982</v>
      </c>
      <c r="AO1228" t="s">
        <v>9730</v>
      </c>
      <c r="AP1228">
        <v>19.6875</v>
      </c>
      <c r="AQ1228" t="s">
        <v>9985</v>
      </c>
      <c r="AR1228" t="s">
        <v>9730</v>
      </c>
      <c r="AS1228" t="s">
        <v>97</v>
      </c>
      <c r="AT1228">
        <v>0</v>
      </c>
      <c r="AU1228">
        <v>0.70175438599999995</v>
      </c>
      <c r="AV1228">
        <v>3.8596491230000001</v>
      </c>
      <c r="AW1228">
        <v>1.4035087719999999</v>
      </c>
      <c r="AX1228">
        <v>1.4035087719999999</v>
      </c>
      <c r="AY1228">
        <v>288</v>
      </c>
      <c r="AZ1228">
        <v>6.9444440000000001E-3</v>
      </c>
      <c r="BA1228">
        <v>3.4722220000000001E-3</v>
      </c>
      <c r="BB1228">
        <v>2.4305555999999999E-2</v>
      </c>
      <c r="BC1228">
        <v>0</v>
      </c>
      <c r="BD1228">
        <v>1.3888889E-2</v>
      </c>
      <c r="BE1228">
        <v>1.7361110999999999E-2</v>
      </c>
      <c r="BF1228">
        <v>1.0416666999999999E-2</v>
      </c>
      <c r="BG1228">
        <v>0</v>
      </c>
      <c r="BH1228">
        <f>(AP1228-J1228)/J1228</f>
        <v>0.40625</v>
      </c>
    </row>
    <row r="1229" spans="1:60" x14ac:dyDescent="0.2">
      <c r="A1229" t="s">
        <v>9986</v>
      </c>
      <c r="B1229" t="s">
        <v>9515</v>
      </c>
      <c r="C1229" t="s">
        <v>9987</v>
      </c>
      <c r="D1229" t="s">
        <v>497</v>
      </c>
      <c r="E1229" t="s">
        <v>9988</v>
      </c>
      <c r="F1229" t="s">
        <v>9989</v>
      </c>
      <c r="G1229" t="s">
        <v>130</v>
      </c>
      <c r="H1229" t="s">
        <v>66</v>
      </c>
      <c r="I1229">
        <v>79.900000000000006</v>
      </c>
      <c r="J1229">
        <v>17</v>
      </c>
      <c r="K1229" t="s">
        <v>67</v>
      </c>
      <c r="L1229" t="s">
        <v>9990</v>
      </c>
      <c r="M1229" t="s">
        <v>70</v>
      </c>
      <c r="N1229" t="s">
        <v>132</v>
      </c>
      <c r="O1229" t="s">
        <v>132</v>
      </c>
      <c r="P1229">
        <v>4.1764700000000001</v>
      </c>
      <c r="Q1229" t="s">
        <v>73</v>
      </c>
      <c r="U1229">
        <v>115</v>
      </c>
      <c r="V1229">
        <v>4700000</v>
      </c>
      <c r="X1229" t="s">
        <v>9519</v>
      </c>
      <c r="Y1229" t="s">
        <v>9991</v>
      </c>
      <c r="Z1229" t="s">
        <v>134</v>
      </c>
      <c r="AA1229" t="s">
        <v>9992</v>
      </c>
      <c r="AB1229" t="s">
        <v>74</v>
      </c>
      <c r="AC1229" t="s">
        <v>74</v>
      </c>
      <c r="AD1229" t="s">
        <v>68</v>
      </c>
      <c r="AG1229">
        <v>2</v>
      </c>
      <c r="AH1229">
        <v>2</v>
      </c>
      <c r="AI1229">
        <v>3</v>
      </c>
      <c r="AJ1229">
        <v>25</v>
      </c>
      <c r="AK1229">
        <v>88574</v>
      </c>
      <c r="AL1229" t="s">
        <v>9993</v>
      </c>
      <c r="AM1229" t="s">
        <v>9994</v>
      </c>
      <c r="AN1229" t="s">
        <v>9988</v>
      </c>
      <c r="AO1229" t="s">
        <v>9515</v>
      </c>
      <c r="AP1229">
        <v>25</v>
      </c>
      <c r="AQ1229" t="s">
        <v>9995</v>
      </c>
      <c r="AR1229" t="s">
        <v>9515</v>
      </c>
      <c r="AS1229" t="s">
        <v>97</v>
      </c>
      <c r="AT1229">
        <v>0</v>
      </c>
      <c r="AU1229">
        <v>1.3071895419999999</v>
      </c>
      <c r="AV1229">
        <v>4.575163399</v>
      </c>
      <c r="AW1229">
        <v>0.65359477099999996</v>
      </c>
      <c r="AX1229">
        <v>0.65359477099999996</v>
      </c>
      <c r="AY1229">
        <v>155</v>
      </c>
      <c r="AZ1229">
        <v>6.4516130000000001E-3</v>
      </c>
      <c r="BA1229">
        <v>1.9354838999999999E-2</v>
      </c>
      <c r="BB1229">
        <v>3.8709676999999998E-2</v>
      </c>
      <c r="BC1229">
        <v>0</v>
      </c>
      <c r="BD1229">
        <v>1.2903226E-2</v>
      </c>
      <c r="BE1229">
        <v>1.2903226E-2</v>
      </c>
      <c r="BF1229">
        <v>0</v>
      </c>
      <c r="BG1229">
        <v>0</v>
      </c>
      <c r="BH1229">
        <f>(AP1229-J1229)/J1229</f>
        <v>0.47058823529411764</v>
      </c>
    </row>
    <row r="1230" spans="1:60" x14ac:dyDescent="0.2">
      <c r="A1230" t="s">
        <v>9323</v>
      </c>
      <c r="B1230" t="s">
        <v>7626</v>
      </c>
      <c r="C1230" t="s">
        <v>9996</v>
      </c>
      <c r="D1230" t="s">
        <v>462</v>
      </c>
      <c r="E1230" t="s">
        <v>9997</v>
      </c>
      <c r="F1230" t="s">
        <v>9346</v>
      </c>
      <c r="G1230" t="s">
        <v>569</v>
      </c>
      <c r="H1230" t="s">
        <v>66</v>
      </c>
      <c r="I1230">
        <v>59.7</v>
      </c>
      <c r="J1230">
        <v>15</v>
      </c>
      <c r="K1230" t="s">
        <v>86</v>
      </c>
      <c r="L1230" t="s">
        <v>9998</v>
      </c>
      <c r="M1230" t="s">
        <v>70</v>
      </c>
      <c r="N1230" t="s">
        <v>445</v>
      </c>
      <c r="O1230" t="s">
        <v>445</v>
      </c>
      <c r="P1230">
        <v>4.2</v>
      </c>
      <c r="Q1230" t="s">
        <v>73</v>
      </c>
      <c r="V1230">
        <v>3981500</v>
      </c>
      <c r="X1230" t="s">
        <v>7630</v>
      </c>
      <c r="Y1230" t="s">
        <v>9999</v>
      </c>
      <c r="Z1230" t="s">
        <v>134</v>
      </c>
      <c r="AA1230" t="s">
        <v>10000</v>
      </c>
      <c r="AB1230" t="s">
        <v>74</v>
      </c>
      <c r="AC1230" t="s">
        <v>74</v>
      </c>
      <c r="AD1230" t="s">
        <v>68</v>
      </c>
      <c r="AG1230">
        <v>1</v>
      </c>
      <c r="AH1230">
        <v>1</v>
      </c>
      <c r="AI1230">
        <v>3</v>
      </c>
      <c r="AJ1230">
        <v>22.88</v>
      </c>
      <c r="AK1230">
        <v>88418</v>
      </c>
      <c r="AL1230" t="s">
        <v>10001</v>
      </c>
      <c r="AM1230" t="s">
        <v>10002</v>
      </c>
      <c r="AN1230" t="s">
        <v>9997</v>
      </c>
      <c r="AO1230" t="s">
        <v>7626</v>
      </c>
      <c r="AP1230">
        <v>23.4375</v>
      </c>
      <c r="AQ1230" t="s">
        <v>10002</v>
      </c>
      <c r="AR1230" t="s">
        <v>7626</v>
      </c>
      <c r="AS1230" t="s">
        <v>97</v>
      </c>
      <c r="AT1230">
        <v>0</v>
      </c>
      <c r="AU1230">
        <v>1.5748031499999999</v>
      </c>
      <c r="AV1230">
        <v>3.9370078739999999</v>
      </c>
      <c r="AW1230">
        <v>1.5748031499999999</v>
      </c>
      <c r="AX1230">
        <v>4.7244094489999986</v>
      </c>
      <c r="AY1230">
        <v>129</v>
      </c>
      <c r="AZ1230">
        <v>0</v>
      </c>
      <c r="BA1230">
        <v>3.100775200000001E-2</v>
      </c>
      <c r="BB1230">
        <v>2.3255814E-2</v>
      </c>
      <c r="BC1230">
        <v>0</v>
      </c>
      <c r="BD1230">
        <v>3.100775200000001E-2</v>
      </c>
      <c r="BE1230">
        <v>2.3255814E-2</v>
      </c>
      <c r="BF1230">
        <v>7.7519380000000016E-3</v>
      </c>
      <c r="BG1230">
        <v>0</v>
      </c>
      <c r="BH1230">
        <f>(AP1230-J1230)/J1230</f>
        <v>0.5625</v>
      </c>
    </row>
    <row r="1231" spans="1:60" x14ac:dyDescent="0.2">
      <c r="A1231" t="s">
        <v>9323</v>
      </c>
      <c r="B1231" t="s">
        <v>9689</v>
      </c>
      <c r="C1231" t="s">
        <v>10003</v>
      </c>
      <c r="D1231" t="s">
        <v>599</v>
      </c>
      <c r="E1231" t="s">
        <v>10004</v>
      </c>
      <c r="F1231" t="s">
        <v>6927</v>
      </c>
      <c r="G1231" t="s">
        <v>65</v>
      </c>
      <c r="H1231" t="s">
        <v>66</v>
      </c>
      <c r="I1231">
        <v>79.8</v>
      </c>
      <c r="J1231">
        <v>14</v>
      </c>
      <c r="K1231" t="s">
        <v>86</v>
      </c>
      <c r="L1231" t="s">
        <v>10005</v>
      </c>
      <c r="M1231" t="s">
        <v>70</v>
      </c>
      <c r="N1231" t="s">
        <v>71</v>
      </c>
      <c r="O1231" t="s">
        <v>72</v>
      </c>
      <c r="P1231">
        <v>3.9285700000000001</v>
      </c>
      <c r="Q1231" t="s">
        <v>73</v>
      </c>
      <c r="U1231">
        <v>86.3</v>
      </c>
      <c r="V1231">
        <v>3800000</v>
      </c>
      <c r="W1231">
        <v>1900000</v>
      </c>
      <c r="X1231" t="s">
        <v>10006</v>
      </c>
      <c r="Y1231" t="s">
        <v>10007</v>
      </c>
      <c r="Z1231" t="s">
        <v>134</v>
      </c>
      <c r="AA1231" t="s">
        <v>10008</v>
      </c>
      <c r="AB1231" t="s">
        <v>74</v>
      </c>
      <c r="AC1231" t="s">
        <v>74</v>
      </c>
      <c r="AD1231" t="s">
        <v>68</v>
      </c>
      <c r="AG1231">
        <v>1</v>
      </c>
      <c r="AH1231">
        <v>1</v>
      </c>
      <c r="AI1231">
        <v>3</v>
      </c>
      <c r="AJ1231">
        <v>14.06</v>
      </c>
      <c r="AK1231">
        <v>88564</v>
      </c>
      <c r="AL1231" t="s">
        <v>10009</v>
      </c>
      <c r="AM1231" t="s">
        <v>10010</v>
      </c>
      <c r="AN1231" t="s">
        <v>10004</v>
      </c>
      <c r="AO1231" t="s">
        <v>9689</v>
      </c>
      <c r="AP1231">
        <v>14.0625</v>
      </c>
      <c r="AQ1231" t="s">
        <v>10011</v>
      </c>
      <c r="AR1231" t="s">
        <v>9689</v>
      </c>
      <c r="AS1231" t="s">
        <v>97</v>
      </c>
      <c r="AT1231">
        <v>0</v>
      </c>
      <c r="AU1231">
        <v>2.649006623</v>
      </c>
      <c r="AV1231">
        <v>0.66225165600000002</v>
      </c>
      <c r="AW1231">
        <v>0.66225165600000002</v>
      </c>
      <c r="AX1231">
        <v>2.649006623</v>
      </c>
      <c r="AY1231">
        <v>153</v>
      </c>
      <c r="AZ1231">
        <v>0</v>
      </c>
      <c r="BA1231">
        <v>6.5359480000000006E-3</v>
      </c>
      <c r="BB1231">
        <v>1.3071895E-2</v>
      </c>
      <c r="BC1231">
        <v>0</v>
      </c>
      <c r="BD1231">
        <v>1.9607843E-2</v>
      </c>
      <c r="BE1231">
        <v>1.3071895E-2</v>
      </c>
      <c r="BF1231">
        <v>6.5359480000000006E-3</v>
      </c>
      <c r="BG1231">
        <v>0</v>
      </c>
      <c r="BH1231">
        <f>(AP1231-J1231)/J1231</f>
        <v>4.464285714285714E-3</v>
      </c>
    </row>
    <row r="1232" spans="1:60" x14ac:dyDescent="0.2">
      <c r="A1232" t="s">
        <v>9426</v>
      </c>
      <c r="B1232" t="s">
        <v>9753</v>
      </c>
      <c r="C1232" t="s">
        <v>10012</v>
      </c>
      <c r="D1232" t="s">
        <v>371</v>
      </c>
      <c r="E1232" t="s">
        <v>10013</v>
      </c>
      <c r="F1232" t="s">
        <v>7808</v>
      </c>
      <c r="G1232" t="s">
        <v>1595</v>
      </c>
      <c r="H1232" t="s">
        <v>66</v>
      </c>
      <c r="I1232">
        <v>108</v>
      </c>
      <c r="J1232">
        <v>18</v>
      </c>
      <c r="K1232" t="s">
        <v>86</v>
      </c>
      <c r="L1232" t="s">
        <v>10014</v>
      </c>
      <c r="M1232" t="s">
        <v>70</v>
      </c>
      <c r="N1232" t="s">
        <v>528</v>
      </c>
      <c r="O1232" t="s">
        <v>1033</v>
      </c>
      <c r="P1232">
        <v>4.1666699999999999</v>
      </c>
      <c r="Q1232" t="s">
        <v>73</v>
      </c>
      <c r="U1232">
        <v>100</v>
      </c>
      <c r="V1232">
        <v>6000000</v>
      </c>
      <c r="X1232" t="s">
        <v>10015</v>
      </c>
      <c r="Y1232" t="s">
        <v>10016</v>
      </c>
      <c r="Z1232" t="s">
        <v>506</v>
      </c>
      <c r="AA1232" t="s">
        <v>10017</v>
      </c>
      <c r="AB1232" t="s">
        <v>74</v>
      </c>
      <c r="AC1232" t="s">
        <v>74</v>
      </c>
      <c r="AD1232" t="s">
        <v>68</v>
      </c>
      <c r="AG1232">
        <v>1</v>
      </c>
      <c r="AH1232">
        <v>1</v>
      </c>
      <c r="AI1232">
        <v>3</v>
      </c>
      <c r="AJ1232">
        <v>25</v>
      </c>
      <c r="AK1232">
        <v>88421</v>
      </c>
      <c r="AL1232" t="s">
        <v>10018</v>
      </c>
      <c r="AM1232" t="s">
        <v>10019</v>
      </c>
      <c r="AN1232" t="s">
        <v>10013</v>
      </c>
      <c r="AO1232" t="s">
        <v>9753</v>
      </c>
      <c r="AP1232">
        <v>25</v>
      </c>
      <c r="AQ1232" t="s">
        <v>10019</v>
      </c>
      <c r="AR1232" t="s">
        <v>9753</v>
      </c>
      <c r="AS1232" t="s">
        <v>97</v>
      </c>
      <c r="AT1232">
        <v>0</v>
      </c>
      <c r="AU1232">
        <v>1.4388489209999999</v>
      </c>
      <c r="AV1232">
        <v>1.4388489209999999</v>
      </c>
      <c r="AW1232">
        <v>0.71942446000000004</v>
      </c>
      <c r="AX1232">
        <v>0.71942446000000004</v>
      </c>
      <c r="AY1232">
        <v>141</v>
      </c>
      <c r="AZ1232">
        <v>0</v>
      </c>
      <c r="BA1232">
        <v>0</v>
      </c>
      <c r="BB1232">
        <v>2.1276595999999998E-2</v>
      </c>
      <c r="BC1232">
        <v>0</v>
      </c>
      <c r="BD1232">
        <v>1.4184397E-2</v>
      </c>
      <c r="BE1232">
        <v>1.4184397E-2</v>
      </c>
      <c r="BF1232">
        <v>7.0921990000000004E-3</v>
      </c>
      <c r="BG1232">
        <v>0</v>
      </c>
      <c r="BH1232">
        <f>(AP1232-J1232)/J1232</f>
        <v>0.3888888888888889</v>
      </c>
    </row>
    <row r="1233" spans="1:60" x14ac:dyDescent="0.2">
      <c r="A1233" t="s">
        <v>9426</v>
      </c>
      <c r="B1233" t="s">
        <v>10020</v>
      </c>
      <c r="C1233" t="s">
        <v>10021</v>
      </c>
      <c r="D1233" t="s">
        <v>497</v>
      </c>
      <c r="E1233" t="s">
        <v>10022</v>
      </c>
      <c r="F1233" t="s">
        <v>814</v>
      </c>
      <c r="G1233" t="s">
        <v>815</v>
      </c>
      <c r="H1233" t="s">
        <v>66</v>
      </c>
      <c r="I1233">
        <v>201</v>
      </c>
      <c r="J1233">
        <v>23</v>
      </c>
      <c r="K1233" t="s">
        <v>86</v>
      </c>
      <c r="L1233" t="s">
        <v>10023</v>
      </c>
      <c r="M1233" t="s">
        <v>70</v>
      </c>
      <c r="N1233" t="s">
        <v>1865</v>
      </c>
      <c r="O1233" t="s">
        <v>335</v>
      </c>
      <c r="P1233">
        <v>4.1739100000000002</v>
      </c>
      <c r="Q1233" t="s">
        <v>73</v>
      </c>
      <c r="V1233">
        <v>8741000</v>
      </c>
      <c r="AB1233" t="s">
        <v>74</v>
      </c>
      <c r="AC1233" t="s">
        <v>74</v>
      </c>
      <c r="AD1233" t="s">
        <v>68</v>
      </c>
      <c r="AG1233">
        <v>1</v>
      </c>
      <c r="AH1233">
        <v>1</v>
      </c>
      <c r="AI1233">
        <v>4</v>
      </c>
      <c r="AJ1233">
        <v>63.06</v>
      </c>
      <c r="AK1233">
        <v>88622</v>
      </c>
      <c r="AL1233" t="s">
        <v>10024</v>
      </c>
      <c r="AM1233" t="s">
        <v>10025</v>
      </c>
      <c r="AN1233" t="s">
        <v>10022</v>
      </c>
      <c r="AO1233" t="s">
        <v>10026</v>
      </c>
      <c r="AP1233">
        <v>63.0625</v>
      </c>
      <c r="AQ1233" t="s">
        <v>10025</v>
      </c>
      <c r="AR1233" t="s">
        <v>10026</v>
      </c>
      <c r="AS1233" t="s">
        <v>97</v>
      </c>
      <c r="AT1233">
        <v>0</v>
      </c>
      <c r="AU1233">
        <v>0.94339622599999995</v>
      </c>
      <c r="AV1233">
        <v>3.773584906</v>
      </c>
      <c r="AW1233">
        <v>0.94339622599999995</v>
      </c>
      <c r="AX1233">
        <v>2.8301886789999999</v>
      </c>
      <c r="AY1233">
        <v>108</v>
      </c>
      <c r="AZ1233">
        <v>0</v>
      </c>
      <c r="BA1233">
        <v>9.2592590000000006E-3</v>
      </c>
      <c r="BB1233">
        <v>0</v>
      </c>
      <c r="BC1233">
        <v>0</v>
      </c>
      <c r="BD1233">
        <v>0</v>
      </c>
      <c r="BE1233">
        <v>9.2592590000000006E-3</v>
      </c>
      <c r="BF1233">
        <v>0</v>
      </c>
      <c r="BG1233">
        <v>1</v>
      </c>
      <c r="BH1233">
        <f>(AP1233-J1233)/J1233</f>
        <v>1.7418478260869565</v>
      </c>
    </row>
    <row r="1234" spans="1:60" x14ac:dyDescent="0.2">
      <c r="A1234" t="s">
        <v>9426</v>
      </c>
      <c r="B1234" t="s">
        <v>3967</v>
      </c>
      <c r="C1234" t="s">
        <v>10027</v>
      </c>
      <c r="D1234" t="s">
        <v>371</v>
      </c>
      <c r="E1234" t="s">
        <v>10028</v>
      </c>
      <c r="F1234" t="s">
        <v>5916</v>
      </c>
      <c r="G1234" t="s">
        <v>569</v>
      </c>
      <c r="H1234" t="s">
        <v>66</v>
      </c>
      <c r="I1234">
        <v>75</v>
      </c>
      <c r="J1234">
        <v>15</v>
      </c>
      <c r="K1234" t="s">
        <v>86</v>
      </c>
      <c r="L1234" t="s">
        <v>10029</v>
      </c>
      <c r="M1234" t="s">
        <v>70</v>
      </c>
      <c r="N1234" t="s">
        <v>445</v>
      </c>
      <c r="O1234" t="s">
        <v>445</v>
      </c>
      <c r="P1234">
        <v>4.2</v>
      </c>
      <c r="Q1234" t="s">
        <v>73</v>
      </c>
      <c r="U1234">
        <v>85</v>
      </c>
      <c r="V1234">
        <v>5000000</v>
      </c>
      <c r="X1234" t="s">
        <v>10030</v>
      </c>
      <c r="Y1234" t="s">
        <v>10031</v>
      </c>
      <c r="Z1234" t="s">
        <v>134</v>
      </c>
      <c r="AA1234" t="s">
        <v>10032</v>
      </c>
      <c r="AB1234" t="s">
        <v>74</v>
      </c>
      <c r="AC1234" t="s">
        <v>74</v>
      </c>
      <c r="AD1234" t="s">
        <v>68</v>
      </c>
      <c r="AG1234">
        <v>1</v>
      </c>
      <c r="AH1234">
        <v>1</v>
      </c>
      <c r="AI1234">
        <v>3</v>
      </c>
      <c r="AJ1234">
        <v>15.25</v>
      </c>
      <c r="AK1234">
        <v>88740</v>
      </c>
      <c r="AL1234" t="s">
        <v>10033</v>
      </c>
      <c r="AM1234" t="s">
        <v>10034</v>
      </c>
      <c r="AN1234" t="s">
        <v>10028</v>
      </c>
      <c r="AO1234" t="s">
        <v>3976</v>
      </c>
      <c r="AP1234">
        <v>15.25</v>
      </c>
      <c r="AQ1234" t="s">
        <v>10035</v>
      </c>
      <c r="AR1234" t="s">
        <v>3976</v>
      </c>
      <c r="AS1234" t="s">
        <v>97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33</v>
      </c>
      <c r="AZ1234">
        <v>0</v>
      </c>
      <c r="BA1234">
        <v>0</v>
      </c>
      <c r="BB1234">
        <v>9.0909090999999997E-2</v>
      </c>
      <c r="BC1234">
        <v>0</v>
      </c>
      <c r="BD1234">
        <v>3.0303030000000002E-2</v>
      </c>
      <c r="BE1234">
        <v>0</v>
      </c>
      <c r="BF1234">
        <v>0</v>
      </c>
      <c r="BG1234">
        <v>0</v>
      </c>
      <c r="BH1234">
        <f>(AP1234-J1234)/J1234</f>
        <v>1.6666666666666666E-2</v>
      </c>
    </row>
    <row r="1235" spans="1:60" x14ac:dyDescent="0.2">
      <c r="A1235" t="s">
        <v>9393</v>
      </c>
      <c r="B1235" t="s">
        <v>9428</v>
      </c>
      <c r="C1235" t="s">
        <v>10036</v>
      </c>
      <c r="D1235" t="s">
        <v>988</v>
      </c>
      <c r="E1235" t="s">
        <v>10037</v>
      </c>
      <c r="F1235" t="s">
        <v>64</v>
      </c>
      <c r="G1235" t="s">
        <v>206</v>
      </c>
      <c r="H1235" t="s">
        <v>66</v>
      </c>
      <c r="I1235">
        <v>34.200000000000003</v>
      </c>
      <c r="J1235">
        <v>12</v>
      </c>
      <c r="K1235" t="s">
        <v>86</v>
      </c>
      <c r="L1235" t="s">
        <v>10038</v>
      </c>
      <c r="M1235" t="s">
        <v>70</v>
      </c>
      <c r="N1235" t="s">
        <v>89</v>
      </c>
      <c r="O1235" t="s">
        <v>1086</v>
      </c>
      <c r="P1235">
        <v>4</v>
      </c>
      <c r="Q1235" t="s">
        <v>73</v>
      </c>
      <c r="U1235">
        <v>40</v>
      </c>
      <c r="V1235">
        <v>2850000</v>
      </c>
      <c r="AB1235" t="s">
        <v>74</v>
      </c>
      <c r="AC1235" t="s">
        <v>74</v>
      </c>
      <c r="AD1235" t="s">
        <v>68</v>
      </c>
      <c r="AG1235">
        <v>1</v>
      </c>
      <c r="AH1235">
        <v>1</v>
      </c>
      <c r="AI1235">
        <v>4</v>
      </c>
      <c r="AJ1235">
        <v>12.44</v>
      </c>
      <c r="AK1235">
        <v>88580</v>
      </c>
      <c r="AL1235" t="s">
        <v>10039</v>
      </c>
      <c r="AM1235" t="s">
        <v>10040</v>
      </c>
      <c r="AN1235" t="s">
        <v>10037</v>
      </c>
      <c r="AO1235" t="s">
        <v>9437</v>
      </c>
      <c r="AP1235">
        <v>12.4375</v>
      </c>
      <c r="AQ1235" t="s">
        <v>10040</v>
      </c>
      <c r="AR1235" t="s">
        <v>9402</v>
      </c>
      <c r="AS1235" t="s">
        <v>123</v>
      </c>
      <c r="AT1235">
        <v>0</v>
      </c>
      <c r="AU1235">
        <v>1.342281879</v>
      </c>
      <c r="AV1235">
        <v>2.6845637579999999</v>
      </c>
      <c r="AW1235">
        <v>1.342281879</v>
      </c>
      <c r="AX1235">
        <v>2.6845637579999999</v>
      </c>
      <c r="AY1235">
        <v>151</v>
      </c>
      <c r="AZ1235">
        <v>0</v>
      </c>
      <c r="BA1235">
        <v>1.3245033E-2</v>
      </c>
      <c r="BB1235">
        <v>3.9735099000000003E-2</v>
      </c>
      <c r="BC1235">
        <v>0</v>
      </c>
      <c r="BD1235">
        <v>3.9735099000000003E-2</v>
      </c>
      <c r="BE1235">
        <v>6.6225169999999996E-3</v>
      </c>
      <c r="BF1235">
        <v>1.3245033E-2</v>
      </c>
      <c r="BG1235">
        <v>0</v>
      </c>
      <c r="BH1235">
        <f>(AP1235-J1235)/J1235</f>
        <v>3.6458333333333336E-2</v>
      </c>
    </row>
    <row r="1236" spans="1:60" x14ac:dyDescent="0.2">
      <c r="A1236" t="s">
        <v>9209</v>
      </c>
      <c r="B1236" t="s">
        <v>9362</v>
      </c>
      <c r="C1236" t="s">
        <v>10041</v>
      </c>
      <c r="D1236" t="s">
        <v>555</v>
      </c>
      <c r="E1236" t="s">
        <v>10042</v>
      </c>
      <c r="F1236" t="s">
        <v>3132</v>
      </c>
      <c r="G1236" t="s">
        <v>206</v>
      </c>
      <c r="H1236" t="s">
        <v>66</v>
      </c>
      <c r="I1236">
        <v>43.2</v>
      </c>
      <c r="J1236">
        <v>12</v>
      </c>
      <c r="K1236" t="s">
        <v>86</v>
      </c>
      <c r="L1236" t="s">
        <v>10043</v>
      </c>
      <c r="M1236" t="s">
        <v>70</v>
      </c>
      <c r="N1236" t="s">
        <v>89</v>
      </c>
      <c r="O1236" t="s">
        <v>89</v>
      </c>
      <c r="P1236">
        <v>4.1666699999999999</v>
      </c>
      <c r="Q1236" t="s">
        <v>73</v>
      </c>
      <c r="U1236">
        <v>50.8</v>
      </c>
      <c r="V1236">
        <v>3600000</v>
      </c>
      <c r="X1236" t="s">
        <v>10044</v>
      </c>
      <c r="Y1236" t="s">
        <v>10045</v>
      </c>
      <c r="Z1236" t="s">
        <v>134</v>
      </c>
      <c r="AA1236" t="s">
        <v>10046</v>
      </c>
      <c r="AB1236" t="s">
        <v>74</v>
      </c>
      <c r="AC1236" t="s">
        <v>74</v>
      </c>
      <c r="AD1236" t="s">
        <v>68</v>
      </c>
      <c r="AG1236">
        <v>1</v>
      </c>
      <c r="AH1236">
        <v>2</v>
      </c>
      <c r="AI1236">
        <v>2</v>
      </c>
      <c r="AJ1236">
        <v>14.38</v>
      </c>
      <c r="AK1236">
        <v>88463</v>
      </c>
      <c r="AL1236" t="s">
        <v>10047</v>
      </c>
      <c r="AM1236" t="s">
        <v>10048</v>
      </c>
      <c r="AN1236" t="s">
        <v>10042</v>
      </c>
      <c r="AO1236" t="s">
        <v>9368</v>
      </c>
      <c r="AP1236">
        <v>14.375</v>
      </c>
      <c r="AQ1236" t="s">
        <v>10048</v>
      </c>
      <c r="AR1236" t="s">
        <v>9368</v>
      </c>
      <c r="AS1236" t="s">
        <v>97</v>
      </c>
      <c r="AT1236">
        <v>0</v>
      </c>
      <c r="AU1236">
        <v>0.79365079400000005</v>
      </c>
      <c r="AV1236">
        <v>1.587301587</v>
      </c>
      <c r="AW1236">
        <v>0.79365079400000005</v>
      </c>
      <c r="AX1236">
        <v>1.587301587</v>
      </c>
      <c r="AY1236">
        <v>127</v>
      </c>
      <c r="AZ1236">
        <v>0</v>
      </c>
      <c r="BA1236">
        <v>7.8740159999999993E-3</v>
      </c>
      <c r="BB1236">
        <v>4.7244094E-2</v>
      </c>
      <c r="BC1236">
        <v>0</v>
      </c>
      <c r="BD1236">
        <v>2.3622047E-2</v>
      </c>
      <c r="BE1236">
        <v>7.8740159999999993E-3</v>
      </c>
      <c r="BF1236">
        <v>0</v>
      </c>
      <c r="BG1236">
        <v>0</v>
      </c>
      <c r="BH1236">
        <f>(AP1236-J1236)/J1236</f>
        <v>0.19791666666666666</v>
      </c>
    </row>
    <row r="1237" spans="1:60" x14ac:dyDescent="0.2">
      <c r="A1237" t="s">
        <v>9219</v>
      </c>
      <c r="B1237" t="s">
        <v>9742</v>
      </c>
      <c r="C1237" t="s">
        <v>10049</v>
      </c>
      <c r="D1237" t="s">
        <v>157</v>
      </c>
      <c r="E1237" t="s">
        <v>10050</v>
      </c>
      <c r="F1237" t="s">
        <v>814</v>
      </c>
      <c r="G1237" t="s">
        <v>1741</v>
      </c>
      <c r="H1237" t="s">
        <v>186</v>
      </c>
      <c r="I1237">
        <v>275.3</v>
      </c>
      <c r="J1237">
        <v>22</v>
      </c>
      <c r="K1237" t="s">
        <v>86</v>
      </c>
      <c r="L1237" t="s">
        <v>10051</v>
      </c>
      <c r="M1237" t="s">
        <v>70</v>
      </c>
      <c r="N1237" t="s">
        <v>10052</v>
      </c>
      <c r="O1237" t="s">
        <v>10052</v>
      </c>
      <c r="P1237">
        <v>3.6363599999999998</v>
      </c>
      <c r="Q1237" t="s">
        <v>73</v>
      </c>
      <c r="U1237">
        <v>500</v>
      </c>
      <c r="V1237">
        <v>12512500</v>
      </c>
      <c r="AB1237" t="s">
        <v>74</v>
      </c>
      <c r="AC1237" t="s">
        <v>74</v>
      </c>
      <c r="AD1237" t="s">
        <v>74</v>
      </c>
      <c r="AE1237" t="s">
        <v>10053</v>
      </c>
      <c r="AF1237" t="s">
        <v>10054</v>
      </c>
      <c r="AG1237">
        <v>1</v>
      </c>
      <c r="AH1237">
        <v>2</v>
      </c>
      <c r="AI1237">
        <v>4</v>
      </c>
      <c r="AJ1237">
        <v>23.94</v>
      </c>
      <c r="AK1237">
        <v>88417</v>
      </c>
      <c r="AL1237" t="s">
        <v>10055</v>
      </c>
      <c r="AM1237" t="s">
        <v>10056</v>
      </c>
      <c r="AN1237" t="s">
        <v>10050</v>
      </c>
      <c r="AO1237" t="s">
        <v>8845</v>
      </c>
      <c r="AP1237">
        <v>23.9375</v>
      </c>
      <c r="AQ1237" t="s">
        <v>10056</v>
      </c>
      <c r="AR1237" t="s">
        <v>8845</v>
      </c>
      <c r="AS1237" t="s">
        <v>97</v>
      </c>
      <c r="AT1237">
        <v>0</v>
      </c>
      <c r="AU1237">
        <v>0</v>
      </c>
      <c r="AV1237">
        <v>3.225806452</v>
      </c>
      <c r="AW1237">
        <v>0</v>
      </c>
      <c r="AX1237">
        <v>5.3763440859999996</v>
      </c>
      <c r="AY1237">
        <v>96</v>
      </c>
      <c r="AZ1237">
        <v>0</v>
      </c>
      <c r="BA1237">
        <v>0</v>
      </c>
      <c r="BB1237">
        <v>2.0833332999999999E-2</v>
      </c>
      <c r="BC1237">
        <v>0</v>
      </c>
      <c r="BD1237">
        <v>1.0416666999999999E-2</v>
      </c>
      <c r="BE1237">
        <v>0</v>
      </c>
      <c r="BF1237">
        <v>1.0416666999999999E-2</v>
      </c>
      <c r="BG1237">
        <v>0</v>
      </c>
      <c r="BH1237">
        <f>(AP1237-J1237)/J1237</f>
        <v>8.8068181818181823E-2</v>
      </c>
    </row>
    <row r="1238" spans="1:60" x14ac:dyDescent="0.2">
      <c r="A1238" t="s">
        <v>9219</v>
      </c>
      <c r="B1238" t="s">
        <v>9368</v>
      </c>
      <c r="C1238" t="s">
        <v>10057</v>
      </c>
      <c r="D1238" t="s">
        <v>812</v>
      </c>
      <c r="E1238" t="s">
        <v>10058</v>
      </c>
      <c r="F1238" t="s">
        <v>103</v>
      </c>
      <c r="G1238" t="s">
        <v>8731</v>
      </c>
      <c r="H1238" t="s">
        <v>66</v>
      </c>
      <c r="I1238">
        <v>1138.5</v>
      </c>
      <c r="J1238">
        <v>36</v>
      </c>
      <c r="K1238" t="s">
        <v>86</v>
      </c>
      <c r="L1238" t="s">
        <v>10059</v>
      </c>
      <c r="M1238" t="s">
        <v>70</v>
      </c>
      <c r="N1238" t="s">
        <v>1033</v>
      </c>
      <c r="O1238" t="s">
        <v>1033</v>
      </c>
      <c r="P1238">
        <v>4.2222200000000001</v>
      </c>
      <c r="Q1238" t="s">
        <v>73</v>
      </c>
      <c r="U1238">
        <v>400</v>
      </c>
      <c r="V1238">
        <v>31625000</v>
      </c>
      <c r="AB1238" t="s">
        <v>74</v>
      </c>
      <c r="AC1238" t="s">
        <v>74</v>
      </c>
      <c r="AD1238" t="s">
        <v>74</v>
      </c>
      <c r="AG1238">
        <v>1</v>
      </c>
      <c r="AH1238">
        <v>1</v>
      </c>
      <c r="AI1238">
        <v>6</v>
      </c>
      <c r="AJ1238">
        <v>84.72</v>
      </c>
      <c r="AK1238">
        <v>88430</v>
      </c>
      <c r="AL1238" t="s">
        <v>10060</v>
      </c>
      <c r="AM1238" t="s">
        <v>10061</v>
      </c>
      <c r="AN1238" t="s">
        <v>10058</v>
      </c>
      <c r="AO1238" t="s">
        <v>9753</v>
      </c>
      <c r="AP1238">
        <v>84.71875</v>
      </c>
      <c r="AQ1238" t="s">
        <v>10062</v>
      </c>
      <c r="AR1238" t="s">
        <v>9753</v>
      </c>
      <c r="AS1238" t="s">
        <v>97</v>
      </c>
      <c r="AT1238">
        <v>0</v>
      </c>
      <c r="AU1238">
        <v>1.315789474</v>
      </c>
      <c r="AV1238">
        <v>3.2894736839999998</v>
      </c>
      <c r="AW1238">
        <v>1.315789474</v>
      </c>
      <c r="AX1238">
        <v>2.6315789469999999</v>
      </c>
      <c r="AY1238">
        <v>156</v>
      </c>
      <c r="AZ1238">
        <v>6.4102559999999996E-3</v>
      </c>
      <c r="BA1238">
        <v>0</v>
      </c>
      <c r="BB1238">
        <v>1.2820513E-2</v>
      </c>
      <c r="BC1238">
        <v>0</v>
      </c>
      <c r="BD1238">
        <v>1.9230769000000002E-2</v>
      </c>
      <c r="BE1238">
        <v>1.2820513E-2</v>
      </c>
      <c r="BF1238">
        <v>1.2820513E-2</v>
      </c>
      <c r="BG1238">
        <v>0</v>
      </c>
      <c r="BH1238">
        <f>(AP1238-J1238)/J1238</f>
        <v>1.3532986111111112</v>
      </c>
    </row>
    <row r="1239" spans="1:60" x14ac:dyDescent="0.2">
      <c r="A1239" t="s">
        <v>9219</v>
      </c>
      <c r="B1239" t="s">
        <v>10063</v>
      </c>
      <c r="C1239" t="s">
        <v>10064</v>
      </c>
      <c r="D1239" t="s">
        <v>101</v>
      </c>
      <c r="E1239" t="s">
        <v>10065</v>
      </c>
      <c r="F1239" t="s">
        <v>1270</v>
      </c>
      <c r="G1239" t="s">
        <v>293</v>
      </c>
      <c r="H1239" t="s">
        <v>66</v>
      </c>
      <c r="I1239">
        <v>50.7</v>
      </c>
      <c r="J1239">
        <v>13</v>
      </c>
      <c r="K1239" t="s">
        <v>86</v>
      </c>
      <c r="L1239" t="s">
        <v>10066</v>
      </c>
      <c r="M1239" t="s">
        <v>70</v>
      </c>
      <c r="N1239" t="s">
        <v>582</v>
      </c>
      <c r="O1239" t="s">
        <v>2080</v>
      </c>
      <c r="P1239">
        <v>3.8461500000000002</v>
      </c>
      <c r="Q1239" t="s">
        <v>73</v>
      </c>
      <c r="U1239">
        <v>60</v>
      </c>
      <c r="V1239">
        <v>3900000</v>
      </c>
      <c r="X1239" t="s">
        <v>10067</v>
      </c>
      <c r="Y1239" t="s">
        <v>10068</v>
      </c>
      <c r="Z1239" t="s">
        <v>134</v>
      </c>
      <c r="AA1239" t="s">
        <v>10069</v>
      </c>
      <c r="AB1239" t="s">
        <v>74</v>
      </c>
      <c r="AC1239" t="s">
        <v>74</v>
      </c>
      <c r="AD1239" t="s">
        <v>74</v>
      </c>
      <c r="AG1239">
        <v>1</v>
      </c>
      <c r="AH1239">
        <v>1</v>
      </c>
      <c r="AI1239">
        <v>4</v>
      </c>
      <c r="AJ1239">
        <v>14.13</v>
      </c>
      <c r="AK1239">
        <v>88654</v>
      </c>
      <c r="AL1239" t="s">
        <v>10070</v>
      </c>
      <c r="AM1239" t="s">
        <v>10071</v>
      </c>
      <c r="AN1239" t="s">
        <v>10065</v>
      </c>
      <c r="AO1239" t="s">
        <v>10072</v>
      </c>
      <c r="AP1239">
        <v>14.125</v>
      </c>
      <c r="AQ1239" t="s">
        <v>10071</v>
      </c>
      <c r="AR1239" t="s">
        <v>10072</v>
      </c>
      <c r="AS1239" t="s">
        <v>97</v>
      </c>
      <c r="AT1239">
        <v>0</v>
      </c>
      <c r="AU1239">
        <v>1.526717557</v>
      </c>
      <c r="AV1239">
        <v>4.5801526719999996</v>
      </c>
      <c r="AW1239">
        <v>0.76335877900000004</v>
      </c>
      <c r="AX1239">
        <v>2.2900763359999998</v>
      </c>
      <c r="AY1239">
        <v>134</v>
      </c>
      <c r="AZ1239">
        <v>0</v>
      </c>
      <c r="BA1239">
        <v>2.9850746000000001E-2</v>
      </c>
      <c r="BB1239">
        <v>1.4925373E-2</v>
      </c>
      <c r="BC1239">
        <v>0</v>
      </c>
      <c r="BD1239">
        <v>2.2388060000000001E-2</v>
      </c>
      <c r="BE1239">
        <v>7.462687E-3</v>
      </c>
      <c r="BF1239">
        <v>7.462687E-3</v>
      </c>
      <c r="BG1239">
        <v>1</v>
      </c>
      <c r="BH1239">
        <f>(AP1239-J1239)/J1239</f>
        <v>8.6538461538461536E-2</v>
      </c>
    </row>
    <row r="1240" spans="1:60" x14ac:dyDescent="0.2">
      <c r="A1240" t="s">
        <v>9342</v>
      </c>
      <c r="B1240" t="s">
        <v>9683</v>
      </c>
      <c r="C1240" t="s">
        <v>10073</v>
      </c>
      <c r="D1240" t="s">
        <v>988</v>
      </c>
      <c r="E1240" t="s">
        <v>10074</v>
      </c>
      <c r="F1240" t="s">
        <v>814</v>
      </c>
      <c r="G1240" t="s">
        <v>677</v>
      </c>
      <c r="H1240" t="s">
        <v>66</v>
      </c>
      <c r="I1240">
        <v>52.8</v>
      </c>
      <c r="J1240">
        <v>16</v>
      </c>
      <c r="K1240" t="s">
        <v>86</v>
      </c>
      <c r="L1240" t="s">
        <v>10075</v>
      </c>
      <c r="M1240" t="s">
        <v>70</v>
      </c>
      <c r="N1240" t="s">
        <v>679</v>
      </c>
      <c r="O1240" t="s">
        <v>679</v>
      </c>
      <c r="P1240">
        <v>4.125</v>
      </c>
      <c r="Q1240" t="s">
        <v>73</v>
      </c>
      <c r="U1240">
        <v>57.5</v>
      </c>
      <c r="V1240">
        <v>3298500</v>
      </c>
      <c r="AB1240" t="s">
        <v>74</v>
      </c>
      <c r="AC1240" t="s">
        <v>74</v>
      </c>
      <c r="AD1240" t="s">
        <v>68</v>
      </c>
      <c r="AG1240">
        <v>1</v>
      </c>
      <c r="AH1240">
        <v>1</v>
      </c>
      <c r="AI1240">
        <v>4</v>
      </c>
      <c r="AJ1240">
        <v>30.13</v>
      </c>
      <c r="AK1240">
        <v>88575</v>
      </c>
      <c r="AL1240" t="s">
        <v>10076</v>
      </c>
      <c r="AM1240" t="s">
        <v>10077</v>
      </c>
      <c r="AN1240" t="s">
        <v>10074</v>
      </c>
      <c r="AO1240" t="s">
        <v>9683</v>
      </c>
      <c r="AP1240">
        <v>30.125</v>
      </c>
      <c r="AQ1240" t="s">
        <v>10078</v>
      </c>
      <c r="AR1240" t="s">
        <v>9683</v>
      </c>
      <c r="AS1240" t="s">
        <v>97</v>
      </c>
      <c r="AT1240">
        <v>0</v>
      </c>
      <c r="AU1240">
        <v>2.4590163930000002</v>
      </c>
      <c r="AV1240">
        <v>3.2786885250000002</v>
      </c>
      <c r="AW1240">
        <v>1.6393442620000001</v>
      </c>
      <c r="AX1240">
        <v>4.9180327869999996</v>
      </c>
      <c r="AY1240">
        <v>124</v>
      </c>
      <c r="AZ1240">
        <v>0</v>
      </c>
      <c r="BA1240">
        <v>1.6129032000000001E-2</v>
      </c>
      <c r="BB1240">
        <v>5.6451612999999998E-2</v>
      </c>
      <c r="BC1240">
        <v>0</v>
      </c>
      <c r="BD1240">
        <v>1.6129032000000001E-2</v>
      </c>
      <c r="BE1240">
        <v>8.064515999999999E-3</v>
      </c>
      <c r="BF1240">
        <v>8.064515999999999E-3</v>
      </c>
      <c r="BG1240">
        <v>0</v>
      </c>
      <c r="BH1240">
        <f>(AP1240-J1240)/J1240</f>
        <v>0.8828125</v>
      </c>
    </row>
    <row r="1241" spans="1:60" x14ac:dyDescent="0.2">
      <c r="A1241" t="s">
        <v>9342</v>
      </c>
      <c r="B1241" t="s">
        <v>9689</v>
      </c>
      <c r="C1241" t="s">
        <v>10079</v>
      </c>
      <c r="D1241" t="s">
        <v>812</v>
      </c>
      <c r="E1241" t="s">
        <v>10080</v>
      </c>
      <c r="F1241" t="s">
        <v>64</v>
      </c>
      <c r="G1241" t="s">
        <v>206</v>
      </c>
      <c r="H1241" t="s">
        <v>66</v>
      </c>
      <c r="I1241">
        <v>29.2</v>
      </c>
      <c r="J1241">
        <v>12</v>
      </c>
      <c r="K1241" t="s">
        <v>86</v>
      </c>
      <c r="L1241" t="s">
        <v>10081</v>
      </c>
      <c r="M1241" t="s">
        <v>70</v>
      </c>
      <c r="N1241" t="s">
        <v>89</v>
      </c>
      <c r="O1241" t="s">
        <v>305</v>
      </c>
      <c r="P1241">
        <v>3.9166699999999999</v>
      </c>
      <c r="Q1241" t="s">
        <v>73</v>
      </c>
      <c r="U1241">
        <v>80.5</v>
      </c>
      <c r="V1241">
        <v>2430000</v>
      </c>
      <c r="AB1241" t="s">
        <v>74</v>
      </c>
      <c r="AC1241" t="s">
        <v>74</v>
      </c>
      <c r="AD1241" t="s">
        <v>68</v>
      </c>
      <c r="AG1241">
        <v>1</v>
      </c>
      <c r="AH1241">
        <v>1</v>
      </c>
      <c r="AI1241">
        <v>3</v>
      </c>
      <c r="AJ1241">
        <v>13.5</v>
      </c>
      <c r="AK1241">
        <v>88579</v>
      </c>
      <c r="AL1241" t="s">
        <v>10082</v>
      </c>
      <c r="AM1241" t="s">
        <v>10083</v>
      </c>
      <c r="AN1241" t="s">
        <v>10080</v>
      </c>
      <c r="AO1241" t="s">
        <v>9689</v>
      </c>
      <c r="AP1241">
        <v>13.5</v>
      </c>
      <c r="AQ1241" t="s">
        <v>10083</v>
      </c>
      <c r="AR1241" t="s">
        <v>9689</v>
      </c>
      <c r="AS1241" t="s">
        <v>97</v>
      </c>
      <c r="AT1241">
        <v>0</v>
      </c>
      <c r="AU1241">
        <v>0.93457943900000007</v>
      </c>
      <c r="AV1241">
        <v>1.869158879</v>
      </c>
      <c r="AW1241">
        <v>0</v>
      </c>
      <c r="AX1241">
        <v>3.7383177569999999</v>
      </c>
      <c r="AY1241">
        <v>109</v>
      </c>
      <c r="AZ1241">
        <v>0</v>
      </c>
      <c r="BA1241">
        <v>9.1743119999999987E-3</v>
      </c>
      <c r="BB1241">
        <v>2.7522936000000001E-2</v>
      </c>
      <c r="BC1241">
        <v>0</v>
      </c>
      <c r="BD1241">
        <v>3.6697247999999988E-2</v>
      </c>
      <c r="BE1241">
        <v>9.1743119999999987E-3</v>
      </c>
      <c r="BF1241">
        <v>0</v>
      </c>
      <c r="BG1241">
        <v>0</v>
      </c>
      <c r="BH1241">
        <f>(AP1241-J1241)/J1241</f>
        <v>0.125</v>
      </c>
    </row>
    <row r="1242" spans="1:60" x14ac:dyDescent="0.2">
      <c r="A1242" t="s">
        <v>9342</v>
      </c>
      <c r="B1242" t="s">
        <v>10084</v>
      </c>
      <c r="C1242" t="s">
        <v>10085</v>
      </c>
      <c r="D1242" t="s">
        <v>1298</v>
      </c>
      <c r="E1242" t="s">
        <v>10086</v>
      </c>
      <c r="F1242" t="s">
        <v>1862</v>
      </c>
      <c r="G1242" t="s">
        <v>934</v>
      </c>
      <c r="H1242" t="s">
        <v>256</v>
      </c>
      <c r="I1242">
        <v>2024.7</v>
      </c>
      <c r="J1242">
        <v>18</v>
      </c>
      <c r="K1242" t="s">
        <v>86</v>
      </c>
      <c r="L1242" t="s">
        <v>10087</v>
      </c>
      <c r="M1242" t="s">
        <v>70</v>
      </c>
      <c r="N1242" t="s">
        <v>10088</v>
      </c>
      <c r="O1242" t="s">
        <v>10089</v>
      </c>
      <c r="P1242">
        <v>2.61111</v>
      </c>
      <c r="Q1242" t="s">
        <v>73</v>
      </c>
      <c r="U1242">
        <v>1000</v>
      </c>
      <c r="V1242">
        <v>31826583</v>
      </c>
      <c r="W1242">
        <v>80655417</v>
      </c>
      <c r="X1242" t="s">
        <v>10090</v>
      </c>
      <c r="Y1242" t="s">
        <v>10091</v>
      </c>
      <c r="Z1242" t="s">
        <v>134</v>
      </c>
      <c r="AA1242" t="s">
        <v>10092</v>
      </c>
      <c r="AB1242" t="s">
        <v>74</v>
      </c>
      <c r="AC1242" t="s">
        <v>74</v>
      </c>
      <c r="AD1242" t="s">
        <v>74</v>
      </c>
      <c r="AF1242" t="s">
        <v>10093</v>
      </c>
      <c r="AG1242">
        <v>1</v>
      </c>
      <c r="AH1242">
        <v>1</v>
      </c>
      <c r="AI1242">
        <v>4</v>
      </c>
      <c r="AJ1242">
        <v>23.48</v>
      </c>
      <c r="AK1242">
        <v>88910</v>
      </c>
      <c r="AL1242" t="s">
        <v>10094</v>
      </c>
      <c r="AM1242" t="s">
        <v>10095</v>
      </c>
      <c r="AN1242" t="s">
        <v>10086</v>
      </c>
      <c r="AO1242" t="s">
        <v>10096</v>
      </c>
      <c r="AP1242">
        <v>23.484375</v>
      </c>
      <c r="AQ1242" t="s">
        <v>10097</v>
      </c>
      <c r="AR1242" t="s">
        <v>10096</v>
      </c>
      <c r="AS1242" t="s">
        <v>97</v>
      </c>
      <c r="AT1242">
        <v>0</v>
      </c>
      <c r="AU1242">
        <v>0.65789473700000001</v>
      </c>
      <c r="AV1242">
        <v>5.263157895</v>
      </c>
      <c r="AW1242">
        <v>0</v>
      </c>
      <c r="AX1242">
        <v>1.315789474</v>
      </c>
      <c r="AY1242">
        <v>152</v>
      </c>
      <c r="AZ1242">
        <v>0</v>
      </c>
      <c r="BA1242">
        <v>0</v>
      </c>
      <c r="BB1242">
        <v>2.6315788999999999E-2</v>
      </c>
      <c r="BC1242">
        <v>0</v>
      </c>
      <c r="BD1242">
        <v>1.9736842000000001E-2</v>
      </c>
      <c r="BE1242">
        <v>0</v>
      </c>
      <c r="BF1242">
        <v>0</v>
      </c>
      <c r="BG1242">
        <v>0</v>
      </c>
      <c r="BH1242">
        <f>(AP1242-J1242)/J1242</f>
        <v>0.3046875</v>
      </c>
    </row>
    <row r="1243" spans="1:60" x14ac:dyDescent="0.2">
      <c r="A1243" t="s">
        <v>10098</v>
      </c>
      <c r="B1243" t="s">
        <v>9368</v>
      </c>
      <c r="C1243" t="s">
        <v>10099</v>
      </c>
      <c r="D1243" t="s">
        <v>599</v>
      </c>
      <c r="E1243" t="s">
        <v>10100</v>
      </c>
      <c r="F1243" t="s">
        <v>84</v>
      </c>
      <c r="G1243" t="s">
        <v>1595</v>
      </c>
      <c r="H1243" t="s">
        <v>66</v>
      </c>
      <c r="I1243">
        <v>107.6</v>
      </c>
      <c r="J1243">
        <v>18</v>
      </c>
      <c r="K1243" t="s">
        <v>86</v>
      </c>
      <c r="L1243" t="s">
        <v>10101</v>
      </c>
      <c r="M1243" t="s">
        <v>70</v>
      </c>
      <c r="N1243" t="s">
        <v>528</v>
      </c>
      <c r="O1243" t="s">
        <v>1033</v>
      </c>
      <c r="P1243">
        <v>4.1666699999999999</v>
      </c>
      <c r="Q1243" t="s">
        <v>73</v>
      </c>
      <c r="U1243">
        <v>150</v>
      </c>
      <c r="V1243">
        <v>5975650</v>
      </c>
      <c r="AB1243" t="s">
        <v>74</v>
      </c>
      <c r="AC1243" t="s">
        <v>74</v>
      </c>
      <c r="AD1243" t="s">
        <v>74</v>
      </c>
      <c r="AG1243">
        <v>1</v>
      </c>
      <c r="AH1243">
        <v>1</v>
      </c>
      <c r="AI1243">
        <v>4</v>
      </c>
      <c r="AJ1243">
        <v>21.63</v>
      </c>
      <c r="AK1243">
        <v>88441</v>
      </c>
      <c r="AL1243" t="s">
        <v>10102</v>
      </c>
      <c r="AM1243" t="s">
        <v>10103</v>
      </c>
      <c r="AN1243" t="s">
        <v>10100</v>
      </c>
      <c r="AO1243" t="s">
        <v>9753</v>
      </c>
      <c r="AP1243">
        <v>21.625</v>
      </c>
      <c r="AQ1243" t="s">
        <v>10104</v>
      </c>
      <c r="AR1243" t="s">
        <v>9753</v>
      </c>
      <c r="AS1243" t="s">
        <v>97</v>
      </c>
      <c r="AT1243">
        <v>0</v>
      </c>
      <c r="AU1243">
        <v>1.162790698</v>
      </c>
      <c r="AV1243">
        <v>2.3255813949999999</v>
      </c>
      <c r="AW1243">
        <v>1.162790698</v>
      </c>
      <c r="AX1243">
        <v>1.162790698</v>
      </c>
      <c r="AY1243">
        <v>89</v>
      </c>
      <c r="AZ1243">
        <v>0</v>
      </c>
      <c r="BA1243">
        <v>0</v>
      </c>
      <c r="BB1243">
        <v>3.3707864999999997E-2</v>
      </c>
      <c r="BC1243">
        <v>0</v>
      </c>
      <c r="BD1243">
        <v>2.2471910000000001E-2</v>
      </c>
      <c r="BE1243">
        <v>4.4943820000000002E-2</v>
      </c>
      <c r="BF1243">
        <v>0</v>
      </c>
      <c r="BG1243">
        <v>0</v>
      </c>
      <c r="BH1243">
        <f>(AP1243-J1243)/J1243</f>
        <v>0.2013888888888889</v>
      </c>
    </row>
    <row r="1244" spans="1:60" x14ac:dyDescent="0.2">
      <c r="A1244" t="s">
        <v>9458</v>
      </c>
      <c r="B1244" t="s">
        <v>9368</v>
      </c>
      <c r="C1244" t="s">
        <v>10105</v>
      </c>
      <c r="D1244" t="s">
        <v>371</v>
      </c>
      <c r="E1244" t="s">
        <v>10106</v>
      </c>
      <c r="F1244" t="s">
        <v>8199</v>
      </c>
      <c r="G1244" t="s">
        <v>1595</v>
      </c>
      <c r="H1244" t="s">
        <v>66</v>
      </c>
      <c r="I1244">
        <v>90</v>
      </c>
      <c r="J1244">
        <v>18</v>
      </c>
      <c r="K1244" t="s">
        <v>86</v>
      </c>
      <c r="L1244" t="s">
        <v>10107</v>
      </c>
      <c r="M1244" t="s">
        <v>70</v>
      </c>
      <c r="N1244" t="s">
        <v>528</v>
      </c>
      <c r="O1244" t="s">
        <v>1033</v>
      </c>
      <c r="P1244">
        <v>4.1666699999999999</v>
      </c>
      <c r="Q1244" t="s">
        <v>73</v>
      </c>
      <c r="R1244">
        <v>17</v>
      </c>
      <c r="S1244">
        <v>15</v>
      </c>
      <c r="U1244">
        <v>115</v>
      </c>
      <c r="V1244">
        <v>5000000</v>
      </c>
      <c r="X1244" t="s">
        <v>10108</v>
      </c>
      <c r="Y1244" t="s">
        <v>10109</v>
      </c>
      <c r="Z1244" t="s">
        <v>134</v>
      </c>
      <c r="AA1244" t="s">
        <v>10110</v>
      </c>
      <c r="AB1244" t="s">
        <v>74</v>
      </c>
      <c r="AC1244" t="s">
        <v>74</v>
      </c>
      <c r="AD1244" t="s">
        <v>68</v>
      </c>
      <c r="AG1244">
        <v>1</v>
      </c>
      <c r="AH1244">
        <v>2</v>
      </c>
      <c r="AI1244">
        <v>3</v>
      </c>
      <c r="AJ1244">
        <v>19.75</v>
      </c>
      <c r="AK1244">
        <v>88434</v>
      </c>
      <c r="AL1244" t="s">
        <v>10111</v>
      </c>
      <c r="AM1244" t="s">
        <v>10112</v>
      </c>
      <c r="AN1244" t="s">
        <v>10106</v>
      </c>
      <c r="AO1244" t="s">
        <v>9368</v>
      </c>
      <c r="AP1244">
        <v>19.75</v>
      </c>
      <c r="AQ1244" t="s">
        <v>10113</v>
      </c>
      <c r="AR1244" t="s">
        <v>9753</v>
      </c>
      <c r="AS1244" t="s">
        <v>123</v>
      </c>
      <c r="AT1244">
        <v>16</v>
      </c>
      <c r="AU1244">
        <v>1.986754967</v>
      </c>
      <c r="AV1244">
        <v>1.324503311</v>
      </c>
      <c r="AW1244">
        <v>1.324503311</v>
      </c>
      <c r="AX1244">
        <v>3.973509934</v>
      </c>
      <c r="AY1244">
        <v>153</v>
      </c>
      <c r="AZ1244">
        <v>0</v>
      </c>
      <c r="BA1244">
        <v>2.6143791E-2</v>
      </c>
      <c r="BB1244">
        <v>2.6143791E-2</v>
      </c>
      <c r="BC1244">
        <v>0</v>
      </c>
      <c r="BD1244">
        <v>2.6143791E-2</v>
      </c>
      <c r="BE1244">
        <v>2.6143791E-2</v>
      </c>
      <c r="BF1244">
        <v>6.5359480000000006E-3</v>
      </c>
      <c r="BG1244">
        <v>0</v>
      </c>
      <c r="BH1244">
        <f>(AP1244-J1244)/J1244</f>
        <v>9.7222222222222224E-2</v>
      </c>
    </row>
    <row r="1245" spans="1:60" x14ac:dyDescent="0.2">
      <c r="A1245" t="s">
        <v>9458</v>
      </c>
      <c r="B1245" t="s">
        <v>9408</v>
      </c>
      <c r="C1245" t="s">
        <v>10114</v>
      </c>
      <c r="D1245" t="s">
        <v>920</v>
      </c>
      <c r="E1245" t="s">
        <v>10115</v>
      </c>
      <c r="F1245" t="s">
        <v>332</v>
      </c>
      <c r="G1245" t="s">
        <v>115</v>
      </c>
      <c r="H1245" t="s">
        <v>66</v>
      </c>
      <c r="I1245">
        <v>33</v>
      </c>
      <c r="J1245">
        <v>11</v>
      </c>
      <c r="K1245" t="s">
        <v>86</v>
      </c>
      <c r="L1245" t="s">
        <v>10116</v>
      </c>
      <c r="M1245" t="s">
        <v>70</v>
      </c>
      <c r="N1245" t="s">
        <v>117</v>
      </c>
      <c r="O1245" t="s">
        <v>374</v>
      </c>
      <c r="P1245">
        <v>4.1818200000000001</v>
      </c>
      <c r="Q1245" t="s">
        <v>73</v>
      </c>
      <c r="U1245">
        <v>40</v>
      </c>
      <c r="V1245">
        <v>3000000</v>
      </c>
      <c r="X1245" t="s">
        <v>10117</v>
      </c>
      <c r="Y1245" t="s">
        <v>10118</v>
      </c>
      <c r="Z1245" t="s">
        <v>134</v>
      </c>
      <c r="AA1245" t="s">
        <v>10119</v>
      </c>
      <c r="AB1245" t="s">
        <v>74</v>
      </c>
      <c r="AC1245" t="s">
        <v>74</v>
      </c>
      <c r="AD1245" t="s">
        <v>68</v>
      </c>
      <c r="AG1245">
        <v>1</v>
      </c>
      <c r="AH1245">
        <v>1</v>
      </c>
      <c r="AI1245">
        <v>3</v>
      </c>
      <c r="AJ1245">
        <v>12.19</v>
      </c>
      <c r="AK1245">
        <v>88534</v>
      </c>
      <c r="AL1245" t="s">
        <v>10120</v>
      </c>
      <c r="AM1245" t="s">
        <v>10121</v>
      </c>
      <c r="AN1245" t="s">
        <v>10115</v>
      </c>
      <c r="AO1245" t="s">
        <v>9683</v>
      </c>
      <c r="AP1245">
        <v>12.1875</v>
      </c>
      <c r="AQ1245" t="s">
        <v>10122</v>
      </c>
      <c r="AR1245" t="s">
        <v>9683</v>
      </c>
      <c r="AS1245" t="s">
        <v>97</v>
      </c>
      <c r="AT1245">
        <v>0</v>
      </c>
      <c r="AU1245">
        <v>2.0408163269999999</v>
      </c>
      <c r="AV1245">
        <v>3.0612244899999999</v>
      </c>
      <c r="AW1245">
        <v>1.0204081629999999</v>
      </c>
      <c r="AX1245">
        <v>2.0408163269999999</v>
      </c>
      <c r="AY1245">
        <v>100</v>
      </c>
      <c r="AZ1245">
        <v>0</v>
      </c>
      <c r="BA1245">
        <v>0</v>
      </c>
      <c r="BB1245">
        <v>0.06</v>
      </c>
      <c r="BC1245">
        <v>0</v>
      </c>
      <c r="BD1245">
        <v>0.02</v>
      </c>
      <c r="BE1245">
        <v>0.01</v>
      </c>
      <c r="BF1245">
        <v>0</v>
      </c>
      <c r="BG1245">
        <v>0</v>
      </c>
      <c r="BH1245">
        <f>(AP1245-J1245)/J1245</f>
        <v>0.10795454545454546</v>
      </c>
    </row>
    <row r="1246" spans="1:60" x14ac:dyDescent="0.2">
      <c r="A1246" t="s">
        <v>10123</v>
      </c>
      <c r="B1246" t="s">
        <v>9420</v>
      </c>
      <c r="C1246" t="s">
        <v>10124</v>
      </c>
      <c r="D1246" t="s">
        <v>1166</v>
      </c>
      <c r="F1246" t="s">
        <v>8199</v>
      </c>
      <c r="G1246" t="s">
        <v>206</v>
      </c>
      <c r="H1246" t="s">
        <v>66</v>
      </c>
      <c r="I1246">
        <v>73.2</v>
      </c>
      <c r="J1246">
        <v>12</v>
      </c>
      <c r="K1246" t="s">
        <v>86</v>
      </c>
      <c r="L1246" t="s">
        <v>10125</v>
      </c>
      <c r="N1246" t="s">
        <v>89</v>
      </c>
      <c r="O1246" t="s">
        <v>89</v>
      </c>
      <c r="P1246">
        <v>4.1666699999999999</v>
      </c>
      <c r="Q1246" t="s">
        <v>73</v>
      </c>
      <c r="U1246">
        <v>86.3</v>
      </c>
      <c r="V1246">
        <v>5798623</v>
      </c>
      <c r="W1246">
        <v>301377</v>
      </c>
      <c r="X1246" t="s">
        <v>9812</v>
      </c>
      <c r="Y1246" t="s">
        <v>10126</v>
      </c>
      <c r="Z1246" t="s">
        <v>134</v>
      </c>
      <c r="AA1246" t="s">
        <v>10127</v>
      </c>
      <c r="AB1246" t="s">
        <v>74</v>
      </c>
      <c r="AC1246" t="s">
        <v>74</v>
      </c>
      <c r="AD1246" t="s">
        <v>68</v>
      </c>
      <c r="AG1246">
        <v>1</v>
      </c>
      <c r="AH1246">
        <v>2</v>
      </c>
      <c r="AI1246">
        <v>3</v>
      </c>
      <c r="AJ1246">
        <v>13.38</v>
      </c>
      <c r="AK1246">
        <v>88551</v>
      </c>
      <c r="AL1246" t="s">
        <v>10128</v>
      </c>
      <c r="AM1246" t="s">
        <v>10129</v>
      </c>
      <c r="AN1246" t="s">
        <v>10130</v>
      </c>
      <c r="AO1246" t="s">
        <v>9818</v>
      </c>
      <c r="AP1246">
        <v>13.375</v>
      </c>
      <c r="AQ1246" t="s">
        <v>10129</v>
      </c>
      <c r="AR1246" t="s">
        <v>9818</v>
      </c>
      <c r="AS1246" t="s">
        <v>97</v>
      </c>
      <c r="AT1246">
        <v>0</v>
      </c>
      <c r="AU1246">
        <v>1.2048192769999999</v>
      </c>
      <c r="AV1246">
        <v>3.012048193</v>
      </c>
      <c r="AW1246">
        <v>0</v>
      </c>
      <c r="AX1246">
        <v>1.2048192769999999</v>
      </c>
      <c r="AY1246">
        <v>166</v>
      </c>
      <c r="AZ1246">
        <v>1.2048193E-2</v>
      </c>
      <c r="BA1246">
        <v>0</v>
      </c>
      <c r="BB1246">
        <v>5.4216867000000002E-2</v>
      </c>
      <c r="BC1246">
        <v>0</v>
      </c>
      <c r="BD1246">
        <v>2.4096386000000001E-2</v>
      </c>
      <c r="BE1246">
        <v>6.0240959999999996E-3</v>
      </c>
      <c r="BF1246">
        <v>6.0240959999999996E-3</v>
      </c>
      <c r="BG1246">
        <v>1</v>
      </c>
      <c r="BH1246">
        <f>(AP1246-J1246)/J1246</f>
        <v>0.11458333333333333</v>
      </c>
    </row>
    <row r="1247" spans="1:60" x14ac:dyDescent="0.2">
      <c r="A1247" t="s">
        <v>9324</v>
      </c>
      <c r="B1247" t="s">
        <v>9362</v>
      </c>
      <c r="C1247" t="s">
        <v>10131</v>
      </c>
      <c r="D1247" t="s">
        <v>599</v>
      </c>
      <c r="E1247" t="s">
        <v>10132</v>
      </c>
      <c r="F1247" t="s">
        <v>6712</v>
      </c>
      <c r="G1247" t="s">
        <v>2626</v>
      </c>
      <c r="H1247" t="s">
        <v>66</v>
      </c>
      <c r="I1247">
        <v>88.4</v>
      </c>
      <c r="J1247">
        <v>19</v>
      </c>
      <c r="K1247" t="s">
        <v>86</v>
      </c>
      <c r="L1247" t="s">
        <v>10133</v>
      </c>
      <c r="M1247" t="s">
        <v>70</v>
      </c>
      <c r="N1247" t="s">
        <v>279</v>
      </c>
      <c r="O1247" t="s">
        <v>280</v>
      </c>
      <c r="P1247">
        <v>4.2105300000000003</v>
      </c>
      <c r="Q1247" t="s">
        <v>73</v>
      </c>
      <c r="U1247">
        <v>85</v>
      </c>
      <c r="V1247">
        <v>4650000</v>
      </c>
      <c r="X1247" t="s">
        <v>10044</v>
      </c>
      <c r="Y1247" t="s">
        <v>10134</v>
      </c>
      <c r="Z1247" t="s">
        <v>134</v>
      </c>
      <c r="AA1247" t="s">
        <v>10135</v>
      </c>
      <c r="AB1247" t="s">
        <v>74</v>
      </c>
      <c r="AC1247" t="s">
        <v>74</v>
      </c>
      <c r="AD1247" t="s">
        <v>68</v>
      </c>
      <c r="AG1247">
        <v>1</v>
      </c>
      <c r="AH1247">
        <v>1</v>
      </c>
      <c r="AI1247">
        <v>3</v>
      </c>
      <c r="AJ1247">
        <v>30.88</v>
      </c>
      <c r="AK1247">
        <v>88420</v>
      </c>
      <c r="AL1247" t="s">
        <v>10136</v>
      </c>
      <c r="AM1247" t="s">
        <v>10137</v>
      </c>
      <c r="AN1247" t="s">
        <v>10132</v>
      </c>
      <c r="AO1247" t="s">
        <v>9368</v>
      </c>
      <c r="AP1247">
        <v>30.875</v>
      </c>
      <c r="AQ1247" t="s">
        <v>10138</v>
      </c>
      <c r="AR1247" t="s">
        <v>9368</v>
      </c>
      <c r="AS1247" t="s">
        <v>97</v>
      </c>
      <c r="AT1247">
        <v>0</v>
      </c>
      <c r="AU1247">
        <v>0</v>
      </c>
      <c r="AV1247">
        <v>2.0408163269999999</v>
      </c>
      <c r="AW1247">
        <v>2.0408163269999999</v>
      </c>
      <c r="AX1247">
        <v>2.0408163269999999</v>
      </c>
      <c r="AY1247">
        <v>100</v>
      </c>
      <c r="AZ1247">
        <v>0</v>
      </c>
      <c r="BA1247">
        <v>0.04</v>
      </c>
      <c r="BB1247">
        <v>0.01</v>
      </c>
      <c r="BC1247">
        <v>0.01</v>
      </c>
      <c r="BD1247">
        <v>0.03</v>
      </c>
      <c r="BE1247">
        <v>0</v>
      </c>
      <c r="BF1247">
        <v>0</v>
      </c>
      <c r="BG1247">
        <v>0</v>
      </c>
      <c r="BH1247">
        <f>(AP1247-J1247)/J1247</f>
        <v>0.625</v>
      </c>
    </row>
    <row r="1248" spans="1:60" x14ac:dyDescent="0.2">
      <c r="A1248" t="s">
        <v>8726</v>
      </c>
      <c r="B1248" t="s">
        <v>9368</v>
      </c>
      <c r="C1248" t="s">
        <v>10139</v>
      </c>
      <c r="D1248" t="s">
        <v>641</v>
      </c>
      <c r="E1248" t="s">
        <v>10140</v>
      </c>
      <c r="F1248" t="s">
        <v>10141</v>
      </c>
      <c r="G1248" t="s">
        <v>486</v>
      </c>
      <c r="H1248" t="s">
        <v>66</v>
      </c>
      <c r="I1248">
        <v>27.3</v>
      </c>
      <c r="J1248">
        <v>10</v>
      </c>
      <c r="K1248" t="s">
        <v>86</v>
      </c>
      <c r="L1248" t="s">
        <v>10142</v>
      </c>
      <c r="M1248" t="s">
        <v>70</v>
      </c>
      <c r="N1248" t="s">
        <v>445</v>
      </c>
      <c r="O1248" t="s">
        <v>196</v>
      </c>
      <c r="P1248">
        <v>4</v>
      </c>
      <c r="Q1248" t="s">
        <v>73</v>
      </c>
      <c r="U1248">
        <v>60</v>
      </c>
      <c r="V1248">
        <v>2730400</v>
      </c>
      <c r="AB1248" t="s">
        <v>74</v>
      </c>
      <c r="AC1248" t="s">
        <v>74</v>
      </c>
      <c r="AD1248" t="s">
        <v>74</v>
      </c>
      <c r="AG1248">
        <v>2</v>
      </c>
      <c r="AH1248">
        <v>2</v>
      </c>
      <c r="AI1248">
        <v>4</v>
      </c>
      <c r="AJ1248">
        <v>11.88</v>
      </c>
      <c r="AK1248">
        <v>88477</v>
      </c>
      <c r="AL1248" t="s">
        <v>10143</v>
      </c>
      <c r="AM1248" t="s">
        <v>10144</v>
      </c>
      <c r="AN1248" t="s">
        <v>10140</v>
      </c>
      <c r="AO1248" t="s">
        <v>9753</v>
      </c>
      <c r="AP1248">
        <v>11.875</v>
      </c>
      <c r="AQ1248" t="s">
        <v>10144</v>
      </c>
      <c r="AR1248" t="s">
        <v>9753</v>
      </c>
      <c r="AS1248" t="s">
        <v>97</v>
      </c>
      <c r="AT1248">
        <v>0</v>
      </c>
      <c r="AU1248">
        <v>2.6315789469999999</v>
      </c>
      <c r="AV1248">
        <v>2.6315789469999999</v>
      </c>
      <c r="AW1248">
        <v>0</v>
      </c>
      <c r="AX1248">
        <v>2.6315789469999999</v>
      </c>
      <c r="AY1248">
        <v>78</v>
      </c>
      <c r="AZ1248">
        <v>0</v>
      </c>
      <c r="BA1248">
        <v>0</v>
      </c>
      <c r="BB1248">
        <v>2.5641026000000001E-2</v>
      </c>
      <c r="BC1248">
        <v>0</v>
      </c>
      <c r="BD1248">
        <v>2.5641026000000001E-2</v>
      </c>
      <c r="BE1248">
        <v>1.2820513E-2</v>
      </c>
      <c r="BF1248">
        <v>1.2820513E-2</v>
      </c>
      <c r="BG1248">
        <v>1</v>
      </c>
      <c r="BH1248">
        <f>(AP1248-J1248)/J1248</f>
        <v>0.1875</v>
      </c>
    </row>
    <row r="1249" spans="1:60" x14ac:dyDescent="0.2">
      <c r="A1249" t="s">
        <v>10145</v>
      </c>
      <c r="B1249" t="s">
        <v>10146</v>
      </c>
      <c r="C1249" t="s">
        <v>10147</v>
      </c>
      <c r="D1249" t="s">
        <v>2949</v>
      </c>
      <c r="E1249" t="s">
        <v>10148</v>
      </c>
      <c r="F1249" t="s">
        <v>64</v>
      </c>
      <c r="G1249" t="s">
        <v>3080</v>
      </c>
      <c r="H1249" t="s">
        <v>10149</v>
      </c>
      <c r="I1249">
        <v>76.7</v>
      </c>
      <c r="J1249">
        <v>11</v>
      </c>
      <c r="K1249" t="s">
        <v>86</v>
      </c>
      <c r="L1249" t="s">
        <v>10150</v>
      </c>
      <c r="M1249" t="s">
        <v>70</v>
      </c>
      <c r="N1249" t="s">
        <v>374</v>
      </c>
      <c r="O1249" t="s">
        <v>374</v>
      </c>
      <c r="P1249">
        <v>4</v>
      </c>
      <c r="Q1249" t="s">
        <v>73</v>
      </c>
      <c r="V1249">
        <v>6972000</v>
      </c>
      <c r="AB1249" t="s">
        <v>74</v>
      </c>
      <c r="AC1249" t="s">
        <v>74</v>
      </c>
      <c r="AD1249" t="s">
        <v>68</v>
      </c>
      <c r="AG1249">
        <v>1</v>
      </c>
      <c r="AH1249">
        <v>1</v>
      </c>
      <c r="AI1249">
        <v>5</v>
      </c>
      <c r="AJ1249">
        <v>13.5</v>
      </c>
      <c r="AK1249">
        <v>88556</v>
      </c>
      <c r="AL1249" t="s">
        <v>10151</v>
      </c>
      <c r="AM1249" t="s">
        <v>10152</v>
      </c>
      <c r="AN1249" t="s">
        <v>10148</v>
      </c>
      <c r="AO1249" t="s">
        <v>9515</v>
      </c>
      <c r="AP1249">
        <v>13.5</v>
      </c>
      <c r="AQ1249" t="s">
        <v>10152</v>
      </c>
      <c r="AR1249" t="s">
        <v>9515</v>
      </c>
      <c r="AS1249" t="s">
        <v>97</v>
      </c>
      <c r="AT1249">
        <v>0</v>
      </c>
      <c r="AU1249">
        <v>3.9867109630000002</v>
      </c>
      <c r="AV1249">
        <v>5.6478405320000009</v>
      </c>
      <c r="AW1249">
        <v>0</v>
      </c>
      <c r="AX1249">
        <v>4.9833887039999993</v>
      </c>
      <c r="AY1249">
        <v>305</v>
      </c>
      <c r="AZ1249">
        <v>0</v>
      </c>
      <c r="BA1249">
        <v>6.5573769999999997E-3</v>
      </c>
      <c r="BB1249">
        <v>2.6229507999999999E-2</v>
      </c>
      <c r="BC1249">
        <v>3.278689E-3</v>
      </c>
      <c r="BD1249">
        <v>9.8360659999999992E-3</v>
      </c>
      <c r="BE1249">
        <v>1.3114753999999999E-2</v>
      </c>
      <c r="BF1249">
        <v>0</v>
      </c>
      <c r="BG1249">
        <v>0</v>
      </c>
      <c r="BH1249">
        <f>(AP1249-J1249)/J1249</f>
        <v>0.22727272727272727</v>
      </c>
    </row>
    <row r="1250" spans="1:60" x14ac:dyDescent="0.2">
      <c r="A1250" t="s">
        <v>9237</v>
      </c>
      <c r="B1250" t="s">
        <v>9368</v>
      </c>
      <c r="C1250" t="s">
        <v>10153</v>
      </c>
      <c r="D1250" t="s">
        <v>652</v>
      </c>
      <c r="E1250" t="s">
        <v>10154</v>
      </c>
      <c r="F1250" t="s">
        <v>1862</v>
      </c>
      <c r="G1250" t="s">
        <v>9093</v>
      </c>
      <c r="H1250" t="s">
        <v>66</v>
      </c>
      <c r="I1250">
        <v>182.9</v>
      </c>
      <c r="J1250">
        <v>31</v>
      </c>
      <c r="K1250" t="s">
        <v>86</v>
      </c>
      <c r="L1250" t="s">
        <v>10155</v>
      </c>
      <c r="M1250" t="s">
        <v>70</v>
      </c>
      <c r="N1250" t="s">
        <v>4782</v>
      </c>
      <c r="O1250" t="s">
        <v>4782</v>
      </c>
      <c r="P1250">
        <v>4.2258100000000001</v>
      </c>
      <c r="Q1250" t="s">
        <v>73</v>
      </c>
      <c r="U1250">
        <v>115</v>
      </c>
      <c r="V1250">
        <v>5900000</v>
      </c>
      <c r="AB1250" t="s">
        <v>74</v>
      </c>
      <c r="AC1250" t="s">
        <v>74</v>
      </c>
      <c r="AD1250" t="s">
        <v>68</v>
      </c>
      <c r="AG1250">
        <v>1</v>
      </c>
      <c r="AH1250">
        <v>1</v>
      </c>
      <c r="AI1250">
        <v>4</v>
      </c>
      <c r="AJ1250">
        <v>96.75</v>
      </c>
      <c r="AK1250">
        <v>88423</v>
      </c>
      <c r="AL1250" t="s">
        <v>10156</v>
      </c>
      <c r="AM1250" t="s">
        <v>10157</v>
      </c>
      <c r="AN1250" t="s">
        <v>10154</v>
      </c>
      <c r="AO1250" t="s">
        <v>9753</v>
      </c>
      <c r="AP1250">
        <v>96.75</v>
      </c>
      <c r="AQ1250" t="s">
        <v>10158</v>
      </c>
      <c r="AR1250" t="s">
        <v>9753</v>
      </c>
      <c r="AS1250" t="s">
        <v>97</v>
      </c>
      <c r="AT1250">
        <v>0</v>
      </c>
      <c r="AU1250">
        <v>1.7391304350000001</v>
      </c>
      <c r="AV1250">
        <v>3.4782608700000002</v>
      </c>
      <c r="AW1250">
        <v>0</v>
      </c>
      <c r="AX1250">
        <v>2.6086956520000002</v>
      </c>
      <c r="AY1250">
        <v>115</v>
      </c>
      <c r="AZ1250">
        <v>8.6956519999999999E-3</v>
      </c>
      <c r="BA1250">
        <v>8.6956519999999999E-3</v>
      </c>
      <c r="BB1250">
        <v>3.4782608999999999E-2</v>
      </c>
      <c r="BC1250">
        <v>0</v>
      </c>
      <c r="BD1250">
        <v>2.6086957000000001E-2</v>
      </c>
      <c r="BE1250">
        <v>8.6956519999999999E-3</v>
      </c>
      <c r="BF1250">
        <v>8.6956519999999999E-3</v>
      </c>
      <c r="BG1250">
        <v>0</v>
      </c>
      <c r="BH1250">
        <f>(AP1250-J1250)/J1250</f>
        <v>2.120967741935484</v>
      </c>
    </row>
    <row r="1251" spans="1:60" x14ac:dyDescent="0.2">
      <c r="A1251" t="s">
        <v>9071</v>
      </c>
      <c r="B1251" t="s">
        <v>9683</v>
      </c>
      <c r="C1251" t="s">
        <v>10159</v>
      </c>
      <c r="D1251" t="s">
        <v>920</v>
      </c>
      <c r="E1251" t="s">
        <v>10160</v>
      </c>
      <c r="F1251" t="s">
        <v>381</v>
      </c>
      <c r="G1251" t="s">
        <v>486</v>
      </c>
      <c r="H1251" t="s">
        <v>66</v>
      </c>
      <c r="I1251">
        <v>60</v>
      </c>
      <c r="J1251">
        <v>10</v>
      </c>
      <c r="K1251" t="s">
        <v>86</v>
      </c>
      <c r="L1251" t="s">
        <v>10161</v>
      </c>
      <c r="M1251" t="s">
        <v>70</v>
      </c>
      <c r="N1251" t="s">
        <v>445</v>
      </c>
      <c r="O1251" t="s">
        <v>445</v>
      </c>
      <c r="P1251">
        <v>4.2</v>
      </c>
      <c r="Q1251" t="s">
        <v>73</v>
      </c>
      <c r="U1251">
        <v>115</v>
      </c>
      <c r="V1251">
        <v>6000000</v>
      </c>
      <c r="X1251" t="s">
        <v>9938</v>
      </c>
      <c r="Y1251" t="s">
        <v>10162</v>
      </c>
      <c r="Z1251" t="s">
        <v>134</v>
      </c>
      <c r="AA1251" t="s">
        <v>10163</v>
      </c>
      <c r="AB1251" t="s">
        <v>74</v>
      </c>
      <c r="AC1251" t="s">
        <v>74</v>
      </c>
      <c r="AD1251" t="s">
        <v>74</v>
      </c>
      <c r="AG1251">
        <v>1</v>
      </c>
      <c r="AH1251">
        <v>2</v>
      </c>
      <c r="AI1251">
        <v>3</v>
      </c>
      <c r="AJ1251">
        <v>8</v>
      </c>
      <c r="AK1251">
        <v>88542</v>
      </c>
      <c r="AL1251" t="s">
        <v>10164</v>
      </c>
      <c r="AM1251" t="s">
        <v>10165</v>
      </c>
      <c r="AN1251" t="s">
        <v>10160</v>
      </c>
      <c r="AO1251" t="s">
        <v>9683</v>
      </c>
      <c r="AP1251">
        <v>8</v>
      </c>
      <c r="AQ1251" t="s">
        <v>10165</v>
      </c>
      <c r="AR1251" t="s">
        <v>9683</v>
      </c>
      <c r="AS1251" t="s">
        <v>97</v>
      </c>
      <c r="AT1251">
        <v>0</v>
      </c>
      <c r="AU1251">
        <v>2.6666666669999999</v>
      </c>
      <c r="AV1251">
        <v>4</v>
      </c>
      <c r="AW1251">
        <v>1.3333333329999999</v>
      </c>
      <c r="AX1251">
        <v>2.6666666669999999</v>
      </c>
      <c r="AY1251">
        <v>77</v>
      </c>
      <c r="AZ1251">
        <v>0</v>
      </c>
      <c r="BA1251">
        <v>0</v>
      </c>
      <c r="BB1251">
        <v>2.5974026000000001E-2</v>
      </c>
      <c r="BC1251">
        <v>0</v>
      </c>
      <c r="BD1251">
        <v>1.2987013E-2</v>
      </c>
      <c r="BE1251">
        <v>0</v>
      </c>
      <c r="BF1251">
        <v>0</v>
      </c>
      <c r="BG1251">
        <v>0</v>
      </c>
      <c r="BH1251">
        <f>(AP1251-J1251)/J1251</f>
        <v>-0.2</v>
      </c>
    </row>
    <row r="1252" spans="1:60" x14ac:dyDescent="0.2">
      <c r="A1252" t="s">
        <v>9071</v>
      </c>
      <c r="B1252" t="s">
        <v>10146</v>
      </c>
      <c r="C1252" t="s">
        <v>10166</v>
      </c>
      <c r="D1252" t="s">
        <v>371</v>
      </c>
      <c r="E1252" t="s">
        <v>10167</v>
      </c>
      <c r="F1252" t="s">
        <v>1042</v>
      </c>
      <c r="G1252" t="s">
        <v>677</v>
      </c>
      <c r="H1252" t="s">
        <v>66</v>
      </c>
      <c r="I1252">
        <v>76.3</v>
      </c>
      <c r="J1252">
        <v>16</v>
      </c>
      <c r="K1252" t="s">
        <v>86</v>
      </c>
      <c r="L1252" t="s">
        <v>10168</v>
      </c>
      <c r="M1252" t="s">
        <v>70</v>
      </c>
      <c r="N1252" t="s">
        <v>679</v>
      </c>
      <c r="O1252" t="s">
        <v>455</v>
      </c>
      <c r="P1252">
        <v>4.1875</v>
      </c>
      <c r="Q1252" t="s">
        <v>73</v>
      </c>
      <c r="U1252">
        <v>75</v>
      </c>
      <c r="V1252">
        <v>4770000</v>
      </c>
      <c r="AB1252" t="s">
        <v>74</v>
      </c>
      <c r="AC1252" t="s">
        <v>74</v>
      </c>
      <c r="AD1252" t="s">
        <v>68</v>
      </c>
      <c r="AG1252">
        <v>1</v>
      </c>
      <c r="AH1252">
        <v>2</v>
      </c>
      <c r="AI1252">
        <v>3</v>
      </c>
      <c r="AJ1252">
        <v>21.69</v>
      </c>
      <c r="AK1252">
        <v>88545</v>
      </c>
      <c r="AL1252" t="s">
        <v>10169</v>
      </c>
      <c r="AM1252" t="s">
        <v>10170</v>
      </c>
      <c r="AN1252" t="s">
        <v>10167</v>
      </c>
      <c r="AO1252" t="s">
        <v>9515</v>
      </c>
      <c r="AP1252">
        <v>21.6875</v>
      </c>
      <c r="AQ1252" t="s">
        <v>10171</v>
      </c>
      <c r="AR1252" t="s">
        <v>9515</v>
      </c>
      <c r="AS1252" t="s">
        <v>97</v>
      </c>
      <c r="AT1252">
        <v>0</v>
      </c>
      <c r="AU1252">
        <v>2.1276595739999999</v>
      </c>
      <c r="AV1252">
        <v>3.546099291</v>
      </c>
      <c r="AW1252">
        <v>0</v>
      </c>
      <c r="AX1252">
        <v>4.9645390069999999</v>
      </c>
      <c r="AY1252">
        <v>143</v>
      </c>
      <c r="AZ1252">
        <v>6.9930069999999999E-3</v>
      </c>
      <c r="BA1252">
        <v>0</v>
      </c>
      <c r="BB1252">
        <v>1.3986014E-2</v>
      </c>
      <c r="BC1252">
        <v>0</v>
      </c>
      <c r="BD1252">
        <v>1.3986014E-2</v>
      </c>
      <c r="BE1252">
        <v>6.9930069999999999E-3</v>
      </c>
      <c r="BF1252">
        <v>1.3986014E-2</v>
      </c>
      <c r="BG1252">
        <v>0</v>
      </c>
      <c r="BH1252">
        <f>(AP1252-J1252)/J1252</f>
        <v>0.35546875</v>
      </c>
    </row>
    <row r="1253" spans="1:60" x14ac:dyDescent="0.2">
      <c r="A1253" t="s">
        <v>9071</v>
      </c>
      <c r="B1253" t="s">
        <v>9689</v>
      </c>
      <c r="C1253" t="s">
        <v>10172</v>
      </c>
      <c r="D1253" t="s">
        <v>302</v>
      </c>
      <c r="E1253" t="s">
        <v>10173</v>
      </c>
      <c r="F1253" t="s">
        <v>5916</v>
      </c>
      <c r="G1253" t="s">
        <v>115</v>
      </c>
      <c r="H1253" t="s">
        <v>66</v>
      </c>
      <c r="I1253">
        <v>68.8</v>
      </c>
      <c r="J1253">
        <v>11</v>
      </c>
      <c r="K1253" t="s">
        <v>86</v>
      </c>
      <c r="L1253" t="s">
        <v>10174</v>
      </c>
      <c r="M1253" t="s">
        <v>70</v>
      </c>
      <c r="N1253" t="s">
        <v>374</v>
      </c>
      <c r="O1253" t="s">
        <v>117</v>
      </c>
      <c r="P1253">
        <v>4.1818200000000001</v>
      </c>
      <c r="Q1253" t="s">
        <v>73</v>
      </c>
      <c r="U1253">
        <v>86.3</v>
      </c>
      <c r="V1253">
        <v>6250000</v>
      </c>
      <c r="X1253" t="s">
        <v>10006</v>
      </c>
      <c r="Y1253" t="s">
        <v>10175</v>
      </c>
      <c r="Z1253" t="s">
        <v>134</v>
      </c>
      <c r="AA1253" t="s">
        <v>10176</v>
      </c>
      <c r="AB1253" t="s">
        <v>74</v>
      </c>
      <c r="AC1253" t="s">
        <v>74</v>
      </c>
      <c r="AD1253" t="s">
        <v>68</v>
      </c>
      <c r="AF1253" t="s">
        <v>7111</v>
      </c>
      <c r="AG1253">
        <v>1</v>
      </c>
      <c r="AH1253">
        <v>1</v>
      </c>
      <c r="AI1253">
        <v>3</v>
      </c>
      <c r="AJ1253">
        <v>11.56</v>
      </c>
      <c r="AK1253">
        <v>88499</v>
      </c>
      <c r="AL1253" t="s">
        <v>10177</v>
      </c>
      <c r="AM1253" t="s">
        <v>10178</v>
      </c>
      <c r="AN1253" t="s">
        <v>10173</v>
      </c>
      <c r="AO1253" t="s">
        <v>10179</v>
      </c>
      <c r="AP1253">
        <v>11.5625</v>
      </c>
      <c r="AQ1253" t="s">
        <v>10180</v>
      </c>
      <c r="AR1253" t="s">
        <v>9410</v>
      </c>
      <c r="AS1253" t="s">
        <v>78</v>
      </c>
      <c r="AT1253">
        <v>0</v>
      </c>
      <c r="AU1253">
        <v>1.075268817</v>
      </c>
      <c r="AV1253">
        <v>3.7634408600000002</v>
      </c>
      <c r="AW1253">
        <v>0.53763440900000004</v>
      </c>
      <c r="AX1253">
        <v>3.7634408600000002</v>
      </c>
      <c r="AY1253">
        <v>187</v>
      </c>
      <c r="AZ1253">
        <v>0</v>
      </c>
      <c r="BA1253">
        <v>0</v>
      </c>
      <c r="BB1253">
        <v>2.6737968000000001E-2</v>
      </c>
      <c r="BC1253">
        <v>0</v>
      </c>
      <c r="BD1253">
        <v>1.0695187E-2</v>
      </c>
      <c r="BE1253">
        <v>0</v>
      </c>
      <c r="BF1253">
        <v>1.0695187E-2</v>
      </c>
      <c r="BG1253">
        <v>0</v>
      </c>
      <c r="BH1253">
        <f>(AP1253-J1253)/J1253</f>
        <v>5.113636363636364E-2</v>
      </c>
    </row>
    <row r="1254" spans="1:60" x14ac:dyDescent="0.2">
      <c r="A1254" t="s">
        <v>9071</v>
      </c>
      <c r="B1254" t="s">
        <v>9410</v>
      </c>
      <c r="C1254" t="s">
        <v>10181</v>
      </c>
      <c r="D1254" t="s">
        <v>462</v>
      </c>
      <c r="E1254" t="s">
        <v>10182</v>
      </c>
      <c r="F1254" t="s">
        <v>1042</v>
      </c>
      <c r="G1254" t="s">
        <v>569</v>
      </c>
      <c r="H1254" t="s">
        <v>66</v>
      </c>
      <c r="I1254">
        <v>50.6</v>
      </c>
      <c r="J1254">
        <v>15</v>
      </c>
      <c r="K1254" t="s">
        <v>86</v>
      </c>
      <c r="L1254" t="s">
        <v>10183</v>
      </c>
      <c r="M1254" t="s">
        <v>70</v>
      </c>
      <c r="N1254" t="s">
        <v>445</v>
      </c>
      <c r="O1254" t="s">
        <v>445</v>
      </c>
      <c r="P1254">
        <v>4.2</v>
      </c>
      <c r="Q1254" t="s">
        <v>73</v>
      </c>
      <c r="U1254">
        <v>75</v>
      </c>
      <c r="V1254">
        <v>3376000</v>
      </c>
      <c r="AB1254" t="s">
        <v>74</v>
      </c>
      <c r="AC1254" t="s">
        <v>74</v>
      </c>
      <c r="AD1254" t="s">
        <v>68</v>
      </c>
      <c r="AG1254">
        <v>1</v>
      </c>
      <c r="AH1254">
        <v>1</v>
      </c>
      <c r="AI1254">
        <v>3</v>
      </c>
      <c r="AJ1254">
        <v>25.75</v>
      </c>
      <c r="AK1254">
        <v>88516</v>
      </c>
      <c r="AL1254" t="s">
        <v>10184</v>
      </c>
      <c r="AM1254" t="s">
        <v>10185</v>
      </c>
      <c r="AN1254" t="s">
        <v>10182</v>
      </c>
      <c r="AO1254" t="s">
        <v>9420</v>
      </c>
      <c r="AP1254">
        <v>25.75</v>
      </c>
      <c r="AQ1254" t="s">
        <v>10185</v>
      </c>
      <c r="AR1254" t="s">
        <v>9420</v>
      </c>
      <c r="AS1254" t="s">
        <v>97</v>
      </c>
      <c r="AT1254">
        <v>0</v>
      </c>
      <c r="AU1254">
        <v>1.818181818</v>
      </c>
      <c r="AV1254">
        <v>2.7272727269999999</v>
      </c>
      <c r="AW1254">
        <v>0.90909090900000011</v>
      </c>
      <c r="AX1254">
        <v>0.90909090900000011</v>
      </c>
      <c r="AY1254">
        <v>113</v>
      </c>
      <c r="AZ1254">
        <v>0</v>
      </c>
      <c r="BA1254">
        <v>0</v>
      </c>
      <c r="BB1254">
        <v>8.8495580000000004E-3</v>
      </c>
      <c r="BC1254">
        <v>0</v>
      </c>
      <c r="BD1254">
        <v>8.8495580000000004E-3</v>
      </c>
      <c r="BE1254">
        <v>4.4247788000000003E-2</v>
      </c>
      <c r="BF1254">
        <v>1.7699115000000001E-2</v>
      </c>
      <c r="BG1254">
        <v>0</v>
      </c>
      <c r="BH1254">
        <f>(AP1254-J1254)/J1254</f>
        <v>0.71666666666666667</v>
      </c>
    </row>
    <row r="1255" spans="1:60" x14ac:dyDescent="0.2">
      <c r="A1255" t="s">
        <v>9081</v>
      </c>
      <c r="B1255" t="s">
        <v>9410</v>
      </c>
      <c r="C1255" t="s">
        <v>10186</v>
      </c>
      <c r="D1255" t="s">
        <v>641</v>
      </c>
      <c r="E1255" t="s">
        <v>10187</v>
      </c>
      <c r="F1255" t="s">
        <v>1313</v>
      </c>
      <c r="G1255" t="s">
        <v>145</v>
      </c>
      <c r="H1255" t="s">
        <v>66</v>
      </c>
      <c r="I1255">
        <v>35</v>
      </c>
      <c r="J1255">
        <v>7</v>
      </c>
      <c r="K1255" t="s">
        <v>86</v>
      </c>
      <c r="L1255" t="s">
        <v>10188</v>
      </c>
      <c r="M1255" t="s">
        <v>70</v>
      </c>
      <c r="N1255" t="s">
        <v>71</v>
      </c>
      <c r="O1255" t="s">
        <v>405</v>
      </c>
      <c r="P1255">
        <v>4.2857099999999999</v>
      </c>
      <c r="Q1255" t="s">
        <v>73</v>
      </c>
      <c r="U1255">
        <v>75</v>
      </c>
      <c r="V1255">
        <v>5000000</v>
      </c>
      <c r="X1255" t="s">
        <v>10189</v>
      </c>
      <c r="Y1255" t="s">
        <v>10190</v>
      </c>
      <c r="Z1255" t="s">
        <v>134</v>
      </c>
      <c r="AA1255" t="s">
        <v>10191</v>
      </c>
      <c r="AB1255" t="s">
        <v>74</v>
      </c>
      <c r="AC1255" t="s">
        <v>74</v>
      </c>
      <c r="AD1255" t="s">
        <v>68</v>
      </c>
      <c r="AG1255">
        <v>1</v>
      </c>
      <c r="AH1255">
        <v>1</v>
      </c>
      <c r="AI1255">
        <v>3</v>
      </c>
      <c r="AJ1255">
        <v>7</v>
      </c>
      <c r="AK1255">
        <v>88571</v>
      </c>
      <c r="AL1255" t="s">
        <v>10192</v>
      </c>
      <c r="AM1255" t="s">
        <v>10193</v>
      </c>
      <c r="AN1255" t="s">
        <v>10187</v>
      </c>
      <c r="AO1255" t="s">
        <v>9420</v>
      </c>
      <c r="AP1255">
        <v>7</v>
      </c>
      <c r="AQ1255" t="s">
        <v>10194</v>
      </c>
      <c r="AR1255" t="s">
        <v>9420</v>
      </c>
      <c r="AS1255" t="s">
        <v>97</v>
      </c>
      <c r="AT1255">
        <v>0</v>
      </c>
      <c r="AU1255">
        <v>1.6528925619999999</v>
      </c>
      <c r="AV1255">
        <v>4.1322314049999997</v>
      </c>
      <c r="AW1255">
        <v>0</v>
      </c>
      <c r="AX1255">
        <v>1.6528925619999999</v>
      </c>
      <c r="AY1255">
        <v>123</v>
      </c>
      <c r="AZ1255">
        <v>8.1300809999999991E-3</v>
      </c>
      <c r="BA1255">
        <v>1.6260163000000001E-2</v>
      </c>
      <c r="BB1255">
        <v>3.2520325000000003E-2</v>
      </c>
      <c r="BC1255">
        <v>0</v>
      </c>
      <c r="BD1255">
        <v>2.4390243999999998E-2</v>
      </c>
      <c r="BE1255">
        <v>1.6260163000000001E-2</v>
      </c>
      <c r="BF1255">
        <v>8.1300809999999991E-3</v>
      </c>
      <c r="BG1255">
        <v>0</v>
      </c>
      <c r="BH1255">
        <f>(AP1255-J1255)/J1255</f>
        <v>0</v>
      </c>
    </row>
    <row r="1256" spans="1:60" x14ac:dyDescent="0.2">
      <c r="A1256" t="s">
        <v>9081</v>
      </c>
      <c r="B1256" t="s">
        <v>10195</v>
      </c>
      <c r="C1256" t="s">
        <v>10196</v>
      </c>
      <c r="D1256" t="s">
        <v>631</v>
      </c>
      <c r="E1256" t="s">
        <v>10197</v>
      </c>
      <c r="F1256" t="s">
        <v>8342</v>
      </c>
      <c r="G1256" t="s">
        <v>569</v>
      </c>
      <c r="H1256" t="s">
        <v>66</v>
      </c>
      <c r="I1256">
        <v>75</v>
      </c>
      <c r="J1256">
        <v>15</v>
      </c>
      <c r="K1256" t="s">
        <v>86</v>
      </c>
      <c r="L1256" t="s">
        <v>10198</v>
      </c>
      <c r="M1256" t="s">
        <v>70</v>
      </c>
      <c r="N1256" t="s">
        <v>445</v>
      </c>
      <c r="O1256" t="s">
        <v>445</v>
      </c>
      <c r="P1256">
        <v>4.2</v>
      </c>
      <c r="Q1256" t="s">
        <v>73</v>
      </c>
      <c r="R1256">
        <v>16</v>
      </c>
      <c r="S1256">
        <v>14</v>
      </c>
      <c r="U1256">
        <v>86.3</v>
      </c>
      <c r="V1256">
        <v>5000000</v>
      </c>
      <c r="X1256" t="s">
        <v>10199</v>
      </c>
      <c r="Y1256" t="s">
        <v>10200</v>
      </c>
      <c r="Z1256" t="s">
        <v>134</v>
      </c>
      <c r="AA1256" t="s">
        <v>10201</v>
      </c>
      <c r="AB1256" t="s">
        <v>74</v>
      </c>
      <c r="AC1256" t="s">
        <v>74</v>
      </c>
      <c r="AD1256" t="s">
        <v>74</v>
      </c>
      <c r="AG1256">
        <v>1</v>
      </c>
      <c r="AH1256">
        <v>1</v>
      </c>
      <c r="AI1256">
        <v>3</v>
      </c>
      <c r="AJ1256">
        <v>23</v>
      </c>
      <c r="AK1256">
        <v>88554</v>
      </c>
      <c r="AL1256" t="s">
        <v>10202</v>
      </c>
      <c r="AM1256" t="s">
        <v>10203</v>
      </c>
      <c r="AN1256" t="s">
        <v>10197</v>
      </c>
      <c r="AO1256" t="s">
        <v>10204</v>
      </c>
      <c r="AP1256">
        <v>23</v>
      </c>
      <c r="AQ1256" t="s">
        <v>10203</v>
      </c>
      <c r="AR1256" t="s">
        <v>10204</v>
      </c>
      <c r="AS1256" t="s">
        <v>97</v>
      </c>
      <c r="AT1256">
        <v>15</v>
      </c>
      <c r="AU1256">
        <v>1.081081081</v>
      </c>
      <c r="AV1256">
        <v>5.4054054049999998</v>
      </c>
      <c r="AW1256">
        <v>0</v>
      </c>
      <c r="AX1256">
        <v>3.7837837840000001</v>
      </c>
      <c r="AY1256">
        <v>188</v>
      </c>
      <c r="AZ1256">
        <v>0</v>
      </c>
      <c r="BA1256">
        <v>1.0638297999999999E-2</v>
      </c>
      <c r="BB1256">
        <v>2.1276595999999998E-2</v>
      </c>
      <c r="BC1256">
        <v>0</v>
      </c>
      <c r="BD1256">
        <v>2.1276595999999998E-2</v>
      </c>
      <c r="BE1256">
        <v>5.3191489999999996E-3</v>
      </c>
      <c r="BF1256">
        <v>5.3191489999999996E-3</v>
      </c>
      <c r="BG1256">
        <v>0</v>
      </c>
      <c r="BH1256">
        <f>(AP1256-J1256)/J1256</f>
        <v>0.53333333333333333</v>
      </c>
    </row>
    <row r="1257" spans="1:60" x14ac:dyDescent="0.2">
      <c r="A1257" t="s">
        <v>9081</v>
      </c>
      <c r="B1257" t="s">
        <v>10195</v>
      </c>
      <c r="C1257" t="s">
        <v>10196</v>
      </c>
      <c r="D1257" t="s">
        <v>631</v>
      </c>
      <c r="E1257" t="s">
        <v>10197</v>
      </c>
      <c r="F1257" t="s">
        <v>8342</v>
      </c>
      <c r="G1257" t="s">
        <v>569</v>
      </c>
      <c r="H1257" t="s">
        <v>66</v>
      </c>
      <c r="I1257">
        <v>75</v>
      </c>
      <c r="J1257">
        <v>15</v>
      </c>
      <c r="K1257" t="s">
        <v>86</v>
      </c>
      <c r="L1257" t="s">
        <v>10198</v>
      </c>
      <c r="M1257" t="s">
        <v>70</v>
      </c>
      <c r="N1257" t="s">
        <v>445</v>
      </c>
      <c r="O1257" t="s">
        <v>445</v>
      </c>
      <c r="P1257">
        <v>4.2</v>
      </c>
      <c r="Q1257" t="s">
        <v>73</v>
      </c>
      <c r="R1257">
        <v>16</v>
      </c>
      <c r="S1257">
        <v>14</v>
      </c>
      <c r="U1257">
        <v>86.3</v>
      </c>
      <c r="V1257">
        <v>5000000</v>
      </c>
      <c r="X1257" t="s">
        <v>10199</v>
      </c>
      <c r="Y1257" t="s">
        <v>10200</v>
      </c>
      <c r="Z1257" t="s">
        <v>134</v>
      </c>
      <c r="AA1257" t="s">
        <v>10201</v>
      </c>
      <c r="AB1257" t="s">
        <v>74</v>
      </c>
      <c r="AC1257" t="s">
        <v>74</v>
      </c>
      <c r="AD1257" t="s">
        <v>74</v>
      </c>
      <c r="AG1257">
        <v>1</v>
      </c>
      <c r="AH1257">
        <v>1</v>
      </c>
      <c r="AI1257">
        <v>3</v>
      </c>
      <c r="AJ1257">
        <v>23</v>
      </c>
      <c r="AK1257">
        <v>88554</v>
      </c>
      <c r="AL1257" t="s">
        <v>10202</v>
      </c>
      <c r="AM1257" t="s">
        <v>10203</v>
      </c>
      <c r="AN1257" t="s">
        <v>10197</v>
      </c>
      <c r="AO1257" t="s">
        <v>10204</v>
      </c>
      <c r="AP1257">
        <v>23</v>
      </c>
      <c r="AQ1257" t="s">
        <v>10203</v>
      </c>
      <c r="AR1257" t="s">
        <v>10204</v>
      </c>
      <c r="AS1257" t="s">
        <v>97</v>
      </c>
      <c r="AT1257">
        <v>15</v>
      </c>
      <c r="AU1257">
        <v>1.081081081</v>
      </c>
      <c r="AV1257">
        <v>5.4054054049999998</v>
      </c>
      <c r="AW1257">
        <v>0</v>
      </c>
      <c r="AX1257">
        <v>3.7837837840000001</v>
      </c>
      <c r="AY1257">
        <v>188</v>
      </c>
      <c r="AZ1257">
        <v>0</v>
      </c>
      <c r="BA1257">
        <v>1.0638297999999999E-2</v>
      </c>
      <c r="BB1257">
        <v>2.1276595999999998E-2</v>
      </c>
      <c r="BC1257">
        <v>0</v>
      </c>
      <c r="BD1257">
        <v>2.1276595999999998E-2</v>
      </c>
      <c r="BE1257">
        <v>5.3191489999999996E-3</v>
      </c>
      <c r="BF1257">
        <v>5.3191489999999996E-3</v>
      </c>
      <c r="BG1257">
        <v>0</v>
      </c>
      <c r="BH1257">
        <f>(AP1257-J1257)/J1257</f>
        <v>0.53333333333333333</v>
      </c>
    </row>
    <row r="1258" spans="1:60" x14ac:dyDescent="0.2">
      <c r="A1258" t="s">
        <v>9081</v>
      </c>
      <c r="B1258" t="s">
        <v>9663</v>
      </c>
      <c r="C1258" t="s">
        <v>10205</v>
      </c>
      <c r="D1258" t="s">
        <v>10206</v>
      </c>
      <c r="E1258" t="s">
        <v>10207</v>
      </c>
      <c r="F1258" t="s">
        <v>10208</v>
      </c>
      <c r="G1258" t="s">
        <v>677</v>
      </c>
      <c r="H1258" t="s">
        <v>66</v>
      </c>
      <c r="I1258">
        <v>73.400000000000006</v>
      </c>
      <c r="J1258">
        <v>16</v>
      </c>
      <c r="K1258" t="s">
        <v>86</v>
      </c>
      <c r="L1258" t="s">
        <v>10209</v>
      </c>
      <c r="M1258" t="s">
        <v>88</v>
      </c>
      <c r="N1258" t="s">
        <v>679</v>
      </c>
      <c r="O1258" t="s">
        <v>679</v>
      </c>
      <c r="P1258">
        <v>4.125</v>
      </c>
      <c r="Q1258" t="s">
        <v>73</v>
      </c>
      <c r="U1258">
        <v>115</v>
      </c>
      <c r="V1258">
        <v>4589260</v>
      </c>
      <c r="AB1258" t="s">
        <v>74</v>
      </c>
      <c r="AC1258" t="s">
        <v>74</v>
      </c>
      <c r="AD1258" t="s">
        <v>74</v>
      </c>
      <c r="AG1258">
        <v>2</v>
      </c>
      <c r="AH1258">
        <v>2</v>
      </c>
      <c r="AI1258">
        <v>5</v>
      </c>
      <c r="AJ1258">
        <v>22.88</v>
      </c>
      <c r="AK1258">
        <v>88615</v>
      </c>
      <c r="AL1258" t="s">
        <v>10210</v>
      </c>
      <c r="AM1258" t="s">
        <v>10211</v>
      </c>
      <c r="AN1258" t="s">
        <v>10207</v>
      </c>
      <c r="AO1258" t="s">
        <v>9663</v>
      </c>
      <c r="AP1258">
        <v>22.875</v>
      </c>
      <c r="AQ1258" t="s">
        <v>10212</v>
      </c>
      <c r="AR1258" t="s">
        <v>9663</v>
      </c>
      <c r="AS1258" t="s">
        <v>97</v>
      </c>
      <c r="AT1258">
        <v>0</v>
      </c>
      <c r="AU1258">
        <v>0</v>
      </c>
      <c r="AV1258">
        <v>6.8493150679999992</v>
      </c>
      <c r="AW1258">
        <v>0</v>
      </c>
      <c r="AX1258">
        <v>0</v>
      </c>
      <c r="AY1258">
        <v>146</v>
      </c>
      <c r="AZ1258">
        <v>0</v>
      </c>
      <c r="BA1258">
        <v>0</v>
      </c>
      <c r="BB1258">
        <v>2.0547945000000001E-2</v>
      </c>
      <c r="BC1258">
        <v>6.8493149999999999E-3</v>
      </c>
      <c r="BD1258">
        <v>1.369863E-2</v>
      </c>
      <c r="BE1258">
        <v>0</v>
      </c>
      <c r="BF1258">
        <v>0</v>
      </c>
      <c r="BG1258">
        <v>0</v>
      </c>
      <c r="BH1258">
        <f>(AP1258-J1258)/J1258</f>
        <v>0.4296875</v>
      </c>
    </row>
    <row r="1259" spans="1:60" x14ac:dyDescent="0.2">
      <c r="A1259" t="s">
        <v>9729</v>
      </c>
      <c r="B1259" t="s">
        <v>9408</v>
      </c>
      <c r="C1259" t="s">
        <v>10213</v>
      </c>
      <c r="D1259" t="s">
        <v>599</v>
      </c>
      <c r="E1259" t="s">
        <v>10214</v>
      </c>
      <c r="F1259" t="s">
        <v>1313</v>
      </c>
      <c r="G1259" t="s">
        <v>569</v>
      </c>
      <c r="H1259" t="s">
        <v>66</v>
      </c>
      <c r="I1259">
        <v>75</v>
      </c>
      <c r="J1259">
        <v>15</v>
      </c>
      <c r="K1259" t="s">
        <v>86</v>
      </c>
      <c r="L1259" t="s">
        <v>10215</v>
      </c>
      <c r="M1259" t="s">
        <v>70</v>
      </c>
      <c r="N1259" t="s">
        <v>445</v>
      </c>
      <c r="O1259" t="s">
        <v>445</v>
      </c>
      <c r="P1259">
        <v>4.2</v>
      </c>
      <c r="Q1259" t="s">
        <v>73</v>
      </c>
      <c r="U1259">
        <v>70</v>
      </c>
      <c r="V1259">
        <v>5000000</v>
      </c>
      <c r="X1259" t="s">
        <v>10117</v>
      </c>
      <c r="Z1259" t="s">
        <v>134</v>
      </c>
      <c r="AB1259" t="s">
        <v>74</v>
      </c>
      <c r="AC1259" t="s">
        <v>74</v>
      </c>
      <c r="AD1259" t="s">
        <v>68</v>
      </c>
      <c r="AG1259">
        <v>1</v>
      </c>
      <c r="AH1259">
        <v>1</v>
      </c>
      <c r="AI1259">
        <v>3</v>
      </c>
      <c r="AJ1259">
        <v>19.13</v>
      </c>
      <c r="AK1259">
        <v>88514</v>
      </c>
      <c r="AL1259" t="s">
        <v>10216</v>
      </c>
      <c r="AM1259" t="s">
        <v>10217</v>
      </c>
      <c r="AN1259" t="s">
        <v>10214</v>
      </c>
      <c r="AO1259" t="s">
        <v>9683</v>
      </c>
      <c r="AP1259">
        <v>19.125</v>
      </c>
      <c r="AQ1259" t="s">
        <v>10218</v>
      </c>
      <c r="AR1259" t="s">
        <v>9683</v>
      </c>
      <c r="AS1259" t="s">
        <v>97</v>
      </c>
      <c r="AT1259">
        <v>0</v>
      </c>
      <c r="AU1259">
        <v>1.818181818</v>
      </c>
      <c r="AV1259">
        <v>1.212121212</v>
      </c>
      <c r="AW1259">
        <v>1.818181818</v>
      </c>
      <c r="AX1259">
        <v>3.6363636360000009</v>
      </c>
      <c r="AY1259">
        <v>168</v>
      </c>
      <c r="AZ1259">
        <v>5.9523809999999996E-3</v>
      </c>
      <c r="BA1259">
        <v>3.5714285999999998E-2</v>
      </c>
      <c r="BB1259">
        <v>2.9761905000000002E-2</v>
      </c>
      <c r="BC1259">
        <v>5.9523809999999996E-3</v>
      </c>
      <c r="BD1259">
        <v>1.1904761999999999E-2</v>
      </c>
      <c r="BE1259">
        <v>1.1904761999999999E-2</v>
      </c>
      <c r="BF1259">
        <v>5.9523809999999996E-3</v>
      </c>
      <c r="BG1259">
        <v>0</v>
      </c>
      <c r="BH1259">
        <f>(AP1259-J1259)/J1259</f>
        <v>0.27500000000000002</v>
      </c>
    </row>
    <row r="1260" spans="1:60" x14ac:dyDescent="0.2">
      <c r="A1260" t="s">
        <v>9535</v>
      </c>
      <c r="B1260" t="s">
        <v>9402</v>
      </c>
      <c r="C1260" t="s">
        <v>10219</v>
      </c>
      <c r="D1260" t="s">
        <v>1544</v>
      </c>
      <c r="E1260" t="s">
        <v>10220</v>
      </c>
      <c r="F1260" t="s">
        <v>10221</v>
      </c>
      <c r="G1260" t="s">
        <v>569</v>
      </c>
      <c r="H1260" t="s">
        <v>66</v>
      </c>
      <c r="I1260">
        <v>79.5</v>
      </c>
      <c r="J1260">
        <v>15</v>
      </c>
      <c r="K1260" t="s">
        <v>86</v>
      </c>
      <c r="L1260" t="s">
        <v>10222</v>
      </c>
      <c r="M1260" t="s">
        <v>70</v>
      </c>
      <c r="N1260" t="s">
        <v>445</v>
      </c>
      <c r="O1260" t="s">
        <v>1051</v>
      </c>
      <c r="P1260">
        <v>4.1333299999999999</v>
      </c>
      <c r="Q1260" t="s">
        <v>73</v>
      </c>
      <c r="U1260">
        <v>70</v>
      </c>
      <c r="V1260">
        <v>5300000</v>
      </c>
      <c r="X1260" t="s">
        <v>9877</v>
      </c>
      <c r="Y1260" t="s">
        <v>10223</v>
      </c>
      <c r="Z1260" t="s">
        <v>134</v>
      </c>
      <c r="AA1260" t="s">
        <v>10224</v>
      </c>
      <c r="AB1260" t="s">
        <v>74</v>
      </c>
      <c r="AC1260" t="s">
        <v>74</v>
      </c>
      <c r="AD1260" t="s">
        <v>74</v>
      </c>
      <c r="AF1260" t="s">
        <v>10225</v>
      </c>
      <c r="AG1260">
        <v>2</v>
      </c>
      <c r="AH1260">
        <v>2</v>
      </c>
      <c r="AI1260">
        <v>3</v>
      </c>
      <c r="AJ1260">
        <v>20.25</v>
      </c>
      <c r="AK1260">
        <v>88510</v>
      </c>
      <c r="AL1260" t="s">
        <v>10226</v>
      </c>
      <c r="AM1260" t="s">
        <v>10227</v>
      </c>
      <c r="AN1260" t="s">
        <v>10220</v>
      </c>
      <c r="AO1260" t="s">
        <v>9402</v>
      </c>
      <c r="AP1260">
        <v>20.25</v>
      </c>
      <c r="AQ1260" t="s">
        <v>10228</v>
      </c>
      <c r="AR1260" t="s">
        <v>9402</v>
      </c>
      <c r="AS1260" t="s">
        <v>97</v>
      </c>
      <c r="AT1260">
        <v>0</v>
      </c>
      <c r="AU1260">
        <v>0</v>
      </c>
      <c r="AV1260">
        <v>5.5319148939999998</v>
      </c>
      <c r="AW1260">
        <v>0</v>
      </c>
      <c r="AX1260">
        <v>0.85106382999999997</v>
      </c>
      <c r="AY1260">
        <v>235</v>
      </c>
      <c r="AZ1260">
        <v>4.2553189999999996E-3</v>
      </c>
      <c r="BA1260">
        <v>0</v>
      </c>
      <c r="BB1260">
        <v>2.1276595999999998E-2</v>
      </c>
      <c r="BC1260">
        <v>0</v>
      </c>
      <c r="BD1260">
        <v>3.4042553000000003E-2</v>
      </c>
      <c r="BE1260">
        <v>0</v>
      </c>
      <c r="BF1260">
        <v>0</v>
      </c>
      <c r="BG1260">
        <v>0</v>
      </c>
      <c r="BH1260">
        <f>(AP1260-J1260)/J1260</f>
        <v>0.35</v>
      </c>
    </row>
    <row r="1261" spans="1:60" x14ac:dyDescent="0.2">
      <c r="A1261" t="s">
        <v>9535</v>
      </c>
      <c r="B1261" t="s">
        <v>9506</v>
      </c>
      <c r="C1261" t="s">
        <v>10229</v>
      </c>
      <c r="D1261" t="s">
        <v>7875</v>
      </c>
      <c r="E1261" t="s">
        <v>10230</v>
      </c>
      <c r="F1261" t="s">
        <v>1217</v>
      </c>
      <c r="G1261" t="s">
        <v>486</v>
      </c>
      <c r="H1261" t="s">
        <v>66</v>
      </c>
      <c r="I1261">
        <v>30</v>
      </c>
      <c r="J1261">
        <v>10</v>
      </c>
      <c r="K1261" t="s">
        <v>86</v>
      </c>
      <c r="L1261" t="s">
        <v>10231</v>
      </c>
      <c r="M1261" t="s">
        <v>70</v>
      </c>
      <c r="N1261" t="s">
        <v>960</v>
      </c>
      <c r="O1261" t="s">
        <v>2128</v>
      </c>
      <c r="P1261">
        <v>4</v>
      </c>
      <c r="Q1261" t="s">
        <v>73</v>
      </c>
      <c r="U1261">
        <v>40</v>
      </c>
      <c r="V1261">
        <v>3000000</v>
      </c>
      <c r="X1261" t="s">
        <v>10232</v>
      </c>
      <c r="Y1261" t="s">
        <v>160</v>
      </c>
      <c r="Z1261" t="s">
        <v>91</v>
      </c>
      <c r="AA1261" t="s">
        <v>10233</v>
      </c>
      <c r="AB1261" t="s">
        <v>74</v>
      </c>
      <c r="AC1261" t="s">
        <v>74</v>
      </c>
      <c r="AD1261" t="s">
        <v>74</v>
      </c>
      <c r="AG1261">
        <v>1</v>
      </c>
      <c r="AH1261">
        <v>1</v>
      </c>
      <c r="AI1261">
        <v>2</v>
      </c>
      <c r="AJ1261">
        <v>10</v>
      </c>
      <c r="AK1261">
        <v>88544</v>
      </c>
      <c r="AL1261" t="s">
        <v>10234</v>
      </c>
      <c r="AM1261" t="s">
        <v>10235</v>
      </c>
      <c r="AN1261" t="s">
        <v>10230</v>
      </c>
      <c r="AO1261" t="s">
        <v>9506</v>
      </c>
      <c r="AP1261">
        <v>10</v>
      </c>
      <c r="AQ1261" t="s">
        <v>10235</v>
      </c>
      <c r="AR1261" t="s">
        <v>10179</v>
      </c>
      <c r="AS1261" t="s">
        <v>368</v>
      </c>
      <c r="AT1261">
        <v>0</v>
      </c>
      <c r="AU1261">
        <v>0</v>
      </c>
      <c r="AV1261">
        <v>2.0618556699999999</v>
      </c>
      <c r="AW1261">
        <v>0.51546391800000002</v>
      </c>
      <c r="AX1261">
        <v>4.1237113399999998</v>
      </c>
      <c r="AY1261">
        <v>197</v>
      </c>
      <c r="AZ1261">
        <v>1.5228426E-2</v>
      </c>
      <c r="BA1261">
        <v>5.0761420000000014E-3</v>
      </c>
      <c r="BB1261">
        <v>2.0304569000000001E-2</v>
      </c>
      <c r="BC1261">
        <v>0</v>
      </c>
      <c r="BD1261">
        <v>3.5532994999999998E-2</v>
      </c>
      <c r="BE1261">
        <v>0</v>
      </c>
      <c r="BF1261">
        <v>0</v>
      </c>
      <c r="BG1261">
        <v>0</v>
      </c>
      <c r="BH1261">
        <f>(AP1261-J1261)/J1261</f>
        <v>0</v>
      </c>
    </row>
    <row r="1262" spans="1:60" x14ac:dyDescent="0.2">
      <c r="A1262" t="s">
        <v>9535</v>
      </c>
      <c r="B1262" t="s">
        <v>10072</v>
      </c>
      <c r="C1262" t="s">
        <v>10236</v>
      </c>
      <c r="D1262" t="s">
        <v>555</v>
      </c>
      <c r="E1262" t="s">
        <v>10237</v>
      </c>
      <c r="F1262" t="s">
        <v>9346</v>
      </c>
      <c r="G1262" t="s">
        <v>115</v>
      </c>
      <c r="H1262" t="s">
        <v>66</v>
      </c>
      <c r="I1262">
        <v>47.6</v>
      </c>
      <c r="J1262">
        <v>11</v>
      </c>
      <c r="K1262" t="s">
        <v>86</v>
      </c>
      <c r="L1262" t="s">
        <v>10238</v>
      </c>
      <c r="M1262" t="s">
        <v>70</v>
      </c>
      <c r="N1262" t="s">
        <v>117</v>
      </c>
      <c r="O1262" t="s">
        <v>374</v>
      </c>
      <c r="P1262">
        <v>4.1818200000000001</v>
      </c>
      <c r="Q1262" t="s">
        <v>73</v>
      </c>
      <c r="U1262">
        <v>60</v>
      </c>
      <c r="V1262">
        <v>4326000</v>
      </c>
      <c r="AB1262" t="s">
        <v>74</v>
      </c>
      <c r="AC1262" t="s">
        <v>74</v>
      </c>
      <c r="AD1262" t="s">
        <v>68</v>
      </c>
      <c r="AG1262">
        <v>1</v>
      </c>
      <c r="AH1262">
        <v>1</v>
      </c>
      <c r="AI1262">
        <v>3</v>
      </c>
      <c r="AJ1262">
        <v>12</v>
      </c>
      <c r="AK1262">
        <v>88623</v>
      </c>
      <c r="AL1262" t="s">
        <v>10239</v>
      </c>
      <c r="AM1262" t="s">
        <v>10240</v>
      </c>
      <c r="AN1262" t="s">
        <v>10237</v>
      </c>
      <c r="AO1262" t="s">
        <v>10241</v>
      </c>
      <c r="AP1262">
        <v>12</v>
      </c>
      <c r="AQ1262" t="s">
        <v>10240</v>
      </c>
      <c r="AR1262" t="s">
        <v>10241</v>
      </c>
      <c r="AS1262" t="s">
        <v>97</v>
      </c>
      <c r="AT1262">
        <v>0</v>
      </c>
      <c r="AU1262">
        <v>0.68493150700000005</v>
      </c>
      <c r="AV1262">
        <v>4.7945205480000004</v>
      </c>
      <c r="AW1262">
        <v>1.3698630140000001</v>
      </c>
      <c r="AX1262">
        <v>5.4794520550000003</v>
      </c>
      <c r="AY1262">
        <v>147</v>
      </c>
      <c r="AZ1262">
        <v>0</v>
      </c>
      <c r="BA1262">
        <v>0</v>
      </c>
      <c r="BB1262">
        <v>2.7210884000000001E-2</v>
      </c>
      <c r="BC1262">
        <v>0</v>
      </c>
      <c r="BD1262">
        <v>3.4013605000000002E-2</v>
      </c>
      <c r="BE1262">
        <v>2.7210884000000001E-2</v>
      </c>
      <c r="BF1262">
        <v>6.8027209999999994E-3</v>
      </c>
      <c r="BG1262">
        <v>0</v>
      </c>
      <c r="BH1262">
        <f>(AP1262-J1262)/J1262</f>
        <v>9.0909090909090912E-2</v>
      </c>
    </row>
    <row r="1263" spans="1:60" x14ac:dyDescent="0.2">
      <c r="A1263" t="s">
        <v>9459</v>
      </c>
      <c r="B1263" t="s">
        <v>9506</v>
      </c>
      <c r="C1263" t="s">
        <v>10242</v>
      </c>
      <c r="D1263" t="s">
        <v>631</v>
      </c>
      <c r="E1263" t="s">
        <v>10243</v>
      </c>
      <c r="F1263" t="s">
        <v>103</v>
      </c>
      <c r="G1263" t="s">
        <v>815</v>
      </c>
      <c r="H1263" t="s">
        <v>3088</v>
      </c>
      <c r="I1263">
        <v>350</v>
      </c>
      <c r="J1263">
        <v>28</v>
      </c>
      <c r="K1263" t="s">
        <v>2887</v>
      </c>
      <c r="L1263" t="s">
        <v>10244</v>
      </c>
      <c r="M1263" t="s">
        <v>70</v>
      </c>
      <c r="N1263" t="s">
        <v>2649</v>
      </c>
      <c r="O1263" t="s">
        <v>2649</v>
      </c>
      <c r="P1263">
        <v>3.4642900000000001</v>
      </c>
      <c r="Q1263" t="s">
        <v>73</v>
      </c>
      <c r="U1263">
        <v>100</v>
      </c>
      <c r="V1263">
        <v>12500000</v>
      </c>
      <c r="AB1263" t="s">
        <v>74</v>
      </c>
      <c r="AC1263" t="s">
        <v>74</v>
      </c>
      <c r="AD1263" t="s">
        <v>74</v>
      </c>
      <c r="AG1263">
        <v>1</v>
      </c>
      <c r="AH1263">
        <v>1</v>
      </c>
      <c r="AI1263">
        <v>3</v>
      </c>
      <c r="AJ1263">
        <v>84.75</v>
      </c>
      <c r="AK1263">
        <v>88543</v>
      </c>
      <c r="AL1263" t="s">
        <v>10245</v>
      </c>
      <c r="AM1263" t="s">
        <v>10246</v>
      </c>
      <c r="AN1263" t="s">
        <v>10243</v>
      </c>
      <c r="AO1263" t="s">
        <v>9506</v>
      </c>
      <c r="AP1263">
        <v>85.5625</v>
      </c>
      <c r="AQ1263" t="s">
        <v>10246</v>
      </c>
      <c r="AR1263" t="s">
        <v>9506</v>
      </c>
      <c r="AS1263" t="s">
        <v>97</v>
      </c>
      <c r="AT1263">
        <v>0</v>
      </c>
      <c r="AU1263">
        <v>1.171875</v>
      </c>
      <c r="AV1263">
        <v>2.734375</v>
      </c>
      <c r="AW1263">
        <v>0.78125</v>
      </c>
      <c r="AX1263">
        <v>0.78125</v>
      </c>
      <c r="AY1263">
        <v>259</v>
      </c>
      <c r="AZ1263">
        <v>3.8610039999999999E-3</v>
      </c>
      <c r="BA1263">
        <v>1.1583012E-2</v>
      </c>
      <c r="BB1263">
        <v>1.1583012E-2</v>
      </c>
      <c r="BC1263">
        <v>0</v>
      </c>
      <c r="BD1263">
        <v>7.7220080000000024E-3</v>
      </c>
      <c r="BE1263">
        <v>2.3166023000000001E-2</v>
      </c>
      <c r="BF1263">
        <v>7.7220080000000024E-3</v>
      </c>
      <c r="BG1263">
        <v>0</v>
      </c>
      <c r="BH1263">
        <f>(AP1263-J1263)/J1263</f>
        <v>2.0558035714285716</v>
      </c>
    </row>
    <row r="1264" spans="1:60" x14ac:dyDescent="0.2">
      <c r="A1264" t="s">
        <v>9271</v>
      </c>
      <c r="B1264" t="s">
        <v>10204</v>
      </c>
      <c r="C1264" t="s">
        <v>10247</v>
      </c>
      <c r="D1264" t="s">
        <v>988</v>
      </c>
      <c r="E1264" t="s">
        <v>10248</v>
      </c>
      <c r="F1264" t="s">
        <v>8199</v>
      </c>
      <c r="G1264" t="s">
        <v>677</v>
      </c>
      <c r="H1264" t="s">
        <v>66</v>
      </c>
      <c r="I1264">
        <v>86.4</v>
      </c>
      <c r="J1264">
        <v>16</v>
      </c>
      <c r="K1264" t="s">
        <v>86</v>
      </c>
      <c r="L1264" t="s">
        <v>10249</v>
      </c>
      <c r="M1264" t="s">
        <v>70</v>
      </c>
      <c r="N1264" t="s">
        <v>455</v>
      </c>
      <c r="O1264" t="s">
        <v>455</v>
      </c>
      <c r="P1264">
        <v>4.25</v>
      </c>
      <c r="Q1264" t="s">
        <v>73</v>
      </c>
      <c r="U1264">
        <v>100</v>
      </c>
      <c r="V1264">
        <v>5400000</v>
      </c>
      <c r="X1264" t="s">
        <v>8482</v>
      </c>
      <c r="Y1264" t="s">
        <v>10250</v>
      </c>
      <c r="Z1264" t="s">
        <v>134</v>
      </c>
      <c r="AA1264" t="s">
        <v>10251</v>
      </c>
      <c r="AB1264" t="s">
        <v>74</v>
      </c>
      <c r="AC1264" t="s">
        <v>74</v>
      </c>
      <c r="AD1264" t="s">
        <v>74</v>
      </c>
      <c r="AG1264">
        <v>1</v>
      </c>
      <c r="AH1264">
        <v>1</v>
      </c>
      <c r="AI1264">
        <v>3</v>
      </c>
      <c r="AJ1264">
        <v>32.25</v>
      </c>
      <c r="AK1264">
        <v>88583</v>
      </c>
      <c r="AL1264" t="s">
        <v>10252</v>
      </c>
      <c r="AM1264" t="s">
        <v>10253</v>
      </c>
      <c r="AN1264" t="s">
        <v>10248</v>
      </c>
      <c r="AO1264" t="s">
        <v>10204</v>
      </c>
      <c r="AP1264">
        <v>32.25</v>
      </c>
      <c r="AQ1264" t="s">
        <v>10253</v>
      </c>
      <c r="AR1264" t="s">
        <v>10204</v>
      </c>
      <c r="AS1264" t="s">
        <v>97</v>
      </c>
      <c r="AT1264">
        <v>0</v>
      </c>
      <c r="AU1264">
        <v>0.80645161300000001</v>
      </c>
      <c r="AV1264">
        <v>4.0322580649999997</v>
      </c>
      <c r="AW1264">
        <v>0</v>
      </c>
      <c r="AX1264">
        <v>6.4516129029999991</v>
      </c>
      <c r="AY1264">
        <v>126</v>
      </c>
      <c r="AZ1264">
        <v>0</v>
      </c>
      <c r="BA1264">
        <v>7.9365080000000001E-3</v>
      </c>
      <c r="BB1264">
        <v>3.1746032E-2</v>
      </c>
      <c r="BC1264">
        <v>0</v>
      </c>
      <c r="BD1264">
        <v>3.9682540000000002E-2</v>
      </c>
      <c r="BE1264">
        <v>0</v>
      </c>
      <c r="BF1264">
        <v>0</v>
      </c>
      <c r="BG1264">
        <v>1</v>
      </c>
      <c r="BH1264">
        <f>(AP1264-J1264)/J1264</f>
        <v>1.015625</v>
      </c>
    </row>
    <row r="1265" spans="1:60" x14ac:dyDescent="0.2">
      <c r="A1265" t="s">
        <v>9271</v>
      </c>
      <c r="B1265" t="s">
        <v>10204</v>
      </c>
      <c r="C1265" t="s">
        <v>10254</v>
      </c>
      <c r="D1265" t="s">
        <v>3557</v>
      </c>
      <c r="E1265" t="s">
        <v>10255</v>
      </c>
      <c r="F1265" t="s">
        <v>381</v>
      </c>
      <c r="G1265" t="s">
        <v>160</v>
      </c>
      <c r="H1265" t="s">
        <v>66</v>
      </c>
      <c r="I1265">
        <v>40</v>
      </c>
      <c r="J1265">
        <v>8</v>
      </c>
      <c r="K1265" t="s">
        <v>86</v>
      </c>
      <c r="L1265" t="s">
        <v>10256</v>
      </c>
      <c r="M1265" t="s">
        <v>70</v>
      </c>
      <c r="N1265" t="s">
        <v>455</v>
      </c>
      <c r="O1265" t="s">
        <v>162</v>
      </c>
      <c r="P1265">
        <v>4.125</v>
      </c>
      <c r="Q1265" t="s">
        <v>73</v>
      </c>
      <c r="U1265">
        <v>200</v>
      </c>
      <c r="V1265">
        <v>5000000</v>
      </c>
      <c r="X1265" t="s">
        <v>8482</v>
      </c>
      <c r="Y1265" t="s">
        <v>10257</v>
      </c>
      <c r="Z1265" t="s">
        <v>134</v>
      </c>
      <c r="AA1265" t="s">
        <v>10258</v>
      </c>
      <c r="AB1265" t="s">
        <v>74</v>
      </c>
      <c r="AC1265" t="s">
        <v>74</v>
      </c>
      <c r="AD1265" t="s">
        <v>74</v>
      </c>
      <c r="AG1265">
        <v>1</v>
      </c>
      <c r="AH1265">
        <v>1</v>
      </c>
      <c r="AI1265">
        <v>5</v>
      </c>
      <c r="AJ1265">
        <v>8</v>
      </c>
      <c r="AK1265">
        <v>88582</v>
      </c>
      <c r="AL1265" t="s">
        <v>10259</v>
      </c>
      <c r="AM1265" t="s">
        <v>10260</v>
      </c>
      <c r="AN1265" t="s">
        <v>10255</v>
      </c>
      <c r="AO1265" t="s">
        <v>10204</v>
      </c>
      <c r="AP1265">
        <v>8</v>
      </c>
      <c r="AQ1265" t="s">
        <v>10260</v>
      </c>
      <c r="AR1265" t="s">
        <v>9819</v>
      </c>
      <c r="AS1265" t="s">
        <v>78</v>
      </c>
      <c r="AT1265">
        <v>0</v>
      </c>
      <c r="AU1265">
        <v>1.052631579</v>
      </c>
      <c r="AV1265">
        <v>4.2105263160000002</v>
      </c>
      <c r="AW1265">
        <v>0</v>
      </c>
      <c r="AX1265">
        <v>0</v>
      </c>
      <c r="AY1265">
        <v>96</v>
      </c>
      <c r="AZ1265">
        <v>0</v>
      </c>
      <c r="BA1265">
        <v>0</v>
      </c>
      <c r="BB1265">
        <v>6.25E-2</v>
      </c>
      <c r="BC1265">
        <v>1.0416666999999999E-2</v>
      </c>
      <c r="BD1265">
        <v>4.1666666999999998E-2</v>
      </c>
      <c r="BE1265">
        <v>0</v>
      </c>
      <c r="BF1265">
        <v>0</v>
      </c>
      <c r="BG1265">
        <v>0</v>
      </c>
      <c r="BH1265">
        <f>(AP1265-J1265)/J1265</f>
        <v>0</v>
      </c>
    </row>
    <row r="1266" spans="1:60" x14ac:dyDescent="0.2">
      <c r="A1266" t="s">
        <v>10261</v>
      </c>
      <c r="B1266" t="s">
        <v>10072</v>
      </c>
      <c r="C1266" t="s">
        <v>10262</v>
      </c>
      <c r="D1266" t="s">
        <v>1339</v>
      </c>
      <c r="E1266" t="s">
        <v>10263</v>
      </c>
      <c r="F1266" t="s">
        <v>3132</v>
      </c>
      <c r="G1266" t="s">
        <v>677</v>
      </c>
      <c r="H1266" t="s">
        <v>66</v>
      </c>
      <c r="I1266">
        <v>123.2</v>
      </c>
      <c r="J1266">
        <v>16</v>
      </c>
      <c r="K1266" t="s">
        <v>2887</v>
      </c>
      <c r="L1266" t="s">
        <v>10264</v>
      </c>
      <c r="M1266" t="s">
        <v>70</v>
      </c>
      <c r="N1266" t="s">
        <v>679</v>
      </c>
      <c r="O1266" t="s">
        <v>455</v>
      </c>
      <c r="P1266">
        <v>4.1875</v>
      </c>
      <c r="Q1266" t="s">
        <v>73</v>
      </c>
      <c r="U1266">
        <v>100</v>
      </c>
      <c r="V1266">
        <v>7700000</v>
      </c>
      <c r="X1266" t="s">
        <v>10265</v>
      </c>
      <c r="Z1266" t="s">
        <v>134</v>
      </c>
      <c r="AB1266" t="s">
        <v>74</v>
      </c>
      <c r="AC1266" t="s">
        <v>74</v>
      </c>
      <c r="AD1266" t="s">
        <v>74</v>
      </c>
      <c r="AE1266" t="s">
        <v>9580</v>
      </c>
      <c r="AF1266" t="s">
        <v>9581</v>
      </c>
      <c r="AG1266">
        <v>1</v>
      </c>
      <c r="AH1266">
        <v>1</v>
      </c>
      <c r="AI1266">
        <v>3</v>
      </c>
      <c r="AJ1266">
        <v>46.25</v>
      </c>
      <c r="AK1266">
        <v>88636</v>
      </c>
      <c r="AL1266" t="s">
        <v>10266</v>
      </c>
      <c r="AM1266" t="s">
        <v>10267</v>
      </c>
      <c r="AN1266" t="s">
        <v>10263</v>
      </c>
      <c r="AO1266" t="s">
        <v>10241</v>
      </c>
      <c r="AP1266">
        <v>46.25</v>
      </c>
      <c r="AQ1266" t="s">
        <v>10267</v>
      </c>
      <c r="AR1266" t="s">
        <v>10241</v>
      </c>
      <c r="AS1266" t="s">
        <v>97</v>
      </c>
      <c r="AT1266">
        <v>0</v>
      </c>
      <c r="AU1266">
        <v>0</v>
      </c>
      <c r="AV1266">
        <v>3.246753247</v>
      </c>
      <c r="AW1266">
        <v>0</v>
      </c>
      <c r="AX1266">
        <v>0.64935064899999995</v>
      </c>
      <c r="AY1266">
        <v>154</v>
      </c>
      <c r="AZ1266">
        <v>1.9480519000000002E-2</v>
      </c>
      <c r="BA1266">
        <v>0</v>
      </c>
      <c r="BB1266">
        <v>1.9480519000000002E-2</v>
      </c>
      <c r="BC1266">
        <v>6.4935059999999996E-3</v>
      </c>
      <c r="BD1266">
        <v>1.2987013E-2</v>
      </c>
      <c r="BE1266">
        <v>6.4935059999999996E-3</v>
      </c>
      <c r="BF1266">
        <v>0</v>
      </c>
      <c r="BG1266">
        <v>1</v>
      </c>
      <c r="BH1266">
        <f>(AP1266-J1266)/J1266</f>
        <v>1.890625</v>
      </c>
    </row>
    <row r="1267" spans="1:60" x14ac:dyDescent="0.2">
      <c r="A1267" t="s">
        <v>9558</v>
      </c>
      <c r="B1267" t="s">
        <v>9307</v>
      </c>
      <c r="C1267" t="s">
        <v>10268</v>
      </c>
      <c r="D1267" t="s">
        <v>6448</v>
      </c>
      <c r="E1267" t="s">
        <v>10269</v>
      </c>
      <c r="F1267" t="s">
        <v>6712</v>
      </c>
      <c r="G1267" t="s">
        <v>115</v>
      </c>
      <c r="H1267" t="s">
        <v>66</v>
      </c>
      <c r="I1267">
        <v>55</v>
      </c>
      <c r="J1267">
        <v>11</v>
      </c>
      <c r="K1267" t="s">
        <v>5397</v>
      </c>
      <c r="L1267" t="s">
        <v>10270</v>
      </c>
      <c r="M1267" t="s">
        <v>70</v>
      </c>
      <c r="N1267" t="s">
        <v>1973</v>
      </c>
      <c r="O1267" t="s">
        <v>10271</v>
      </c>
      <c r="P1267">
        <v>3.5454500000000002</v>
      </c>
      <c r="Q1267" t="s">
        <v>73</v>
      </c>
      <c r="R1267">
        <v>12</v>
      </c>
      <c r="S1267">
        <v>10</v>
      </c>
      <c r="T1267">
        <v>5000000</v>
      </c>
      <c r="U1267">
        <v>55</v>
      </c>
      <c r="V1267">
        <v>5000000</v>
      </c>
      <c r="X1267" t="s">
        <v>10272</v>
      </c>
      <c r="Y1267" t="s">
        <v>10273</v>
      </c>
      <c r="Z1267" t="s">
        <v>134</v>
      </c>
      <c r="AA1267" t="s">
        <v>10274</v>
      </c>
      <c r="AB1267" t="s">
        <v>74</v>
      </c>
      <c r="AC1267" t="s">
        <v>74</v>
      </c>
      <c r="AD1267" t="s">
        <v>68</v>
      </c>
      <c r="AG1267">
        <v>1</v>
      </c>
      <c r="AH1267">
        <v>1</v>
      </c>
      <c r="AI1267">
        <v>3</v>
      </c>
      <c r="AJ1267">
        <v>8.94</v>
      </c>
      <c r="AK1267">
        <v>88320</v>
      </c>
      <c r="AL1267" t="s">
        <v>10275</v>
      </c>
      <c r="AM1267" t="s">
        <v>10276</v>
      </c>
      <c r="AN1267" t="s">
        <v>10269</v>
      </c>
      <c r="AO1267" t="s">
        <v>9313</v>
      </c>
      <c r="AP1267">
        <v>8.9375</v>
      </c>
      <c r="AQ1267" t="s">
        <v>10276</v>
      </c>
      <c r="AR1267" t="s">
        <v>9313</v>
      </c>
      <c r="AS1267" t="s">
        <v>97</v>
      </c>
      <c r="AT1267">
        <v>11</v>
      </c>
      <c r="AU1267">
        <v>0</v>
      </c>
      <c r="AV1267">
        <v>3.6496350359999998</v>
      </c>
      <c r="AW1267">
        <v>0.72992700700000002</v>
      </c>
      <c r="AX1267">
        <v>1.4598540149999999</v>
      </c>
      <c r="AY1267">
        <v>139</v>
      </c>
      <c r="AZ1267">
        <v>7.1942450000000002E-3</v>
      </c>
      <c r="BA1267">
        <v>0</v>
      </c>
      <c r="BB1267">
        <v>2.8776978000000002E-2</v>
      </c>
      <c r="BC1267">
        <v>1.4388489000000001E-2</v>
      </c>
      <c r="BD1267">
        <v>4.3165467999999999E-2</v>
      </c>
      <c r="BE1267">
        <v>0</v>
      </c>
      <c r="BF1267">
        <v>0</v>
      </c>
      <c r="BG1267">
        <v>0</v>
      </c>
      <c r="BH1267">
        <f>(AP1267-J1267)/J1267</f>
        <v>-0.1875</v>
      </c>
    </row>
    <row r="1268" spans="1:60" x14ac:dyDescent="0.2">
      <c r="A1268" t="s">
        <v>9566</v>
      </c>
      <c r="B1268" t="s">
        <v>10195</v>
      </c>
      <c r="C1268" t="s">
        <v>10277</v>
      </c>
      <c r="D1268" t="s">
        <v>497</v>
      </c>
      <c r="E1268" t="s">
        <v>10278</v>
      </c>
      <c r="F1268" t="s">
        <v>8199</v>
      </c>
      <c r="G1268" t="s">
        <v>206</v>
      </c>
      <c r="H1268" t="s">
        <v>66</v>
      </c>
      <c r="I1268">
        <v>36</v>
      </c>
      <c r="J1268">
        <v>12</v>
      </c>
      <c r="K1268" t="s">
        <v>86</v>
      </c>
      <c r="L1268" t="s">
        <v>10279</v>
      </c>
      <c r="M1268" t="s">
        <v>70</v>
      </c>
      <c r="N1268" t="s">
        <v>89</v>
      </c>
      <c r="O1268" t="s">
        <v>89</v>
      </c>
      <c r="P1268">
        <v>4.1666699999999999</v>
      </c>
      <c r="Q1268" t="s">
        <v>73</v>
      </c>
      <c r="U1268">
        <v>57.5</v>
      </c>
      <c r="V1268">
        <v>3000000</v>
      </c>
      <c r="X1268" t="s">
        <v>10199</v>
      </c>
      <c r="Y1268" t="s">
        <v>10280</v>
      </c>
      <c r="Z1268" t="s">
        <v>134</v>
      </c>
      <c r="AA1268" t="s">
        <v>10281</v>
      </c>
      <c r="AB1268" t="s">
        <v>74</v>
      </c>
      <c r="AC1268" t="s">
        <v>74</v>
      </c>
      <c r="AD1268" t="s">
        <v>74</v>
      </c>
      <c r="AG1268">
        <v>1</v>
      </c>
      <c r="AH1268">
        <v>1</v>
      </c>
      <c r="AI1268">
        <v>3</v>
      </c>
      <c r="AJ1268">
        <v>9.3800000000000008</v>
      </c>
      <c r="AK1268">
        <v>88503</v>
      </c>
      <c r="AL1268" t="s">
        <v>10282</v>
      </c>
      <c r="AM1268" t="s">
        <v>10283</v>
      </c>
      <c r="AN1268" t="s">
        <v>10278</v>
      </c>
      <c r="AO1268" t="s">
        <v>10195</v>
      </c>
      <c r="AP1268">
        <v>9.375</v>
      </c>
      <c r="AQ1268" t="s">
        <v>10283</v>
      </c>
      <c r="AR1268" t="s">
        <v>10195</v>
      </c>
      <c r="AS1268" t="s">
        <v>97</v>
      </c>
      <c r="AT1268">
        <v>0</v>
      </c>
      <c r="AU1268">
        <v>0</v>
      </c>
      <c r="AV1268">
        <v>3.5897435899999999</v>
      </c>
      <c r="AW1268">
        <v>1.025641026</v>
      </c>
      <c r="AX1268">
        <v>1.025641026</v>
      </c>
      <c r="AY1268">
        <v>196</v>
      </c>
      <c r="AZ1268">
        <v>0</v>
      </c>
      <c r="BA1268">
        <v>1.5306122E-2</v>
      </c>
      <c r="BB1268">
        <v>3.5714285999999998E-2</v>
      </c>
      <c r="BC1268">
        <v>0</v>
      </c>
      <c r="BD1268">
        <v>2.0408163E-2</v>
      </c>
      <c r="BE1268">
        <v>0</v>
      </c>
      <c r="BF1268">
        <v>5.1020409999999999E-3</v>
      </c>
      <c r="BG1268">
        <v>0</v>
      </c>
      <c r="BH1268">
        <f>(AP1268-J1268)/J1268</f>
        <v>-0.21875</v>
      </c>
    </row>
    <row r="1269" spans="1:60" x14ac:dyDescent="0.2">
      <c r="A1269" t="s">
        <v>9566</v>
      </c>
      <c r="B1269" t="s">
        <v>9972</v>
      </c>
      <c r="C1269" t="s">
        <v>10284</v>
      </c>
      <c r="D1269" t="s">
        <v>2706</v>
      </c>
      <c r="E1269" t="s">
        <v>10285</v>
      </c>
      <c r="F1269" t="s">
        <v>3132</v>
      </c>
      <c r="G1269" t="s">
        <v>130</v>
      </c>
      <c r="H1269" t="s">
        <v>66</v>
      </c>
      <c r="I1269">
        <v>127.5</v>
      </c>
      <c r="J1269">
        <v>17</v>
      </c>
      <c r="K1269" t="s">
        <v>86</v>
      </c>
      <c r="L1269" t="s">
        <v>10286</v>
      </c>
      <c r="M1269" t="s">
        <v>70</v>
      </c>
      <c r="N1269" t="s">
        <v>6646</v>
      </c>
      <c r="O1269" t="s">
        <v>6646</v>
      </c>
      <c r="P1269">
        <v>4.23529</v>
      </c>
      <c r="Q1269" t="s">
        <v>73</v>
      </c>
      <c r="T1269">
        <v>7500000</v>
      </c>
      <c r="U1269">
        <v>155</v>
      </c>
      <c r="V1269">
        <v>2323932</v>
      </c>
      <c r="W1269">
        <v>5176068</v>
      </c>
      <c r="X1269" t="s">
        <v>10287</v>
      </c>
      <c r="Z1269" t="s">
        <v>10288</v>
      </c>
      <c r="AB1269" t="s">
        <v>74</v>
      </c>
      <c r="AC1269" t="s">
        <v>74</v>
      </c>
      <c r="AD1269" t="s">
        <v>74</v>
      </c>
      <c r="AG1269">
        <v>1</v>
      </c>
      <c r="AH1269">
        <v>2</v>
      </c>
      <c r="AI1269">
        <v>4</v>
      </c>
      <c r="AJ1269">
        <v>20.38</v>
      </c>
      <c r="AK1269">
        <v>88634</v>
      </c>
      <c r="AL1269" t="s">
        <v>10289</v>
      </c>
      <c r="AM1269" t="s">
        <v>10290</v>
      </c>
      <c r="AN1269" t="s">
        <v>10285</v>
      </c>
      <c r="AO1269" t="s">
        <v>9972</v>
      </c>
      <c r="AP1269">
        <v>20.375</v>
      </c>
      <c r="AQ1269" t="s">
        <v>10291</v>
      </c>
      <c r="AR1269" t="s">
        <v>9972</v>
      </c>
      <c r="AS1269" t="s">
        <v>97</v>
      </c>
      <c r="AT1269">
        <v>0</v>
      </c>
      <c r="AU1269">
        <v>0</v>
      </c>
      <c r="AV1269">
        <v>1.34529148</v>
      </c>
      <c r="AW1269">
        <v>0</v>
      </c>
      <c r="AX1269">
        <v>4.4843049329999998</v>
      </c>
      <c r="AY1269">
        <v>224</v>
      </c>
      <c r="AZ1269">
        <v>8.9285709999999997E-3</v>
      </c>
      <c r="BA1269">
        <v>4.4642859999999996E-3</v>
      </c>
      <c r="BB1269">
        <v>2.6785713999999999E-2</v>
      </c>
      <c r="BC1269">
        <v>8.9285709999999997E-3</v>
      </c>
      <c r="BD1269">
        <v>2.2321429E-2</v>
      </c>
      <c r="BE1269">
        <v>0</v>
      </c>
      <c r="BF1269">
        <v>8.9285709999999997E-3</v>
      </c>
      <c r="BG1269">
        <v>0</v>
      </c>
      <c r="BH1269">
        <f>(AP1269-J1269)/J1269</f>
        <v>0.19852941176470587</v>
      </c>
    </row>
    <row r="1270" spans="1:60" x14ac:dyDescent="0.2">
      <c r="A1270" t="s">
        <v>8625</v>
      </c>
      <c r="B1270" t="s">
        <v>10195</v>
      </c>
      <c r="C1270" t="s">
        <v>10292</v>
      </c>
      <c r="D1270" t="s">
        <v>6503</v>
      </c>
      <c r="E1270" t="s">
        <v>10293</v>
      </c>
      <c r="F1270" t="s">
        <v>64</v>
      </c>
      <c r="G1270" t="s">
        <v>1595</v>
      </c>
      <c r="H1270" t="s">
        <v>66</v>
      </c>
      <c r="I1270">
        <v>80.599999999999994</v>
      </c>
      <c r="J1270">
        <v>18</v>
      </c>
      <c r="K1270" t="s">
        <v>86</v>
      </c>
      <c r="L1270" t="s">
        <v>10294</v>
      </c>
      <c r="M1270" t="s">
        <v>70</v>
      </c>
      <c r="N1270" t="s">
        <v>1033</v>
      </c>
      <c r="O1270" t="s">
        <v>1033</v>
      </c>
      <c r="P1270">
        <v>4.2222200000000001</v>
      </c>
      <c r="Q1270" t="s">
        <v>73</v>
      </c>
      <c r="U1270">
        <v>115</v>
      </c>
      <c r="V1270">
        <v>4480000</v>
      </c>
      <c r="AB1270" t="s">
        <v>74</v>
      </c>
      <c r="AC1270" t="s">
        <v>74</v>
      </c>
      <c r="AD1270" t="s">
        <v>68</v>
      </c>
      <c r="AG1270">
        <v>1</v>
      </c>
      <c r="AH1270">
        <v>1</v>
      </c>
      <c r="AI1270">
        <v>4</v>
      </c>
      <c r="AJ1270">
        <v>24.88</v>
      </c>
      <c r="AK1270">
        <v>88536</v>
      </c>
      <c r="AL1270" t="s">
        <v>10295</v>
      </c>
      <c r="AM1270" t="s">
        <v>10296</v>
      </c>
      <c r="AN1270" t="s">
        <v>10293</v>
      </c>
      <c r="AO1270" t="s">
        <v>10204</v>
      </c>
      <c r="AP1270">
        <v>24.875</v>
      </c>
      <c r="AQ1270" t="s">
        <v>10297</v>
      </c>
      <c r="AR1270" t="s">
        <v>10204</v>
      </c>
      <c r="AS1270" t="s">
        <v>97</v>
      </c>
      <c r="AT1270">
        <v>0</v>
      </c>
      <c r="AU1270">
        <v>0.67567567599999989</v>
      </c>
      <c r="AV1270">
        <v>1.3513513509999999</v>
      </c>
      <c r="AW1270">
        <v>1.3513513509999999</v>
      </c>
      <c r="AX1270">
        <v>1.3513513509999999</v>
      </c>
      <c r="AY1270">
        <v>150</v>
      </c>
      <c r="AZ1270">
        <v>0</v>
      </c>
      <c r="BA1270">
        <v>6.6666669999999994E-3</v>
      </c>
      <c r="BB1270">
        <v>3.3333333E-2</v>
      </c>
      <c r="BC1270">
        <v>0</v>
      </c>
      <c r="BD1270">
        <v>0.02</v>
      </c>
      <c r="BE1270">
        <v>0.02</v>
      </c>
      <c r="BF1270">
        <v>1.3333332999999999E-2</v>
      </c>
      <c r="BG1270">
        <v>1</v>
      </c>
      <c r="BH1270">
        <f>(AP1270-J1270)/J1270</f>
        <v>0.38194444444444442</v>
      </c>
    </row>
    <row r="1271" spans="1:60" x14ac:dyDescent="0.2">
      <c r="A1271" t="s">
        <v>8602</v>
      </c>
      <c r="B1271" t="s">
        <v>10298</v>
      </c>
      <c r="C1271" t="s">
        <v>10299</v>
      </c>
      <c r="D1271" t="s">
        <v>2908</v>
      </c>
      <c r="E1271" t="s">
        <v>10300</v>
      </c>
      <c r="F1271" t="s">
        <v>103</v>
      </c>
      <c r="G1271" t="s">
        <v>218</v>
      </c>
      <c r="H1271" t="s">
        <v>10301</v>
      </c>
      <c r="I1271">
        <v>104.9</v>
      </c>
      <c r="J1271">
        <v>19</v>
      </c>
      <c r="K1271" t="s">
        <v>86</v>
      </c>
      <c r="L1271" t="s">
        <v>10302</v>
      </c>
      <c r="M1271" t="s">
        <v>536</v>
      </c>
      <c r="N1271" t="s">
        <v>280</v>
      </c>
      <c r="O1271" t="s">
        <v>280</v>
      </c>
      <c r="P1271">
        <v>4</v>
      </c>
      <c r="Q1271" t="s">
        <v>73</v>
      </c>
      <c r="R1271">
        <v>19</v>
      </c>
      <c r="S1271">
        <v>17</v>
      </c>
      <c r="T1271">
        <v>8000000</v>
      </c>
      <c r="U1271">
        <v>144</v>
      </c>
      <c r="V1271">
        <v>5520000</v>
      </c>
      <c r="AB1271" t="s">
        <v>74</v>
      </c>
      <c r="AC1271" t="s">
        <v>74</v>
      </c>
      <c r="AD1271" t="s">
        <v>74</v>
      </c>
      <c r="AG1271">
        <v>1</v>
      </c>
      <c r="AH1271">
        <v>2</v>
      </c>
      <c r="AI1271">
        <v>4</v>
      </c>
      <c r="AJ1271">
        <v>21</v>
      </c>
      <c r="AK1271">
        <v>88588</v>
      </c>
      <c r="AL1271" t="s">
        <v>10303</v>
      </c>
      <c r="AM1271" t="s">
        <v>10304</v>
      </c>
      <c r="AN1271" t="s">
        <v>10300</v>
      </c>
      <c r="AO1271" t="s">
        <v>10305</v>
      </c>
      <c r="AP1271">
        <v>21</v>
      </c>
      <c r="AQ1271" t="s">
        <v>10306</v>
      </c>
      <c r="AR1271" t="s">
        <v>10305</v>
      </c>
      <c r="AS1271" t="s">
        <v>97</v>
      </c>
      <c r="AT1271">
        <v>18</v>
      </c>
      <c r="AU1271">
        <v>0</v>
      </c>
      <c r="AV1271">
        <v>2.1739130430000002</v>
      </c>
      <c r="AW1271">
        <v>0</v>
      </c>
      <c r="AX1271">
        <v>2.1739130430000002</v>
      </c>
      <c r="AY1271">
        <v>138</v>
      </c>
      <c r="AZ1271">
        <v>7.2463769999999983E-3</v>
      </c>
      <c r="BA1271">
        <v>7.2463769999999983E-3</v>
      </c>
      <c r="BB1271">
        <v>4.3478260999999997E-2</v>
      </c>
      <c r="BC1271">
        <v>0</v>
      </c>
      <c r="BD1271">
        <v>2.1739129999999999E-2</v>
      </c>
      <c r="BE1271">
        <v>7.2463769999999983E-3</v>
      </c>
      <c r="BF1271">
        <v>0</v>
      </c>
      <c r="BG1271">
        <v>0</v>
      </c>
      <c r="BH1271">
        <f>(AP1271-J1271)/J1271</f>
        <v>0.10526315789473684</v>
      </c>
    </row>
    <row r="1272" spans="1:60" x14ac:dyDescent="0.2">
      <c r="A1272" t="s">
        <v>10307</v>
      </c>
      <c r="B1272" t="s">
        <v>10063</v>
      </c>
      <c r="C1272" t="s">
        <v>10308</v>
      </c>
      <c r="D1272" t="s">
        <v>6841</v>
      </c>
      <c r="E1272" t="s">
        <v>10309</v>
      </c>
      <c r="F1272" t="s">
        <v>9198</v>
      </c>
      <c r="G1272" t="s">
        <v>206</v>
      </c>
      <c r="H1272" t="s">
        <v>66</v>
      </c>
      <c r="I1272">
        <v>83</v>
      </c>
      <c r="J1272">
        <v>12</v>
      </c>
      <c r="K1272" t="s">
        <v>86</v>
      </c>
      <c r="L1272" t="s">
        <v>10310</v>
      </c>
      <c r="M1272" t="s">
        <v>70</v>
      </c>
      <c r="N1272" t="s">
        <v>89</v>
      </c>
      <c r="O1272" t="s">
        <v>89</v>
      </c>
      <c r="P1272">
        <v>4.1666699999999999</v>
      </c>
      <c r="Q1272" t="s">
        <v>73</v>
      </c>
      <c r="U1272">
        <v>115</v>
      </c>
      <c r="V1272">
        <v>6916000</v>
      </c>
      <c r="AB1272" t="s">
        <v>74</v>
      </c>
      <c r="AC1272" t="s">
        <v>74</v>
      </c>
      <c r="AD1272" t="s">
        <v>68</v>
      </c>
      <c r="AG1272">
        <v>1</v>
      </c>
      <c r="AH1272">
        <v>1</v>
      </c>
      <c r="AI1272">
        <v>5</v>
      </c>
      <c r="AJ1272">
        <v>17.64</v>
      </c>
      <c r="AK1272">
        <v>88641</v>
      </c>
      <c r="AL1272" t="s">
        <v>10311</v>
      </c>
      <c r="AM1272" t="s">
        <v>10312</v>
      </c>
      <c r="AN1272" t="s">
        <v>10309</v>
      </c>
      <c r="AO1272" t="s">
        <v>10072</v>
      </c>
      <c r="AP1272">
        <v>17.640625</v>
      </c>
      <c r="AQ1272" t="s">
        <v>10312</v>
      </c>
      <c r="AR1272" t="s">
        <v>10072</v>
      </c>
      <c r="AS1272" t="s">
        <v>97</v>
      </c>
      <c r="AT1272">
        <v>0</v>
      </c>
      <c r="AU1272">
        <v>0.81300813000000005</v>
      </c>
      <c r="AV1272">
        <v>2.4390243900000002</v>
      </c>
      <c r="AW1272">
        <v>0.81300813000000005</v>
      </c>
      <c r="AX1272">
        <v>0</v>
      </c>
      <c r="AY1272">
        <v>124</v>
      </c>
      <c r="AZ1272">
        <v>0</v>
      </c>
      <c r="BA1272">
        <v>0</v>
      </c>
      <c r="BB1272">
        <v>3.2258065000000002E-2</v>
      </c>
      <c r="BC1272">
        <v>0</v>
      </c>
      <c r="BD1272">
        <v>8.064515999999999E-3</v>
      </c>
      <c r="BE1272">
        <v>2.4193547999999999E-2</v>
      </c>
      <c r="BF1272">
        <v>1.6129032000000001E-2</v>
      </c>
      <c r="BG1272">
        <v>1</v>
      </c>
      <c r="BH1272">
        <f>(AP1272-J1272)/J1272</f>
        <v>0.47005208333333331</v>
      </c>
    </row>
    <row r="1273" spans="1:60" x14ac:dyDescent="0.2">
      <c r="A1273" t="s">
        <v>10307</v>
      </c>
      <c r="B1273" t="s">
        <v>10313</v>
      </c>
      <c r="C1273" t="s">
        <v>10314</v>
      </c>
      <c r="D1273" t="s">
        <v>6152</v>
      </c>
      <c r="E1273" t="s">
        <v>10315</v>
      </c>
      <c r="F1273" t="s">
        <v>814</v>
      </c>
      <c r="G1273" t="s">
        <v>677</v>
      </c>
      <c r="H1273" t="s">
        <v>66</v>
      </c>
      <c r="I1273">
        <v>102.2</v>
      </c>
      <c r="J1273">
        <v>16</v>
      </c>
      <c r="K1273" t="s">
        <v>86</v>
      </c>
      <c r="L1273" t="s">
        <v>10316</v>
      </c>
      <c r="M1273" t="s">
        <v>88</v>
      </c>
      <c r="N1273" t="s">
        <v>455</v>
      </c>
      <c r="O1273" t="s">
        <v>455</v>
      </c>
      <c r="P1273">
        <v>4.25</v>
      </c>
      <c r="Q1273" t="s">
        <v>73</v>
      </c>
      <c r="U1273">
        <v>140</v>
      </c>
      <c r="V1273">
        <v>6385000</v>
      </c>
      <c r="AB1273" t="s">
        <v>74</v>
      </c>
      <c r="AC1273" t="s">
        <v>74</v>
      </c>
      <c r="AD1273" t="s">
        <v>74</v>
      </c>
      <c r="AE1273" t="s">
        <v>10317</v>
      </c>
      <c r="AF1273" t="s">
        <v>10318</v>
      </c>
      <c r="AG1273">
        <v>1</v>
      </c>
      <c r="AH1273">
        <v>2</v>
      </c>
      <c r="AI1273">
        <v>3</v>
      </c>
      <c r="AJ1273">
        <v>20.309999999999999</v>
      </c>
      <c r="AK1273">
        <v>88661</v>
      </c>
      <c r="AL1273" t="s">
        <v>10319</v>
      </c>
      <c r="AM1273" t="s">
        <v>10320</v>
      </c>
      <c r="AN1273" t="s">
        <v>10315</v>
      </c>
      <c r="AO1273" t="s">
        <v>9766</v>
      </c>
      <c r="AP1273">
        <v>20.3125</v>
      </c>
      <c r="AQ1273" t="s">
        <v>10321</v>
      </c>
      <c r="AR1273" t="s">
        <v>9766</v>
      </c>
      <c r="AS1273" t="s">
        <v>97</v>
      </c>
      <c r="AT1273">
        <v>0</v>
      </c>
      <c r="AU1273">
        <v>0</v>
      </c>
      <c r="AV1273">
        <v>1.886792453</v>
      </c>
      <c r="AW1273">
        <v>0</v>
      </c>
      <c r="AX1273">
        <v>0.94339622599999995</v>
      </c>
      <c r="AY1273">
        <v>106</v>
      </c>
      <c r="AZ1273">
        <v>0</v>
      </c>
      <c r="BA1273">
        <v>0</v>
      </c>
      <c r="BB1273">
        <v>3.7735849000000002E-2</v>
      </c>
      <c r="BC1273">
        <v>9.4339619999999989E-3</v>
      </c>
      <c r="BD1273">
        <v>5.6603774000000003E-2</v>
      </c>
      <c r="BE1273">
        <v>0</v>
      </c>
      <c r="BF1273">
        <v>9.4339619999999989E-3</v>
      </c>
      <c r="BG1273">
        <v>0</v>
      </c>
      <c r="BH1273">
        <f>(AP1273-J1273)/J1273</f>
        <v>0.26953125</v>
      </c>
    </row>
    <row r="1274" spans="1:60" x14ac:dyDescent="0.2">
      <c r="A1274" t="s">
        <v>10307</v>
      </c>
      <c r="B1274" t="s">
        <v>10322</v>
      </c>
      <c r="C1274" t="s">
        <v>10323</v>
      </c>
      <c r="D1274" t="s">
        <v>462</v>
      </c>
      <c r="E1274" t="s">
        <v>10324</v>
      </c>
      <c r="F1274" t="s">
        <v>9346</v>
      </c>
      <c r="G1274" t="s">
        <v>145</v>
      </c>
      <c r="H1274" t="s">
        <v>66</v>
      </c>
      <c r="I1274">
        <v>44.8</v>
      </c>
      <c r="J1274">
        <v>7</v>
      </c>
      <c r="K1274" t="s">
        <v>86</v>
      </c>
      <c r="L1274" t="s">
        <v>10325</v>
      </c>
      <c r="M1274" t="s">
        <v>70</v>
      </c>
      <c r="N1274" t="s">
        <v>71</v>
      </c>
      <c r="O1274" t="s">
        <v>1138</v>
      </c>
      <c r="P1274">
        <v>4</v>
      </c>
      <c r="Q1274" t="s">
        <v>73</v>
      </c>
      <c r="U1274">
        <v>50</v>
      </c>
      <c r="V1274">
        <v>6400000</v>
      </c>
      <c r="AB1274" t="s">
        <v>74</v>
      </c>
      <c r="AC1274" t="s">
        <v>74</v>
      </c>
      <c r="AD1274" t="s">
        <v>68</v>
      </c>
      <c r="AG1274">
        <v>1</v>
      </c>
      <c r="AH1274">
        <v>1</v>
      </c>
      <c r="AI1274">
        <v>3</v>
      </c>
      <c r="AJ1274">
        <v>7.69</v>
      </c>
      <c r="AK1274">
        <v>88734</v>
      </c>
      <c r="AL1274" t="s">
        <v>10326</v>
      </c>
      <c r="AM1274" t="s">
        <v>10327</v>
      </c>
      <c r="AN1274" t="s">
        <v>10324</v>
      </c>
      <c r="AO1274" t="s">
        <v>10322</v>
      </c>
      <c r="AP1274">
        <v>7.6875</v>
      </c>
      <c r="AQ1274" t="s">
        <v>10328</v>
      </c>
      <c r="AR1274" t="s">
        <v>10329</v>
      </c>
      <c r="AS1274" t="s">
        <v>123</v>
      </c>
      <c r="AT1274">
        <v>0</v>
      </c>
      <c r="AU1274">
        <v>1.6853932579999999</v>
      </c>
      <c r="AV1274">
        <v>5.0561797750000004</v>
      </c>
      <c r="AW1274">
        <v>0.56179775300000001</v>
      </c>
      <c r="AX1274">
        <v>3.370786517</v>
      </c>
      <c r="AY1274">
        <v>180</v>
      </c>
      <c r="AZ1274">
        <v>5.5555559999999997E-3</v>
      </c>
      <c r="BA1274">
        <v>0</v>
      </c>
      <c r="BB1274">
        <v>4.4444444000000007E-2</v>
      </c>
      <c r="BC1274">
        <v>0</v>
      </c>
      <c r="BD1274">
        <v>1.1111111E-2</v>
      </c>
      <c r="BE1274">
        <v>0</v>
      </c>
      <c r="BF1274">
        <v>1.1111111E-2</v>
      </c>
      <c r="BG1274">
        <v>0</v>
      </c>
      <c r="BH1274">
        <f>(AP1274-J1274)/J1274</f>
        <v>9.8214285714285712E-2</v>
      </c>
    </row>
    <row r="1275" spans="1:60" x14ac:dyDescent="0.2">
      <c r="A1275" t="s">
        <v>9741</v>
      </c>
      <c r="B1275" t="s">
        <v>9689</v>
      </c>
      <c r="C1275" t="s">
        <v>10330</v>
      </c>
      <c r="D1275" t="s">
        <v>619</v>
      </c>
      <c r="E1275" t="s">
        <v>10331</v>
      </c>
      <c r="F1275" t="s">
        <v>814</v>
      </c>
      <c r="G1275" t="s">
        <v>206</v>
      </c>
      <c r="H1275" t="s">
        <v>66</v>
      </c>
      <c r="I1275">
        <v>204.4</v>
      </c>
      <c r="J1275">
        <v>12</v>
      </c>
      <c r="K1275" t="s">
        <v>86</v>
      </c>
      <c r="L1275" t="s">
        <v>10332</v>
      </c>
      <c r="M1275" t="s">
        <v>70</v>
      </c>
      <c r="N1275" t="s">
        <v>89</v>
      </c>
      <c r="O1275" t="s">
        <v>89</v>
      </c>
      <c r="P1275">
        <v>4.1666699999999999</v>
      </c>
      <c r="Q1275" t="s">
        <v>73</v>
      </c>
      <c r="R1275">
        <v>17</v>
      </c>
      <c r="S1275">
        <v>15</v>
      </c>
      <c r="T1275">
        <v>12500000</v>
      </c>
      <c r="U1275">
        <v>200</v>
      </c>
      <c r="V1275">
        <v>17030000</v>
      </c>
      <c r="AB1275" t="s">
        <v>74</v>
      </c>
      <c r="AC1275" t="s">
        <v>74</v>
      </c>
      <c r="AD1275" t="s">
        <v>68</v>
      </c>
      <c r="AG1275">
        <v>1</v>
      </c>
      <c r="AH1275">
        <v>1</v>
      </c>
      <c r="AI1275">
        <v>4</v>
      </c>
      <c r="AJ1275">
        <v>13.13</v>
      </c>
      <c r="AK1275">
        <v>88519</v>
      </c>
      <c r="AL1275" t="s">
        <v>10333</v>
      </c>
      <c r="AM1275" t="s">
        <v>10334</v>
      </c>
      <c r="AN1275" t="s">
        <v>10331</v>
      </c>
      <c r="AO1275" t="s">
        <v>10179</v>
      </c>
      <c r="AP1275">
        <v>13.125</v>
      </c>
      <c r="AQ1275" t="s">
        <v>10334</v>
      </c>
      <c r="AR1275" t="s">
        <v>10179</v>
      </c>
      <c r="AS1275" t="s">
        <v>97</v>
      </c>
      <c r="AT1275">
        <v>16</v>
      </c>
      <c r="AU1275">
        <v>2.7027027029999999</v>
      </c>
      <c r="AV1275">
        <v>4.0540540539999999</v>
      </c>
      <c r="AW1275">
        <v>0</v>
      </c>
      <c r="AX1275">
        <v>2.7027027029999999</v>
      </c>
      <c r="AY1275">
        <v>75</v>
      </c>
      <c r="AZ1275">
        <v>0</v>
      </c>
      <c r="BA1275">
        <v>0</v>
      </c>
      <c r="BB1275">
        <v>2.6666667000000002E-2</v>
      </c>
      <c r="BC1275">
        <v>0</v>
      </c>
      <c r="BD1275">
        <v>2.6666667000000002E-2</v>
      </c>
      <c r="BE1275">
        <v>1.3333332999999999E-2</v>
      </c>
      <c r="BF1275">
        <v>1.3333332999999999E-2</v>
      </c>
      <c r="BG1275">
        <v>1</v>
      </c>
      <c r="BH1275">
        <f>(AP1275-J1275)/J1275</f>
        <v>9.375E-2</v>
      </c>
    </row>
    <row r="1276" spans="1:60" x14ac:dyDescent="0.2">
      <c r="A1276" t="s">
        <v>9741</v>
      </c>
      <c r="B1276" t="s">
        <v>9690</v>
      </c>
      <c r="C1276" t="s">
        <v>10335</v>
      </c>
      <c r="D1276" t="s">
        <v>7875</v>
      </c>
      <c r="E1276" t="s">
        <v>10336</v>
      </c>
      <c r="F1276" t="s">
        <v>1862</v>
      </c>
      <c r="G1276" t="s">
        <v>130</v>
      </c>
      <c r="H1276" t="s">
        <v>66</v>
      </c>
      <c r="I1276">
        <v>119</v>
      </c>
      <c r="J1276">
        <v>17</v>
      </c>
      <c r="K1276" t="s">
        <v>86</v>
      </c>
      <c r="L1276" t="s">
        <v>10337</v>
      </c>
      <c r="M1276" t="s">
        <v>70</v>
      </c>
      <c r="N1276" t="s">
        <v>132</v>
      </c>
      <c r="O1276" t="s">
        <v>10338</v>
      </c>
      <c r="P1276">
        <v>4.5294099999999986</v>
      </c>
      <c r="Q1276" t="s">
        <v>73</v>
      </c>
      <c r="U1276">
        <v>86.3</v>
      </c>
      <c r="V1276">
        <v>7000000</v>
      </c>
      <c r="X1276" t="s">
        <v>9694</v>
      </c>
      <c r="Y1276" t="s">
        <v>10339</v>
      </c>
      <c r="Z1276" t="s">
        <v>134</v>
      </c>
      <c r="AA1276" t="s">
        <v>10340</v>
      </c>
      <c r="AB1276" t="s">
        <v>74</v>
      </c>
      <c r="AC1276" t="s">
        <v>74</v>
      </c>
      <c r="AD1276" t="s">
        <v>68</v>
      </c>
      <c r="AG1276">
        <v>1</v>
      </c>
      <c r="AH1276">
        <v>1</v>
      </c>
      <c r="AI1276">
        <v>3</v>
      </c>
      <c r="AJ1276">
        <v>28.63</v>
      </c>
      <c r="AK1276">
        <v>88642</v>
      </c>
      <c r="AL1276" t="s">
        <v>10341</v>
      </c>
      <c r="AM1276" t="s">
        <v>10342</v>
      </c>
      <c r="AN1276" t="s">
        <v>10336</v>
      </c>
      <c r="AO1276" t="s">
        <v>9663</v>
      </c>
      <c r="AP1276">
        <v>28.625</v>
      </c>
      <c r="AQ1276" t="s">
        <v>10342</v>
      </c>
      <c r="AR1276" t="s">
        <v>9663</v>
      </c>
      <c r="AS1276" t="s">
        <v>97</v>
      </c>
      <c r="AT1276">
        <v>0</v>
      </c>
      <c r="AU1276">
        <v>1.801801802</v>
      </c>
      <c r="AV1276">
        <v>2.7027027029999999</v>
      </c>
      <c r="AW1276">
        <v>0.90090090099999998</v>
      </c>
      <c r="AX1276">
        <v>3.6036036039999999</v>
      </c>
      <c r="AY1276">
        <v>112</v>
      </c>
      <c r="AZ1276">
        <v>0</v>
      </c>
      <c r="BA1276">
        <v>8.9285709999999997E-3</v>
      </c>
      <c r="BB1276">
        <v>2.6785713999999999E-2</v>
      </c>
      <c r="BC1276">
        <v>0</v>
      </c>
      <c r="BD1276">
        <v>2.6785713999999999E-2</v>
      </c>
      <c r="BE1276">
        <v>8.9285709999999997E-3</v>
      </c>
      <c r="BF1276">
        <v>0</v>
      </c>
      <c r="BG1276">
        <v>0</v>
      </c>
      <c r="BH1276">
        <f>(AP1276-J1276)/J1276</f>
        <v>0.68382352941176472</v>
      </c>
    </row>
    <row r="1277" spans="1:60" x14ac:dyDescent="0.2">
      <c r="A1277" t="s">
        <v>9287</v>
      </c>
      <c r="B1277" t="s">
        <v>10063</v>
      </c>
      <c r="C1277" t="s">
        <v>10343</v>
      </c>
      <c r="D1277" t="s">
        <v>2949</v>
      </c>
      <c r="F1277" t="s">
        <v>8342</v>
      </c>
      <c r="G1277" t="s">
        <v>677</v>
      </c>
      <c r="H1277" t="s">
        <v>66</v>
      </c>
      <c r="I1277">
        <v>120</v>
      </c>
      <c r="J1277">
        <v>16</v>
      </c>
      <c r="K1277" t="s">
        <v>86</v>
      </c>
      <c r="L1277" t="s">
        <v>10344</v>
      </c>
      <c r="N1277" t="s">
        <v>679</v>
      </c>
      <c r="O1277" t="s">
        <v>679</v>
      </c>
      <c r="P1277">
        <v>4.125</v>
      </c>
      <c r="Q1277" t="s">
        <v>73</v>
      </c>
      <c r="U1277">
        <v>115</v>
      </c>
      <c r="V1277">
        <v>5625000</v>
      </c>
      <c r="W1277">
        <v>1875000</v>
      </c>
      <c r="X1277" t="s">
        <v>10265</v>
      </c>
      <c r="Y1277" t="s">
        <v>10345</v>
      </c>
      <c r="Z1277" t="s">
        <v>134</v>
      </c>
      <c r="AA1277" t="s">
        <v>10346</v>
      </c>
      <c r="AB1277" t="s">
        <v>74</v>
      </c>
      <c r="AC1277" t="s">
        <v>74</v>
      </c>
      <c r="AD1277" t="s">
        <v>74</v>
      </c>
      <c r="AG1277">
        <v>1</v>
      </c>
      <c r="AH1277">
        <v>1</v>
      </c>
      <c r="AI1277">
        <v>4</v>
      </c>
      <c r="AJ1277">
        <v>20.94</v>
      </c>
      <c r="AK1277">
        <v>88648</v>
      </c>
      <c r="AL1277" t="s">
        <v>10347</v>
      </c>
      <c r="AM1277" t="s">
        <v>10348</v>
      </c>
      <c r="AN1277" t="s">
        <v>10349</v>
      </c>
      <c r="AO1277" t="s">
        <v>10072</v>
      </c>
      <c r="AP1277">
        <v>20.9375</v>
      </c>
      <c r="AQ1277" t="s">
        <v>10348</v>
      </c>
      <c r="AR1277" t="s">
        <v>10072</v>
      </c>
      <c r="AS1277" t="s">
        <v>97</v>
      </c>
      <c r="AT1277">
        <v>0</v>
      </c>
      <c r="AU1277">
        <v>0.41067761800000002</v>
      </c>
      <c r="AV1277">
        <v>2.8747433259999999</v>
      </c>
      <c r="AW1277">
        <v>0</v>
      </c>
      <c r="AX1277">
        <v>2.0533880899999999</v>
      </c>
      <c r="AY1277">
        <v>487</v>
      </c>
      <c r="AZ1277">
        <v>6.1601640000000001E-3</v>
      </c>
      <c r="BA1277">
        <v>4.1067759999999986E-3</v>
      </c>
      <c r="BB1277">
        <v>2.8747432999999999E-2</v>
      </c>
      <c r="BC1277">
        <v>4.1067759999999986E-3</v>
      </c>
      <c r="BD1277">
        <v>1.2320329E-2</v>
      </c>
      <c r="BE1277">
        <v>0</v>
      </c>
      <c r="BF1277">
        <v>1.4373716999999999E-2</v>
      </c>
      <c r="BG1277">
        <v>0</v>
      </c>
      <c r="BH1277">
        <f>(AP1277-J1277)/J1277</f>
        <v>0.30859375</v>
      </c>
    </row>
    <row r="1278" spans="1:60" x14ac:dyDescent="0.2">
      <c r="A1278" t="s">
        <v>9313</v>
      </c>
      <c r="B1278" t="s">
        <v>9690</v>
      </c>
      <c r="C1278" t="s">
        <v>10350</v>
      </c>
      <c r="D1278" t="s">
        <v>812</v>
      </c>
      <c r="E1278" t="s">
        <v>10351</v>
      </c>
      <c r="F1278" t="s">
        <v>8199</v>
      </c>
      <c r="G1278" t="s">
        <v>293</v>
      </c>
      <c r="H1278" t="s">
        <v>66</v>
      </c>
      <c r="I1278">
        <v>101.4</v>
      </c>
      <c r="J1278">
        <v>13</v>
      </c>
      <c r="K1278" t="s">
        <v>86</v>
      </c>
      <c r="L1278" t="s">
        <v>10352</v>
      </c>
      <c r="M1278" t="s">
        <v>70</v>
      </c>
      <c r="N1278" t="s">
        <v>295</v>
      </c>
      <c r="O1278" t="s">
        <v>582</v>
      </c>
      <c r="P1278">
        <v>4.1538500000000003</v>
      </c>
      <c r="Q1278" t="s">
        <v>73</v>
      </c>
      <c r="U1278">
        <v>75</v>
      </c>
      <c r="V1278">
        <v>6800000</v>
      </c>
      <c r="W1278">
        <v>1000000</v>
      </c>
      <c r="X1278" t="s">
        <v>10353</v>
      </c>
      <c r="Y1278" t="s">
        <v>10354</v>
      </c>
      <c r="Z1278" t="s">
        <v>91</v>
      </c>
      <c r="AA1278" t="s">
        <v>10355</v>
      </c>
      <c r="AB1278" t="s">
        <v>74</v>
      </c>
      <c r="AC1278" t="s">
        <v>74</v>
      </c>
      <c r="AD1278" t="s">
        <v>68</v>
      </c>
      <c r="AG1278">
        <v>1</v>
      </c>
      <c r="AH1278">
        <v>2</v>
      </c>
      <c r="AI1278">
        <v>3</v>
      </c>
      <c r="AJ1278">
        <v>13.94</v>
      </c>
      <c r="AK1278">
        <v>88628</v>
      </c>
      <c r="AL1278" t="s">
        <v>10356</v>
      </c>
      <c r="AM1278" t="s">
        <v>10357</v>
      </c>
      <c r="AN1278" t="s">
        <v>10351</v>
      </c>
      <c r="AO1278" t="s">
        <v>9663</v>
      </c>
      <c r="AP1278">
        <v>13.9375</v>
      </c>
      <c r="AQ1278" t="s">
        <v>10357</v>
      </c>
      <c r="AR1278" t="s">
        <v>10358</v>
      </c>
      <c r="AS1278" t="s">
        <v>78</v>
      </c>
      <c r="AT1278">
        <v>0</v>
      </c>
      <c r="AU1278">
        <v>1.212121212</v>
      </c>
      <c r="AV1278">
        <v>1.818181818</v>
      </c>
      <c r="AW1278">
        <v>0</v>
      </c>
      <c r="AX1278">
        <v>1.212121212</v>
      </c>
      <c r="AY1278">
        <v>166</v>
      </c>
      <c r="AZ1278">
        <v>1.2048193E-2</v>
      </c>
      <c r="BA1278">
        <v>6.0240959999999996E-3</v>
      </c>
      <c r="BB1278">
        <v>4.2168675000000003E-2</v>
      </c>
      <c r="BC1278">
        <v>1.2048193E-2</v>
      </c>
      <c r="BD1278">
        <v>3.6144577999999997E-2</v>
      </c>
      <c r="BE1278">
        <v>1.2048193E-2</v>
      </c>
      <c r="BF1278">
        <v>6.0240959999999996E-3</v>
      </c>
      <c r="BG1278">
        <v>0</v>
      </c>
      <c r="BH1278">
        <f>(AP1278-J1278)/J1278</f>
        <v>7.2115384615384609E-2</v>
      </c>
    </row>
    <row r="1279" spans="1:60" x14ac:dyDescent="0.2">
      <c r="A1279" t="s">
        <v>9313</v>
      </c>
      <c r="B1279" t="s">
        <v>10359</v>
      </c>
      <c r="C1279" t="s">
        <v>10360</v>
      </c>
      <c r="D1279" t="s">
        <v>725</v>
      </c>
      <c r="E1279" t="s">
        <v>10361</v>
      </c>
      <c r="F1279" t="s">
        <v>10362</v>
      </c>
      <c r="G1279" t="s">
        <v>5346</v>
      </c>
      <c r="H1279" t="s">
        <v>2536</v>
      </c>
      <c r="I1279">
        <v>104.3</v>
      </c>
      <c r="J1279">
        <v>15</v>
      </c>
      <c r="K1279" t="s">
        <v>86</v>
      </c>
      <c r="L1279" t="s">
        <v>10363</v>
      </c>
      <c r="M1279" t="s">
        <v>88</v>
      </c>
      <c r="N1279" t="s">
        <v>4081</v>
      </c>
      <c r="O1279" t="s">
        <v>4081</v>
      </c>
      <c r="P1279">
        <v>4.05</v>
      </c>
      <c r="Q1279" t="s">
        <v>73</v>
      </c>
      <c r="U1279">
        <v>100</v>
      </c>
      <c r="V1279">
        <v>4940000</v>
      </c>
      <c r="W1279">
        <v>2014000</v>
      </c>
      <c r="AB1279" t="s">
        <v>74</v>
      </c>
      <c r="AC1279" t="s">
        <v>74</v>
      </c>
      <c r="AD1279" t="s">
        <v>74</v>
      </c>
      <c r="AG1279">
        <v>1</v>
      </c>
      <c r="AH1279">
        <v>1</v>
      </c>
      <c r="AI1279">
        <v>5</v>
      </c>
      <c r="AJ1279">
        <v>17.13</v>
      </c>
      <c r="AK1279">
        <v>88682</v>
      </c>
      <c r="AL1279" t="s">
        <v>10364</v>
      </c>
      <c r="AM1279" t="s">
        <v>10365</v>
      </c>
      <c r="AN1279" t="s">
        <v>10361</v>
      </c>
      <c r="AO1279" t="s">
        <v>10366</v>
      </c>
      <c r="AP1279">
        <v>17.125</v>
      </c>
      <c r="AQ1279" t="s">
        <v>10365</v>
      </c>
      <c r="AR1279" t="s">
        <v>10366</v>
      </c>
      <c r="AS1279" t="s">
        <v>97</v>
      </c>
      <c r="AT1279">
        <v>0</v>
      </c>
      <c r="AU1279">
        <v>0.72992700700000002</v>
      </c>
      <c r="AV1279">
        <v>7.2992700729999997</v>
      </c>
      <c r="AW1279">
        <v>0.72992700700000002</v>
      </c>
      <c r="AX1279">
        <v>0.72992700700000002</v>
      </c>
      <c r="AY1279">
        <v>138</v>
      </c>
      <c r="AZ1279">
        <v>2.1739129999999999E-2</v>
      </c>
      <c r="BA1279">
        <v>0</v>
      </c>
      <c r="BB1279">
        <v>4.3478260999999997E-2</v>
      </c>
      <c r="BC1279">
        <v>0</v>
      </c>
      <c r="BD1279">
        <v>2.1739129999999999E-2</v>
      </c>
      <c r="BE1279">
        <v>0</v>
      </c>
      <c r="BF1279">
        <v>0</v>
      </c>
      <c r="BG1279">
        <v>0</v>
      </c>
      <c r="BH1279">
        <f>(AP1279-J1279)/J1279</f>
        <v>0.14166666666666666</v>
      </c>
    </row>
    <row r="1280" spans="1:60" x14ac:dyDescent="0.2">
      <c r="A1280" t="s">
        <v>9353</v>
      </c>
      <c r="B1280" t="s">
        <v>10313</v>
      </c>
      <c r="C1280" t="s">
        <v>10367</v>
      </c>
      <c r="D1280" t="s">
        <v>6503</v>
      </c>
      <c r="E1280" t="s">
        <v>10368</v>
      </c>
      <c r="F1280" t="s">
        <v>1862</v>
      </c>
      <c r="G1280" t="s">
        <v>569</v>
      </c>
      <c r="H1280" t="s">
        <v>66</v>
      </c>
      <c r="I1280">
        <v>79.599999999999994</v>
      </c>
      <c r="J1280">
        <v>15</v>
      </c>
      <c r="K1280" t="s">
        <v>86</v>
      </c>
      <c r="L1280" t="s">
        <v>10369</v>
      </c>
      <c r="M1280" t="s">
        <v>70</v>
      </c>
      <c r="N1280" t="s">
        <v>445</v>
      </c>
      <c r="O1280" t="s">
        <v>10370</v>
      </c>
      <c r="P1280">
        <v>4.5333300000000003</v>
      </c>
      <c r="Q1280" t="s">
        <v>73</v>
      </c>
      <c r="U1280">
        <v>86.3</v>
      </c>
      <c r="V1280">
        <v>5309500</v>
      </c>
      <c r="AB1280" t="s">
        <v>74</v>
      </c>
      <c r="AC1280" t="s">
        <v>74</v>
      </c>
      <c r="AD1280" t="s">
        <v>68</v>
      </c>
      <c r="AG1280">
        <v>1</v>
      </c>
      <c r="AH1280">
        <v>1</v>
      </c>
      <c r="AI1280">
        <v>3</v>
      </c>
      <c r="AJ1280">
        <v>18</v>
      </c>
      <c r="AK1280">
        <v>88721</v>
      </c>
      <c r="AL1280" t="s">
        <v>10371</v>
      </c>
      <c r="AM1280" t="s">
        <v>10372</v>
      </c>
      <c r="AN1280" t="s">
        <v>10368</v>
      </c>
      <c r="AO1280" t="s">
        <v>9766</v>
      </c>
      <c r="AP1280">
        <v>18</v>
      </c>
      <c r="AQ1280" t="s">
        <v>10373</v>
      </c>
      <c r="AR1280" t="s">
        <v>9766</v>
      </c>
      <c r="AS1280" t="s">
        <v>97</v>
      </c>
      <c r="AT1280">
        <v>0</v>
      </c>
      <c r="AU1280">
        <v>2.0202020200000002</v>
      </c>
      <c r="AV1280">
        <v>2.525252525</v>
      </c>
      <c r="AW1280">
        <v>2.0202020200000002</v>
      </c>
      <c r="AX1280">
        <v>3.0303030299999998</v>
      </c>
      <c r="AY1280">
        <v>203</v>
      </c>
      <c r="AZ1280">
        <v>9.8522169999999999E-3</v>
      </c>
      <c r="BA1280">
        <v>1.9704433E-2</v>
      </c>
      <c r="BB1280">
        <v>3.4482759000000002E-2</v>
      </c>
      <c r="BC1280">
        <v>0</v>
      </c>
      <c r="BD1280">
        <v>1.9704433E-2</v>
      </c>
      <c r="BE1280">
        <v>1.4778325E-2</v>
      </c>
      <c r="BF1280">
        <v>9.8522169999999999E-3</v>
      </c>
      <c r="BG1280">
        <v>1</v>
      </c>
      <c r="BH1280">
        <f>(AP1280-J1280)/J1280</f>
        <v>0.2</v>
      </c>
    </row>
    <row r="1281" spans="1:60" x14ac:dyDescent="0.2">
      <c r="A1281" t="s">
        <v>10374</v>
      </c>
      <c r="B1281" t="s">
        <v>10026</v>
      </c>
      <c r="C1281" t="s">
        <v>10375</v>
      </c>
      <c r="D1281" t="s">
        <v>10376</v>
      </c>
      <c r="E1281" t="s">
        <v>10377</v>
      </c>
      <c r="F1281" t="s">
        <v>84</v>
      </c>
      <c r="G1281" t="s">
        <v>569</v>
      </c>
      <c r="H1281" t="s">
        <v>66</v>
      </c>
      <c r="I1281">
        <v>77.599999999999994</v>
      </c>
      <c r="J1281">
        <v>15</v>
      </c>
      <c r="K1281" t="s">
        <v>86</v>
      </c>
      <c r="L1281" t="s">
        <v>10378</v>
      </c>
      <c r="M1281" t="s">
        <v>70</v>
      </c>
      <c r="N1281" t="s">
        <v>445</v>
      </c>
      <c r="O1281" t="s">
        <v>445</v>
      </c>
      <c r="P1281">
        <v>4.2</v>
      </c>
      <c r="Q1281" t="s">
        <v>73</v>
      </c>
      <c r="U1281">
        <v>86.3</v>
      </c>
      <c r="V1281">
        <v>5175650</v>
      </c>
      <c r="X1281" t="s">
        <v>10379</v>
      </c>
      <c r="Y1281" t="s">
        <v>10380</v>
      </c>
      <c r="Z1281" t="s">
        <v>134</v>
      </c>
      <c r="AA1281" t="s">
        <v>10381</v>
      </c>
      <c r="AB1281" t="s">
        <v>74</v>
      </c>
      <c r="AC1281" t="s">
        <v>74</v>
      </c>
      <c r="AD1281" t="s">
        <v>74</v>
      </c>
      <c r="AG1281">
        <v>1</v>
      </c>
      <c r="AH1281">
        <v>2</v>
      </c>
      <c r="AI1281">
        <v>4</v>
      </c>
      <c r="AJ1281">
        <v>30</v>
      </c>
      <c r="AK1281">
        <v>88627</v>
      </c>
      <c r="AL1281" t="s">
        <v>10382</v>
      </c>
      <c r="AM1281" t="s">
        <v>10383</v>
      </c>
      <c r="AN1281" t="s">
        <v>10377</v>
      </c>
      <c r="AO1281" t="s">
        <v>9972</v>
      </c>
      <c r="AP1281">
        <v>30</v>
      </c>
      <c r="AQ1281" t="s">
        <v>10383</v>
      </c>
      <c r="AR1281" t="s">
        <v>9972</v>
      </c>
      <c r="AS1281" t="s">
        <v>97</v>
      </c>
      <c r="AT1281">
        <v>0</v>
      </c>
      <c r="AU1281">
        <v>0</v>
      </c>
      <c r="AV1281">
        <v>2.8571428569999999</v>
      </c>
      <c r="AW1281">
        <v>2.8571428569999999</v>
      </c>
      <c r="AX1281">
        <v>7.1428571429999996</v>
      </c>
      <c r="AY1281">
        <v>73</v>
      </c>
      <c r="AZ1281">
        <v>0</v>
      </c>
      <c r="BA1281">
        <v>1.369863E-2</v>
      </c>
      <c r="BB1281">
        <v>4.1095890000000003E-2</v>
      </c>
      <c r="BC1281">
        <v>0</v>
      </c>
      <c r="BD1281">
        <v>1.369863E-2</v>
      </c>
      <c r="BE1281">
        <v>0</v>
      </c>
      <c r="BF1281">
        <v>0</v>
      </c>
      <c r="BG1281">
        <v>0</v>
      </c>
      <c r="BH1281">
        <f>(AP1281-J1281)/J1281</f>
        <v>1</v>
      </c>
    </row>
    <row r="1282" spans="1:60" x14ac:dyDescent="0.2">
      <c r="A1282" t="s">
        <v>8845</v>
      </c>
      <c r="B1282" t="s">
        <v>10358</v>
      </c>
      <c r="C1282" t="s">
        <v>10384</v>
      </c>
      <c r="D1282" t="s">
        <v>497</v>
      </c>
      <c r="E1282" t="s">
        <v>10385</v>
      </c>
      <c r="F1282" t="s">
        <v>10386</v>
      </c>
      <c r="G1282" t="s">
        <v>677</v>
      </c>
      <c r="H1282" t="s">
        <v>66</v>
      </c>
      <c r="I1282">
        <v>80</v>
      </c>
      <c r="J1282">
        <v>16</v>
      </c>
      <c r="K1282" t="s">
        <v>86</v>
      </c>
      <c r="L1282" t="s">
        <v>10387</v>
      </c>
      <c r="M1282" t="s">
        <v>70</v>
      </c>
      <c r="N1282" t="s">
        <v>2800</v>
      </c>
      <c r="O1282" t="s">
        <v>2800</v>
      </c>
      <c r="P1282">
        <v>4.1875</v>
      </c>
      <c r="Q1282" t="s">
        <v>73</v>
      </c>
      <c r="U1282">
        <v>75</v>
      </c>
      <c r="V1282">
        <v>5000000</v>
      </c>
      <c r="X1282" t="s">
        <v>10388</v>
      </c>
      <c r="Z1282" t="s">
        <v>134</v>
      </c>
      <c r="AB1282" t="s">
        <v>74</v>
      </c>
      <c r="AC1282" t="s">
        <v>74</v>
      </c>
      <c r="AD1282" t="s">
        <v>68</v>
      </c>
      <c r="AG1282">
        <v>1</v>
      </c>
      <c r="AH1282">
        <v>1</v>
      </c>
      <c r="AI1282">
        <v>3</v>
      </c>
      <c r="AJ1282">
        <v>21.25</v>
      </c>
      <c r="AK1282">
        <v>88731</v>
      </c>
      <c r="AL1282" t="s">
        <v>10389</v>
      </c>
      <c r="AM1282" t="s">
        <v>10390</v>
      </c>
      <c r="AN1282" t="s">
        <v>10385</v>
      </c>
      <c r="AO1282" t="s">
        <v>10391</v>
      </c>
      <c r="AP1282">
        <v>21.25</v>
      </c>
      <c r="AQ1282" t="s">
        <v>10390</v>
      </c>
      <c r="AR1282" t="s">
        <v>10391</v>
      </c>
      <c r="AS1282" t="s">
        <v>97</v>
      </c>
      <c r="AT1282">
        <v>0</v>
      </c>
      <c r="AU1282">
        <v>1.005025126</v>
      </c>
      <c r="AV1282">
        <v>2.010050251</v>
      </c>
      <c r="AW1282">
        <v>3.0150753770000001</v>
      </c>
      <c r="AX1282">
        <v>1.507537688</v>
      </c>
      <c r="AY1282">
        <v>205</v>
      </c>
      <c r="AZ1282">
        <v>0</v>
      </c>
      <c r="BA1282">
        <v>1.9512195E-2</v>
      </c>
      <c r="BB1282">
        <v>4.3902439000000001E-2</v>
      </c>
      <c r="BC1282">
        <v>0</v>
      </c>
      <c r="BD1282">
        <v>2.4390243999999998E-2</v>
      </c>
      <c r="BE1282">
        <v>4.8780490000000006E-3</v>
      </c>
      <c r="BF1282">
        <v>1.4634146000000001E-2</v>
      </c>
      <c r="BG1282">
        <v>0</v>
      </c>
      <c r="BH1282">
        <f>(AP1282-J1282)/J1282</f>
        <v>0.328125</v>
      </c>
    </row>
    <row r="1283" spans="1:60" x14ac:dyDescent="0.2">
      <c r="A1283" t="s">
        <v>8845</v>
      </c>
      <c r="B1283" t="s">
        <v>10392</v>
      </c>
      <c r="C1283" t="s">
        <v>10393</v>
      </c>
      <c r="D1283" t="s">
        <v>787</v>
      </c>
      <c r="E1283" t="s">
        <v>10394</v>
      </c>
      <c r="F1283" t="s">
        <v>10395</v>
      </c>
      <c r="G1283" t="s">
        <v>293</v>
      </c>
      <c r="H1283" t="s">
        <v>10396</v>
      </c>
      <c r="I1283">
        <v>130.5</v>
      </c>
      <c r="J1283">
        <v>13.5</v>
      </c>
      <c r="K1283" t="s">
        <v>86</v>
      </c>
      <c r="L1283" t="s">
        <v>10397</v>
      </c>
      <c r="M1283" t="s">
        <v>70</v>
      </c>
      <c r="N1283" t="s">
        <v>234</v>
      </c>
      <c r="O1283" t="s">
        <v>1702</v>
      </c>
      <c r="P1283">
        <v>4</v>
      </c>
      <c r="Q1283" t="s">
        <v>73</v>
      </c>
      <c r="R1283">
        <v>18</v>
      </c>
      <c r="S1283">
        <v>13</v>
      </c>
      <c r="T1283">
        <v>10000000</v>
      </c>
      <c r="U1283">
        <v>155</v>
      </c>
      <c r="V1283">
        <v>9668362</v>
      </c>
      <c r="X1283" t="s">
        <v>10398</v>
      </c>
      <c r="Y1283" t="s">
        <v>10399</v>
      </c>
      <c r="Z1283" t="s">
        <v>134</v>
      </c>
      <c r="AA1283" t="s">
        <v>10400</v>
      </c>
      <c r="AB1283" t="s">
        <v>74</v>
      </c>
      <c r="AC1283" t="s">
        <v>74</v>
      </c>
      <c r="AD1283" t="s">
        <v>74</v>
      </c>
      <c r="AG1283">
        <v>1</v>
      </c>
      <c r="AH1283">
        <v>1</v>
      </c>
      <c r="AI1283">
        <v>4</v>
      </c>
      <c r="AJ1283">
        <v>13.56</v>
      </c>
      <c r="AK1283">
        <v>88828</v>
      </c>
      <c r="AL1283" t="s">
        <v>10401</v>
      </c>
      <c r="AM1283" t="s">
        <v>10402</v>
      </c>
      <c r="AN1283" t="s">
        <v>10394</v>
      </c>
      <c r="AO1283" t="s">
        <v>10403</v>
      </c>
      <c r="AP1283">
        <v>13.5625</v>
      </c>
      <c r="AQ1283" t="s">
        <v>10402</v>
      </c>
      <c r="AR1283" t="s">
        <v>10404</v>
      </c>
      <c r="AS1283" t="s">
        <v>10405</v>
      </c>
      <c r="AT1283">
        <v>15.5</v>
      </c>
      <c r="AU1283">
        <v>1.030927835</v>
      </c>
      <c r="AV1283">
        <v>2.0618556699999999</v>
      </c>
      <c r="AW1283">
        <v>0</v>
      </c>
      <c r="AX1283">
        <v>0</v>
      </c>
      <c r="AY1283">
        <v>292</v>
      </c>
      <c r="AZ1283">
        <v>3.4246580000000001E-3</v>
      </c>
      <c r="BA1283">
        <v>6.8493149999999999E-3</v>
      </c>
      <c r="BB1283">
        <v>2.739726E-2</v>
      </c>
      <c r="BC1283">
        <v>3.4246580000000001E-3</v>
      </c>
      <c r="BD1283">
        <v>3.0821918E-2</v>
      </c>
      <c r="BE1283">
        <v>1.369863E-2</v>
      </c>
      <c r="BF1283">
        <v>2.3972602999999999E-2</v>
      </c>
      <c r="BG1283">
        <v>0</v>
      </c>
      <c r="BH1283">
        <f>(AP1283-J1283)/J1283</f>
        <v>4.6296296296296294E-3</v>
      </c>
    </row>
    <row r="1284" spans="1:60" x14ac:dyDescent="0.2">
      <c r="A1284" t="s">
        <v>8856</v>
      </c>
      <c r="B1284" t="s">
        <v>10406</v>
      </c>
      <c r="C1284" t="s">
        <v>10407</v>
      </c>
      <c r="D1284" t="s">
        <v>1339</v>
      </c>
      <c r="E1284" t="s">
        <v>10408</v>
      </c>
      <c r="F1284" t="s">
        <v>6520</v>
      </c>
      <c r="G1284" t="s">
        <v>65</v>
      </c>
      <c r="H1284" t="s">
        <v>66</v>
      </c>
      <c r="I1284">
        <v>63</v>
      </c>
      <c r="J1284">
        <v>14</v>
      </c>
      <c r="K1284" t="s">
        <v>86</v>
      </c>
      <c r="L1284" t="s">
        <v>10409</v>
      </c>
      <c r="M1284" t="s">
        <v>70</v>
      </c>
      <c r="N1284" t="s">
        <v>405</v>
      </c>
      <c r="O1284" t="s">
        <v>162</v>
      </c>
      <c r="P1284">
        <v>4.2142900000000001</v>
      </c>
      <c r="Q1284" t="s">
        <v>73</v>
      </c>
      <c r="T1284">
        <v>6000000</v>
      </c>
      <c r="U1284">
        <v>115</v>
      </c>
      <c r="V1284">
        <v>4500000</v>
      </c>
      <c r="X1284" t="s">
        <v>10410</v>
      </c>
      <c r="Y1284" t="s">
        <v>10411</v>
      </c>
      <c r="Z1284" t="s">
        <v>134</v>
      </c>
      <c r="AA1284" t="s">
        <v>10412</v>
      </c>
      <c r="AB1284" t="s">
        <v>74</v>
      </c>
      <c r="AC1284" t="s">
        <v>74</v>
      </c>
      <c r="AD1284" t="s">
        <v>68</v>
      </c>
      <c r="AG1284">
        <v>1</v>
      </c>
      <c r="AH1284">
        <v>1</v>
      </c>
      <c r="AI1284">
        <v>4</v>
      </c>
      <c r="AJ1284">
        <v>14.06</v>
      </c>
      <c r="AK1284">
        <v>88727</v>
      </c>
      <c r="AL1284" t="s">
        <v>10413</v>
      </c>
      <c r="AM1284" t="s">
        <v>10414</v>
      </c>
      <c r="AN1284" t="s">
        <v>10408</v>
      </c>
      <c r="AO1284" t="s">
        <v>10406</v>
      </c>
      <c r="AP1284">
        <v>14.0625</v>
      </c>
      <c r="AQ1284" t="s">
        <v>10414</v>
      </c>
      <c r="AR1284" t="s">
        <v>10406</v>
      </c>
      <c r="AS1284" t="s">
        <v>97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36</v>
      </c>
      <c r="AZ1284">
        <v>0</v>
      </c>
      <c r="BA1284">
        <v>0</v>
      </c>
      <c r="BB1284">
        <v>5.5555555999999999E-2</v>
      </c>
      <c r="BC1284">
        <v>0</v>
      </c>
      <c r="BD1284">
        <v>5.5555555999999999E-2</v>
      </c>
      <c r="BE1284">
        <v>0</v>
      </c>
      <c r="BF1284">
        <v>0</v>
      </c>
      <c r="BG1284">
        <v>0</v>
      </c>
      <c r="BH1284">
        <f>(AP1284-J1284)/J1284</f>
        <v>4.464285714285714E-3</v>
      </c>
    </row>
    <row r="1285" spans="1:60" x14ac:dyDescent="0.2">
      <c r="A1285" t="s">
        <v>8854</v>
      </c>
      <c r="B1285" t="s">
        <v>9690</v>
      </c>
      <c r="C1285" t="s">
        <v>10415</v>
      </c>
      <c r="D1285" t="s">
        <v>497</v>
      </c>
      <c r="E1285" t="s">
        <v>10416</v>
      </c>
      <c r="F1285" t="s">
        <v>103</v>
      </c>
      <c r="G1285" t="s">
        <v>263</v>
      </c>
      <c r="H1285" t="s">
        <v>66</v>
      </c>
      <c r="I1285">
        <v>47.3</v>
      </c>
      <c r="J1285">
        <v>9</v>
      </c>
      <c r="K1285" t="s">
        <v>86</v>
      </c>
      <c r="L1285" t="s">
        <v>10417</v>
      </c>
      <c r="M1285" t="s">
        <v>70</v>
      </c>
      <c r="N1285" t="s">
        <v>528</v>
      </c>
      <c r="O1285" t="s">
        <v>234</v>
      </c>
      <c r="P1285">
        <v>4.2222200000000001</v>
      </c>
      <c r="Q1285" t="s">
        <v>73</v>
      </c>
      <c r="U1285">
        <v>88.6</v>
      </c>
      <c r="V1285">
        <v>5250000</v>
      </c>
      <c r="AB1285" t="s">
        <v>74</v>
      </c>
      <c r="AC1285" t="s">
        <v>74</v>
      </c>
      <c r="AD1285" t="s">
        <v>68</v>
      </c>
      <c r="AG1285">
        <v>1</v>
      </c>
      <c r="AH1285">
        <v>1</v>
      </c>
      <c r="AI1285">
        <v>3</v>
      </c>
      <c r="AJ1285">
        <v>7.19</v>
      </c>
      <c r="AK1285">
        <v>88617</v>
      </c>
      <c r="AL1285" t="s">
        <v>10418</v>
      </c>
      <c r="AM1285" t="s">
        <v>10419</v>
      </c>
      <c r="AN1285" t="s">
        <v>10416</v>
      </c>
      <c r="AO1285" t="s">
        <v>9663</v>
      </c>
      <c r="AP1285">
        <v>7.1875</v>
      </c>
      <c r="AQ1285" t="s">
        <v>10420</v>
      </c>
      <c r="AR1285" t="s">
        <v>9663</v>
      </c>
      <c r="AS1285" t="s">
        <v>97</v>
      </c>
      <c r="AT1285">
        <v>0</v>
      </c>
      <c r="AU1285">
        <v>0.80645161300000001</v>
      </c>
      <c r="AV1285">
        <v>3.225806452</v>
      </c>
      <c r="AW1285">
        <v>1.612903226</v>
      </c>
      <c r="AX1285">
        <v>4.8387096769999998</v>
      </c>
      <c r="AY1285">
        <v>128</v>
      </c>
      <c r="AZ1285">
        <v>0</v>
      </c>
      <c r="BA1285">
        <v>0</v>
      </c>
      <c r="BB1285">
        <v>2.34375E-2</v>
      </c>
      <c r="BC1285">
        <v>0</v>
      </c>
      <c r="BD1285">
        <v>2.34375E-2</v>
      </c>
      <c r="BE1285">
        <v>7.8125E-3</v>
      </c>
      <c r="BF1285">
        <v>7.8125E-3</v>
      </c>
      <c r="BG1285">
        <v>0</v>
      </c>
      <c r="BH1285">
        <f>(AP1285-J1285)/J1285</f>
        <v>-0.2013888888888889</v>
      </c>
    </row>
    <row r="1286" spans="1:60" x14ac:dyDescent="0.2">
      <c r="A1286" t="s">
        <v>9584</v>
      </c>
      <c r="B1286" t="s">
        <v>9515</v>
      </c>
      <c r="C1286" t="s">
        <v>10421</v>
      </c>
      <c r="D1286" t="s">
        <v>988</v>
      </c>
      <c r="E1286" t="s">
        <v>10422</v>
      </c>
      <c r="F1286" t="s">
        <v>103</v>
      </c>
      <c r="G1286" t="s">
        <v>934</v>
      </c>
      <c r="H1286" t="s">
        <v>186</v>
      </c>
      <c r="I1286">
        <v>120</v>
      </c>
      <c r="J1286">
        <v>12</v>
      </c>
      <c r="K1286" t="s">
        <v>86</v>
      </c>
      <c r="L1286" t="s">
        <v>10423</v>
      </c>
      <c r="M1286" t="s">
        <v>70</v>
      </c>
      <c r="N1286" t="s">
        <v>1393</v>
      </c>
      <c r="O1286" t="s">
        <v>1393</v>
      </c>
      <c r="P1286">
        <v>3.6666699999999999</v>
      </c>
      <c r="Q1286" t="s">
        <v>73</v>
      </c>
      <c r="U1286">
        <v>325</v>
      </c>
      <c r="V1286">
        <v>10000000</v>
      </c>
      <c r="AB1286" t="s">
        <v>74</v>
      </c>
      <c r="AC1286" t="s">
        <v>74</v>
      </c>
      <c r="AD1286" t="s">
        <v>74</v>
      </c>
      <c r="AG1286">
        <v>1</v>
      </c>
      <c r="AH1286">
        <v>1</v>
      </c>
      <c r="AI1286">
        <v>5</v>
      </c>
      <c r="AJ1286">
        <v>12.5</v>
      </c>
      <c r="AK1286">
        <v>88508</v>
      </c>
      <c r="AL1286" t="s">
        <v>10424</v>
      </c>
      <c r="AM1286" t="s">
        <v>10425</v>
      </c>
      <c r="AN1286" t="s">
        <v>10422</v>
      </c>
      <c r="AO1286" t="s">
        <v>9506</v>
      </c>
      <c r="AP1286">
        <v>12.5</v>
      </c>
      <c r="AQ1286" t="s">
        <v>10426</v>
      </c>
      <c r="AR1286" t="s">
        <v>9506</v>
      </c>
      <c r="AS1286" t="s">
        <v>97</v>
      </c>
      <c r="AT1286">
        <v>0</v>
      </c>
      <c r="AU1286">
        <v>0.46511627900000002</v>
      </c>
      <c r="AV1286">
        <v>4.1860465119999999</v>
      </c>
      <c r="AW1286">
        <v>0</v>
      </c>
      <c r="AX1286">
        <v>1.8604651160000001</v>
      </c>
      <c r="AY1286">
        <v>215</v>
      </c>
      <c r="AZ1286">
        <v>2.3255814E-2</v>
      </c>
      <c r="BA1286">
        <v>0</v>
      </c>
      <c r="BB1286">
        <v>1.3953488E-2</v>
      </c>
      <c r="BC1286">
        <v>0</v>
      </c>
      <c r="BD1286">
        <v>1.3953488E-2</v>
      </c>
      <c r="BE1286">
        <v>0</v>
      </c>
      <c r="BF1286">
        <v>0</v>
      </c>
      <c r="BG1286">
        <v>0</v>
      </c>
      <c r="BH1286">
        <f>(AP1286-J1286)/J1286</f>
        <v>4.1666666666666664E-2</v>
      </c>
    </row>
    <row r="1287" spans="1:60" x14ac:dyDescent="0.2">
      <c r="A1287" t="s">
        <v>9584</v>
      </c>
      <c r="B1287" t="s">
        <v>10313</v>
      </c>
      <c r="C1287" t="s">
        <v>10427</v>
      </c>
      <c r="D1287" t="s">
        <v>812</v>
      </c>
      <c r="E1287" t="s">
        <v>10428</v>
      </c>
      <c r="F1287" t="s">
        <v>8342</v>
      </c>
      <c r="G1287" t="s">
        <v>1595</v>
      </c>
      <c r="H1287" t="s">
        <v>66</v>
      </c>
      <c r="I1287">
        <v>246.6</v>
      </c>
      <c r="J1287">
        <v>18</v>
      </c>
      <c r="K1287" t="s">
        <v>86</v>
      </c>
      <c r="L1287" t="s">
        <v>10429</v>
      </c>
      <c r="M1287" t="s">
        <v>70</v>
      </c>
      <c r="N1287" t="s">
        <v>1033</v>
      </c>
      <c r="O1287" t="s">
        <v>1033</v>
      </c>
      <c r="P1287">
        <v>4.2222200000000001</v>
      </c>
      <c r="Q1287" t="s">
        <v>73</v>
      </c>
      <c r="U1287">
        <v>172.5</v>
      </c>
      <c r="V1287">
        <v>13700000</v>
      </c>
      <c r="X1287" t="s">
        <v>10430</v>
      </c>
      <c r="Y1287" t="s">
        <v>10431</v>
      </c>
      <c r="Z1287" t="s">
        <v>134</v>
      </c>
      <c r="AA1287" t="s">
        <v>10432</v>
      </c>
      <c r="AB1287" t="s">
        <v>74</v>
      </c>
      <c r="AC1287" t="s">
        <v>74</v>
      </c>
      <c r="AD1287" t="s">
        <v>68</v>
      </c>
      <c r="AG1287">
        <v>1</v>
      </c>
      <c r="AH1287">
        <v>1</v>
      </c>
      <c r="AI1287">
        <v>4</v>
      </c>
      <c r="AJ1287">
        <v>33.630000000000003</v>
      </c>
      <c r="AK1287">
        <v>88739</v>
      </c>
      <c r="AL1287" t="s">
        <v>10433</v>
      </c>
      <c r="AM1287" t="s">
        <v>10434</v>
      </c>
      <c r="AN1287" t="s">
        <v>10428</v>
      </c>
      <c r="AO1287" t="s">
        <v>10313</v>
      </c>
      <c r="AP1287">
        <v>33.625</v>
      </c>
      <c r="AQ1287" t="s">
        <v>10434</v>
      </c>
      <c r="AR1287" t="s">
        <v>9766</v>
      </c>
      <c r="AS1287" t="s">
        <v>123</v>
      </c>
      <c r="AT1287">
        <v>0</v>
      </c>
      <c r="AU1287">
        <v>1.360544218</v>
      </c>
      <c r="AV1287">
        <v>2.0408163269999999</v>
      </c>
      <c r="AW1287">
        <v>1.360544218</v>
      </c>
      <c r="AX1287">
        <v>2.721088435</v>
      </c>
      <c r="AY1287">
        <v>149</v>
      </c>
      <c r="AZ1287">
        <v>6.7114090000000006E-3</v>
      </c>
      <c r="BA1287">
        <v>0</v>
      </c>
      <c r="BB1287">
        <v>2.0134228000000001E-2</v>
      </c>
      <c r="BC1287">
        <v>0</v>
      </c>
      <c r="BD1287">
        <v>2.0134228000000001E-2</v>
      </c>
      <c r="BE1287">
        <v>0</v>
      </c>
      <c r="BF1287">
        <v>6.7114090000000006E-3</v>
      </c>
      <c r="BG1287">
        <v>0</v>
      </c>
      <c r="BH1287">
        <f>(AP1287-J1287)/J1287</f>
        <v>0.86805555555555558</v>
      </c>
    </row>
    <row r="1288" spans="1:60" x14ac:dyDescent="0.2">
      <c r="A1288" t="s">
        <v>7635</v>
      </c>
      <c r="B1288" t="s">
        <v>10435</v>
      </c>
      <c r="C1288" t="s">
        <v>10436</v>
      </c>
      <c r="D1288" t="s">
        <v>10437</v>
      </c>
      <c r="E1288" t="s">
        <v>10438</v>
      </c>
      <c r="F1288" t="s">
        <v>10439</v>
      </c>
      <c r="G1288" t="s">
        <v>361</v>
      </c>
      <c r="H1288" t="s">
        <v>176</v>
      </c>
      <c r="I1288">
        <v>6</v>
      </c>
      <c r="J1288">
        <v>5</v>
      </c>
      <c r="K1288" t="s">
        <v>86</v>
      </c>
      <c r="L1288" t="s">
        <v>10440</v>
      </c>
      <c r="M1288" t="s">
        <v>668</v>
      </c>
      <c r="N1288" t="s">
        <v>248</v>
      </c>
      <c r="O1288" t="s">
        <v>248</v>
      </c>
      <c r="P1288">
        <v>5</v>
      </c>
      <c r="Q1288" t="s">
        <v>73</v>
      </c>
      <c r="R1288">
        <v>5</v>
      </c>
      <c r="S1288">
        <v>5</v>
      </c>
      <c r="T1288">
        <v>1750000</v>
      </c>
      <c r="U1288">
        <v>8.8000000000000007</v>
      </c>
      <c r="V1288">
        <v>1200000</v>
      </c>
      <c r="X1288" t="s">
        <v>10441</v>
      </c>
      <c r="Y1288" t="s">
        <v>10442</v>
      </c>
      <c r="Z1288" t="s">
        <v>506</v>
      </c>
      <c r="AA1288" t="s">
        <v>10443</v>
      </c>
      <c r="AB1288" t="s">
        <v>74</v>
      </c>
      <c r="AC1288" t="s">
        <v>74</v>
      </c>
      <c r="AD1288" t="s">
        <v>74</v>
      </c>
      <c r="AG1288">
        <v>1</v>
      </c>
      <c r="AH1288">
        <v>2</v>
      </c>
      <c r="AI1288">
        <v>2</v>
      </c>
      <c r="AJ1288">
        <v>24</v>
      </c>
      <c r="AK1288">
        <v>88886</v>
      </c>
      <c r="AL1288" t="s">
        <v>10444</v>
      </c>
      <c r="AM1288" t="s">
        <v>10445</v>
      </c>
      <c r="AN1288" t="s">
        <v>10446</v>
      </c>
      <c r="AO1288" t="s">
        <v>10447</v>
      </c>
      <c r="AP1288">
        <v>5</v>
      </c>
      <c r="AQ1288" t="s">
        <v>10448</v>
      </c>
      <c r="AR1288" t="s">
        <v>10447</v>
      </c>
      <c r="AS1288" t="s">
        <v>97</v>
      </c>
      <c r="AT1288">
        <v>5</v>
      </c>
      <c r="AU1288">
        <v>0</v>
      </c>
      <c r="AV1288">
        <v>3.5830618890000001</v>
      </c>
      <c r="AW1288">
        <v>0</v>
      </c>
      <c r="AX1288">
        <v>2.6058631920000002</v>
      </c>
      <c r="AY1288">
        <v>313</v>
      </c>
      <c r="AZ1288">
        <v>2.2364216999999999E-2</v>
      </c>
      <c r="BA1288">
        <v>1.5974440999999999E-2</v>
      </c>
      <c r="BB1288">
        <v>1.9169328999999999E-2</v>
      </c>
      <c r="BC1288">
        <v>0</v>
      </c>
      <c r="BD1288">
        <v>3.8338657999999998E-2</v>
      </c>
      <c r="BE1288">
        <v>6.3897759999999998E-3</v>
      </c>
      <c r="BF1288">
        <v>9.5846649999999992E-3</v>
      </c>
      <c r="BG1288">
        <v>0</v>
      </c>
      <c r="BH1288">
        <f>(AP1288-J1288)/J1288</f>
        <v>0</v>
      </c>
    </row>
    <row r="1289" spans="1:60" x14ac:dyDescent="0.2">
      <c r="A1289" t="s">
        <v>9650</v>
      </c>
      <c r="B1289" t="s">
        <v>10449</v>
      </c>
      <c r="C1289" t="s">
        <v>10450</v>
      </c>
      <c r="D1289" t="s">
        <v>497</v>
      </c>
      <c r="E1289" t="s">
        <v>10451</v>
      </c>
      <c r="F1289" t="s">
        <v>8342</v>
      </c>
      <c r="G1289" t="s">
        <v>160</v>
      </c>
      <c r="H1289" t="s">
        <v>66</v>
      </c>
      <c r="I1289">
        <v>34.4</v>
      </c>
      <c r="J1289">
        <v>8</v>
      </c>
      <c r="K1289" t="s">
        <v>86</v>
      </c>
      <c r="L1289" t="s">
        <v>10452</v>
      </c>
      <c r="M1289" t="s">
        <v>70</v>
      </c>
      <c r="N1289" t="s">
        <v>10453</v>
      </c>
      <c r="O1289" t="s">
        <v>1962</v>
      </c>
      <c r="P1289">
        <v>4.25</v>
      </c>
      <c r="Q1289" t="s">
        <v>73</v>
      </c>
      <c r="U1289">
        <v>59.3</v>
      </c>
      <c r="V1289">
        <v>4300000</v>
      </c>
      <c r="X1289" t="s">
        <v>10454</v>
      </c>
      <c r="Y1289" t="s">
        <v>10455</v>
      </c>
      <c r="Z1289" t="s">
        <v>134</v>
      </c>
      <c r="AA1289" t="s">
        <v>10456</v>
      </c>
      <c r="AB1289" t="s">
        <v>74</v>
      </c>
      <c r="AC1289" t="s">
        <v>74</v>
      </c>
      <c r="AD1289" t="s">
        <v>68</v>
      </c>
      <c r="AG1289">
        <v>1</v>
      </c>
      <c r="AH1289">
        <v>1</v>
      </c>
      <c r="AI1289">
        <v>3</v>
      </c>
      <c r="AJ1289">
        <v>11.38</v>
      </c>
      <c r="AK1289">
        <v>88743</v>
      </c>
      <c r="AL1289" t="s">
        <v>10457</v>
      </c>
      <c r="AM1289" t="s">
        <v>10458</v>
      </c>
      <c r="AN1289" t="s">
        <v>10451</v>
      </c>
      <c r="AO1289" t="s">
        <v>10449</v>
      </c>
      <c r="AP1289">
        <v>11.375</v>
      </c>
      <c r="AQ1289" t="s">
        <v>10458</v>
      </c>
      <c r="AR1289" t="s">
        <v>10459</v>
      </c>
      <c r="AS1289" t="s">
        <v>123</v>
      </c>
      <c r="AT1289">
        <v>0</v>
      </c>
      <c r="AU1289">
        <v>1.923076923</v>
      </c>
      <c r="AV1289">
        <v>4.4871794869999997</v>
      </c>
      <c r="AW1289">
        <v>0.64102564100000003</v>
      </c>
      <c r="AX1289">
        <v>3.2051282049999998</v>
      </c>
      <c r="AY1289">
        <v>157</v>
      </c>
      <c r="AZ1289">
        <v>0</v>
      </c>
      <c r="BA1289">
        <v>0</v>
      </c>
      <c r="BB1289">
        <v>2.5477706999999999E-2</v>
      </c>
      <c r="BC1289">
        <v>0</v>
      </c>
      <c r="BD1289">
        <v>3.8216561000000003E-2</v>
      </c>
      <c r="BE1289">
        <v>6.3694270000000004E-3</v>
      </c>
      <c r="BF1289">
        <v>1.2738854000000001E-2</v>
      </c>
      <c r="BG1289">
        <v>1</v>
      </c>
      <c r="BH1289">
        <f>(AP1289-J1289)/J1289</f>
        <v>0.421875</v>
      </c>
    </row>
    <row r="1290" spans="1:60" x14ac:dyDescent="0.2">
      <c r="A1290" t="s">
        <v>9362</v>
      </c>
      <c r="B1290" t="s">
        <v>8857</v>
      </c>
      <c r="C1290" t="s">
        <v>10460</v>
      </c>
      <c r="D1290" t="s">
        <v>988</v>
      </c>
      <c r="F1290" t="s">
        <v>103</v>
      </c>
      <c r="G1290" t="s">
        <v>206</v>
      </c>
      <c r="H1290" t="s">
        <v>66</v>
      </c>
      <c r="I1290">
        <v>112.3</v>
      </c>
      <c r="J1290">
        <v>12</v>
      </c>
      <c r="K1290" t="s">
        <v>86</v>
      </c>
      <c r="L1290" t="s">
        <v>10461</v>
      </c>
      <c r="N1290" t="s">
        <v>89</v>
      </c>
      <c r="O1290" t="s">
        <v>89</v>
      </c>
      <c r="P1290">
        <v>4.1666699999999999</v>
      </c>
      <c r="Q1290" t="s">
        <v>73</v>
      </c>
      <c r="U1290">
        <v>207</v>
      </c>
      <c r="V1290">
        <v>9360000</v>
      </c>
      <c r="AB1290" t="s">
        <v>74</v>
      </c>
      <c r="AC1290" t="s">
        <v>74</v>
      </c>
      <c r="AD1290" t="s">
        <v>74</v>
      </c>
      <c r="AE1290" t="s">
        <v>10462</v>
      </c>
      <c r="AF1290" t="s">
        <v>10463</v>
      </c>
      <c r="AG1290">
        <v>1</v>
      </c>
      <c r="AH1290">
        <v>1</v>
      </c>
      <c r="AI1290">
        <v>5</v>
      </c>
      <c r="AJ1290">
        <v>12.13</v>
      </c>
      <c r="AK1290">
        <v>88804</v>
      </c>
      <c r="AL1290" t="s">
        <v>10464</v>
      </c>
      <c r="AM1290" t="s">
        <v>10465</v>
      </c>
      <c r="AN1290" t="s">
        <v>10466</v>
      </c>
      <c r="AO1290" t="s">
        <v>10467</v>
      </c>
      <c r="AP1290">
        <v>12.125</v>
      </c>
      <c r="AQ1290" t="s">
        <v>10465</v>
      </c>
      <c r="AR1290" t="s">
        <v>9330</v>
      </c>
      <c r="AS1290" t="s">
        <v>78</v>
      </c>
      <c r="AT1290">
        <v>0</v>
      </c>
      <c r="AU1290">
        <v>0.90090090099999998</v>
      </c>
      <c r="AV1290">
        <v>1.801801802</v>
      </c>
      <c r="AW1290">
        <v>0.90090090099999998</v>
      </c>
      <c r="AX1290">
        <v>0.90090090099999998</v>
      </c>
      <c r="AY1290">
        <v>113</v>
      </c>
      <c r="AZ1290">
        <v>0</v>
      </c>
      <c r="BA1290">
        <v>0</v>
      </c>
      <c r="BB1290">
        <v>1.7699115000000001E-2</v>
      </c>
      <c r="BC1290">
        <v>0</v>
      </c>
      <c r="BD1290">
        <v>2.6548672999999998E-2</v>
      </c>
      <c r="BE1290">
        <v>8.8495580000000004E-3</v>
      </c>
      <c r="BF1290">
        <v>8.8495580000000004E-3</v>
      </c>
      <c r="BG1290">
        <v>0</v>
      </c>
      <c r="BH1290">
        <f>(AP1290-J1290)/J1290</f>
        <v>1.0416666666666666E-2</v>
      </c>
    </row>
    <row r="1291" spans="1:60" x14ac:dyDescent="0.2">
      <c r="A1291" t="s">
        <v>9753</v>
      </c>
      <c r="B1291" t="s">
        <v>10468</v>
      </c>
      <c r="C1291" t="s">
        <v>10469</v>
      </c>
      <c r="D1291" t="s">
        <v>812</v>
      </c>
      <c r="E1291" t="s">
        <v>10470</v>
      </c>
      <c r="F1291" t="s">
        <v>103</v>
      </c>
      <c r="G1291" t="s">
        <v>160</v>
      </c>
      <c r="H1291" t="s">
        <v>66</v>
      </c>
      <c r="I1291">
        <v>43.1</v>
      </c>
      <c r="J1291">
        <v>8</v>
      </c>
      <c r="K1291" t="s">
        <v>86</v>
      </c>
      <c r="L1291" t="s">
        <v>10471</v>
      </c>
      <c r="M1291" t="s">
        <v>70</v>
      </c>
      <c r="N1291" t="s">
        <v>455</v>
      </c>
      <c r="O1291" t="s">
        <v>455</v>
      </c>
      <c r="P1291">
        <v>4.25</v>
      </c>
      <c r="Q1291" t="s">
        <v>73</v>
      </c>
      <c r="U1291">
        <v>105</v>
      </c>
      <c r="V1291">
        <v>5390000</v>
      </c>
      <c r="AB1291" t="s">
        <v>74</v>
      </c>
      <c r="AC1291" t="s">
        <v>74</v>
      </c>
      <c r="AD1291" t="s">
        <v>68</v>
      </c>
      <c r="AG1291">
        <v>1</v>
      </c>
      <c r="AH1291">
        <v>1</v>
      </c>
      <c r="AI1291">
        <v>3</v>
      </c>
      <c r="AJ1291">
        <v>9</v>
      </c>
      <c r="AK1291">
        <v>88807</v>
      </c>
      <c r="AL1291" t="s">
        <v>10472</v>
      </c>
      <c r="AM1291" t="s">
        <v>10473</v>
      </c>
      <c r="AN1291" t="s">
        <v>10470</v>
      </c>
      <c r="AO1291" t="s">
        <v>10474</v>
      </c>
      <c r="AP1291">
        <v>9</v>
      </c>
      <c r="AQ1291" t="s">
        <v>10475</v>
      </c>
      <c r="AR1291" t="s">
        <v>10474</v>
      </c>
      <c r="AS1291" t="s">
        <v>97</v>
      </c>
      <c r="AT1291">
        <v>0</v>
      </c>
      <c r="AU1291">
        <v>1.25</v>
      </c>
      <c r="AV1291">
        <v>1.875</v>
      </c>
      <c r="AW1291">
        <v>1.875</v>
      </c>
      <c r="AX1291">
        <v>1.875</v>
      </c>
      <c r="AY1291">
        <v>163</v>
      </c>
      <c r="AZ1291">
        <v>0</v>
      </c>
      <c r="BA1291">
        <v>1.2269939000000001E-2</v>
      </c>
      <c r="BB1291">
        <v>3.6809816000000002E-2</v>
      </c>
      <c r="BC1291">
        <v>0</v>
      </c>
      <c r="BD1291">
        <v>3.6809816000000002E-2</v>
      </c>
      <c r="BE1291">
        <v>1.2269939000000001E-2</v>
      </c>
      <c r="BF1291">
        <v>1.2269939000000001E-2</v>
      </c>
      <c r="BG1291">
        <v>0</v>
      </c>
      <c r="BH1291">
        <f>(AP1291-J1291)/J1291</f>
        <v>0.125</v>
      </c>
    </row>
    <row r="1292" spans="1:60" x14ac:dyDescent="0.2">
      <c r="A1292" t="s">
        <v>9428</v>
      </c>
      <c r="B1292" t="s">
        <v>10406</v>
      </c>
      <c r="C1292" t="s">
        <v>10476</v>
      </c>
      <c r="D1292" t="s">
        <v>1728</v>
      </c>
      <c r="E1292" t="s">
        <v>10477</v>
      </c>
      <c r="F1292" t="s">
        <v>84</v>
      </c>
      <c r="G1292" t="s">
        <v>293</v>
      </c>
      <c r="H1292" t="s">
        <v>66</v>
      </c>
      <c r="I1292">
        <v>62.2</v>
      </c>
      <c r="J1292">
        <v>13</v>
      </c>
      <c r="K1292" t="s">
        <v>86</v>
      </c>
      <c r="L1292" t="s">
        <v>10478</v>
      </c>
      <c r="M1292" t="s">
        <v>70</v>
      </c>
      <c r="N1292" t="s">
        <v>582</v>
      </c>
      <c r="O1292" t="s">
        <v>295</v>
      </c>
      <c r="P1292">
        <v>4.1538500000000003</v>
      </c>
      <c r="Q1292" t="s">
        <v>73</v>
      </c>
      <c r="U1292">
        <v>57.5</v>
      </c>
      <c r="V1292">
        <v>4783040</v>
      </c>
      <c r="AB1292" t="s">
        <v>74</v>
      </c>
      <c r="AC1292" t="s">
        <v>74</v>
      </c>
      <c r="AD1292" t="s">
        <v>74</v>
      </c>
      <c r="AG1292">
        <v>1</v>
      </c>
      <c r="AH1292">
        <v>1</v>
      </c>
      <c r="AI1292">
        <v>3</v>
      </c>
      <c r="AJ1292">
        <v>20.5</v>
      </c>
      <c r="AK1292">
        <v>88750</v>
      </c>
      <c r="AL1292" t="s">
        <v>10479</v>
      </c>
      <c r="AM1292" t="s">
        <v>10476</v>
      </c>
      <c r="AN1292" t="s">
        <v>10477</v>
      </c>
      <c r="AO1292" t="s">
        <v>10480</v>
      </c>
      <c r="AP1292">
        <v>20.5</v>
      </c>
      <c r="AQ1292" t="s">
        <v>10476</v>
      </c>
      <c r="AR1292" t="s">
        <v>10480</v>
      </c>
      <c r="AS1292" t="s">
        <v>97</v>
      </c>
      <c r="AT1292">
        <v>0</v>
      </c>
      <c r="AU1292">
        <v>2.4193548389999999</v>
      </c>
      <c r="AV1292">
        <v>1.612903226</v>
      </c>
      <c r="AW1292">
        <v>0.80645161300000001</v>
      </c>
      <c r="AX1292">
        <v>1.612903226</v>
      </c>
      <c r="AY1292">
        <v>124</v>
      </c>
      <c r="AZ1292">
        <v>0</v>
      </c>
      <c r="BA1292">
        <v>8.064515999999999E-3</v>
      </c>
      <c r="BB1292">
        <v>4.0322581000000003E-2</v>
      </c>
      <c r="BC1292">
        <v>0</v>
      </c>
      <c r="BD1292">
        <v>1.6129032000000001E-2</v>
      </c>
      <c r="BE1292">
        <v>8.064515999999999E-3</v>
      </c>
      <c r="BF1292">
        <v>8.064515999999999E-3</v>
      </c>
      <c r="BG1292">
        <v>0</v>
      </c>
      <c r="BH1292">
        <f>(AP1292-J1292)/J1292</f>
        <v>0.57692307692307687</v>
      </c>
    </row>
    <row r="1293" spans="1:60" x14ac:dyDescent="0.2">
      <c r="A1293" t="s">
        <v>9428</v>
      </c>
      <c r="B1293" t="s">
        <v>10435</v>
      </c>
      <c r="C1293" t="s">
        <v>10481</v>
      </c>
      <c r="D1293" t="s">
        <v>599</v>
      </c>
      <c r="E1293" t="s">
        <v>10482</v>
      </c>
      <c r="F1293" t="s">
        <v>64</v>
      </c>
      <c r="G1293" t="s">
        <v>115</v>
      </c>
      <c r="H1293" t="s">
        <v>66</v>
      </c>
      <c r="I1293">
        <v>47.9</v>
      </c>
      <c r="J1293">
        <v>11</v>
      </c>
      <c r="K1293" t="s">
        <v>86</v>
      </c>
      <c r="L1293" t="s">
        <v>10483</v>
      </c>
      <c r="M1293" t="s">
        <v>70</v>
      </c>
      <c r="N1293" t="s">
        <v>374</v>
      </c>
      <c r="O1293" t="s">
        <v>887</v>
      </c>
      <c r="P1293">
        <v>4</v>
      </c>
      <c r="Q1293" t="s">
        <v>73</v>
      </c>
      <c r="U1293">
        <v>100</v>
      </c>
      <c r="V1293">
        <v>4350000</v>
      </c>
      <c r="AB1293" t="s">
        <v>74</v>
      </c>
      <c r="AC1293" t="s">
        <v>74</v>
      </c>
      <c r="AD1293" t="s">
        <v>68</v>
      </c>
      <c r="AG1293">
        <v>1</v>
      </c>
      <c r="AH1293">
        <v>1</v>
      </c>
      <c r="AI1293">
        <v>5</v>
      </c>
      <c r="AJ1293">
        <v>11.06</v>
      </c>
      <c r="AK1293">
        <v>88915</v>
      </c>
      <c r="AL1293" t="s">
        <v>10484</v>
      </c>
      <c r="AM1293" t="s">
        <v>10485</v>
      </c>
      <c r="AN1293" t="s">
        <v>10482</v>
      </c>
      <c r="AO1293" t="s">
        <v>10435</v>
      </c>
      <c r="AP1293">
        <v>11.0625</v>
      </c>
      <c r="AQ1293" t="s">
        <v>10486</v>
      </c>
      <c r="AR1293" t="s">
        <v>10447</v>
      </c>
      <c r="AS1293" t="s">
        <v>78</v>
      </c>
      <c r="AT1293">
        <v>0</v>
      </c>
      <c r="AU1293">
        <v>1.3333333329999999</v>
      </c>
      <c r="AV1293">
        <v>2</v>
      </c>
      <c r="AW1293">
        <v>1.3333333329999999</v>
      </c>
      <c r="AX1293">
        <v>4</v>
      </c>
      <c r="AY1293">
        <v>154</v>
      </c>
      <c r="AZ1293">
        <v>1.2987013E-2</v>
      </c>
      <c r="BA1293">
        <v>6.4935059999999996E-3</v>
      </c>
      <c r="BB1293">
        <v>1.9480519000000002E-2</v>
      </c>
      <c r="BC1293">
        <v>0</v>
      </c>
      <c r="BD1293">
        <v>6.4935059999999996E-3</v>
      </c>
      <c r="BE1293">
        <v>1.2987013E-2</v>
      </c>
      <c r="BF1293">
        <v>6.4935059999999996E-3</v>
      </c>
      <c r="BG1293">
        <v>0</v>
      </c>
      <c r="BH1293">
        <f>(AP1293-J1293)/J1293</f>
        <v>5.681818181818182E-3</v>
      </c>
    </row>
    <row r="1294" spans="1:60" x14ac:dyDescent="0.2">
      <c r="A1294" t="s">
        <v>9402</v>
      </c>
      <c r="B1294" t="s">
        <v>10404</v>
      </c>
      <c r="C1294" t="s">
        <v>10487</v>
      </c>
      <c r="D1294" t="s">
        <v>725</v>
      </c>
      <c r="E1294" t="s">
        <v>10488</v>
      </c>
      <c r="F1294" t="s">
        <v>84</v>
      </c>
      <c r="G1294" t="s">
        <v>569</v>
      </c>
      <c r="H1294" t="s">
        <v>66</v>
      </c>
      <c r="I1294">
        <v>66.400000000000006</v>
      </c>
      <c r="J1294">
        <v>15</v>
      </c>
      <c r="K1294" t="s">
        <v>86</v>
      </c>
      <c r="L1294" t="s">
        <v>10489</v>
      </c>
      <c r="M1294" t="s">
        <v>668</v>
      </c>
      <c r="N1294" t="s">
        <v>445</v>
      </c>
      <c r="O1294" t="s">
        <v>196</v>
      </c>
      <c r="P1294">
        <v>4</v>
      </c>
      <c r="Q1294" t="s">
        <v>73</v>
      </c>
      <c r="V1294">
        <v>4427500</v>
      </c>
      <c r="AB1294" t="s">
        <v>74</v>
      </c>
      <c r="AC1294" t="s">
        <v>74</v>
      </c>
      <c r="AD1294" t="s">
        <v>68</v>
      </c>
      <c r="AG1294">
        <v>1</v>
      </c>
      <c r="AH1294">
        <v>2</v>
      </c>
      <c r="AI1294">
        <v>4</v>
      </c>
      <c r="AJ1294">
        <v>14.5</v>
      </c>
      <c r="AK1294">
        <v>88817</v>
      </c>
      <c r="AL1294" t="s">
        <v>10490</v>
      </c>
      <c r="AM1294" t="s">
        <v>10491</v>
      </c>
      <c r="AN1294" t="s">
        <v>10492</v>
      </c>
      <c r="AO1294" t="s">
        <v>10493</v>
      </c>
      <c r="AP1294">
        <v>14.5</v>
      </c>
      <c r="AQ1294" t="s">
        <v>10494</v>
      </c>
      <c r="AR1294" t="s">
        <v>10493</v>
      </c>
      <c r="AS1294" t="s">
        <v>97</v>
      </c>
      <c r="AT1294">
        <v>0</v>
      </c>
      <c r="AU1294">
        <v>1.25</v>
      </c>
      <c r="AV1294">
        <v>3.3333333330000001</v>
      </c>
      <c r="AW1294">
        <v>0</v>
      </c>
      <c r="AX1294">
        <v>2.5</v>
      </c>
      <c r="AY1294">
        <v>244</v>
      </c>
      <c r="AZ1294">
        <v>0</v>
      </c>
      <c r="BA1294">
        <v>0</v>
      </c>
      <c r="BB1294">
        <v>2.8688524999999999E-2</v>
      </c>
      <c r="BC1294">
        <v>4.098361E-3</v>
      </c>
      <c r="BD1294">
        <v>2.4590164000000001E-2</v>
      </c>
      <c r="BE1294">
        <v>4.098361E-3</v>
      </c>
      <c r="BF1294">
        <v>4.098361E-3</v>
      </c>
      <c r="BG1294">
        <v>0</v>
      </c>
      <c r="BH1294">
        <f>(AP1294-J1294)/J1294</f>
        <v>-3.3333333333333333E-2</v>
      </c>
    </row>
    <row r="1295" spans="1:60" x14ac:dyDescent="0.2">
      <c r="A1295" t="s">
        <v>9402</v>
      </c>
      <c r="B1295" t="s">
        <v>10404</v>
      </c>
      <c r="C1295" t="s">
        <v>10487</v>
      </c>
      <c r="D1295" t="s">
        <v>725</v>
      </c>
      <c r="E1295" t="s">
        <v>10488</v>
      </c>
      <c r="F1295" t="s">
        <v>84</v>
      </c>
      <c r="G1295" t="s">
        <v>569</v>
      </c>
      <c r="H1295" t="s">
        <v>66</v>
      </c>
      <c r="I1295">
        <v>66.400000000000006</v>
      </c>
      <c r="J1295">
        <v>15</v>
      </c>
      <c r="K1295" t="s">
        <v>86</v>
      </c>
      <c r="L1295" t="s">
        <v>10489</v>
      </c>
      <c r="M1295" t="s">
        <v>668</v>
      </c>
      <c r="N1295" t="s">
        <v>445</v>
      </c>
      <c r="O1295" t="s">
        <v>196</v>
      </c>
      <c r="P1295">
        <v>4</v>
      </c>
      <c r="Q1295" t="s">
        <v>73</v>
      </c>
      <c r="V1295">
        <v>4427500</v>
      </c>
      <c r="AB1295" t="s">
        <v>74</v>
      </c>
      <c r="AC1295" t="s">
        <v>74</v>
      </c>
      <c r="AD1295" t="s">
        <v>68</v>
      </c>
      <c r="AG1295">
        <v>1</v>
      </c>
      <c r="AH1295">
        <v>2</v>
      </c>
      <c r="AI1295">
        <v>4</v>
      </c>
      <c r="AJ1295">
        <v>14.5</v>
      </c>
      <c r="AK1295">
        <v>88817</v>
      </c>
      <c r="AL1295" t="s">
        <v>10490</v>
      </c>
      <c r="AM1295" t="s">
        <v>10491</v>
      </c>
      <c r="AN1295" t="s">
        <v>10492</v>
      </c>
      <c r="AO1295" t="s">
        <v>10493</v>
      </c>
      <c r="AP1295">
        <v>14.5</v>
      </c>
      <c r="AQ1295" t="s">
        <v>10494</v>
      </c>
      <c r="AR1295" t="s">
        <v>10493</v>
      </c>
      <c r="AS1295" t="s">
        <v>97</v>
      </c>
      <c r="AT1295">
        <v>0</v>
      </c>
      <c r="AU1295">
        <v>1.25</v>
      </c>
      <c r="AV1295">
        <v>3.3333333330000001</v>
      </c>
      <c r="AW1295">
        <v>0</v>
      </c>
      <c r="AX1295">
        <v>2.5</v>
      </c>
      <c r="AY1295">
        <v>244</v>
      </c>
      <c r="AZ1295">
        <v>0</v>
      </c>
      <c r="BA1295">
        <v>0</v>
      </c>
      <c r="BB1295">
        <v>2.8688524999999999E-2</v>
      </c>
      <c r="BC1295">
        <v>4.098361E-3</v>
      </c>
      <c r="BD1295">
        <v>2.4590164000000001E-2</v>
      </c>
      <c r="BE1295">
        <v>4.098361E-3</v>
      </c>
      <c r="BF1295">
        <v>4.098361E-3</v>
      </c>
      <c r="BG1295">
        <v>0</v>
      </c>
      <c r="BH1295">
        <f>(AP1295-J1295)/J1295</f>
        <v>-3.3333333333333333E-2</v>
      </c>
    </row>
    <row r="1296" spans="1:60" x14ac:dyDescent="0.2">
      <c r="A1296" t="s">
        <v>9683</v>
      </c>
      <c r="B1296" t="s">
        <v>10404</v>
      </c>
      <c r="C1296" t="s">
        <v>10495</v>
      </c>
      <c r="D1296" t="s">
        <v>988</v>
      </c>
      <c r="E1296" t="s">
        <v>10496</v>
      </c>
      <c r="F1296" t="s">
        <v>6927</v>
      </c>
      <c r="G1296" t="s">
        <v>65</v>
      </c>
      <c r="H1296" t="s">
        <v>66</v>
      </c>
      <c r="I1296">
        <v>42</v>
      </c>
      <c r="J1296">
        <v>14</v>
      </c>
      <c r="K1296" t="s">
        <v>86</v>
      </c>
      <c r="L1296" t="s">
        <v>10497</v>
      </c>
      <c r="M1296" t="s">
        <v>70</v>
      </c>
      <c r="N1296" t="s">
        <v>71</v>
      </c>
      <c r="O1296" t="s">
        <v>72</v>
      </c>
      <c r="P1296">
        <v>3.9285700000000001</v>
      </c>
      <c r="Q1296" t="s">
        <v>73</v>
      </c>
      <c r="U1296">
        <v>40</v>
      </c>
      <c r="V1296">
        <v>3000000</v>
      </c>
      <c r="X1296" t="s">
        <v>10498</v>
      </c>
      <c r="Y1296" t="s">
        <v>10499</v>
      </c>
      <c r="Z1296" t="s">
        <v>134</v>
      </c>
      <c r="AA1296" t="s">
        <v>10500</v>
      </c>
      <c r="AB1296" t="s">
        <v>74</v>
      </c>
      <c r="AC1296" t="s">
        <v>74</v>
      </c>
      <c r="AD1296" t="s">
        <v>68</v>
      </c>
      <c r="AG1296">
        <v>1</v>
      </c>
      <c r="AH1296">
        <v>1</v>
      </c>
      <c r="AI1296">
        <v>3</v>
      </c>
      <c r="AJ1296">
        <v>19</v>
      </c>
      <c r="AK1296">
        <v>88799</v>
      </c>
      <c r="AL1296" t="s">
        <v>10501</v>
      </c>
      <c r="AM1296" t="s">
        <v>10502</v>
      </c>
      <c r="AN1296" t="s">
        <v>10496</v>
      </c>
      <c r="AO1296" t="s">
        <v>10493</v>
      </c>
      <c r="AP1296">
        <v>19</v>
      </c>
      <c r="AQ1296" t="s">
        <v>10502</v>
      </c>
      <c r="AR1296" t="s">
        <v>10493</v>
      </c>
      <c r="AS1296" t="s">
        <v>97</v>
      </c>
      <c r="AT1296">
        <v>0</v>
      </c>
      <c r="AU1296">
        <v>1.298701299</v>
      </c>
      <c r="AV1296">
        <v>1.298701299</v>
      </c>
      <c r="AW1296">
        <v>1.298701299</v>
      </c>
      <c r="AX1296">
        <v>2.5974025969999999</v>
      </c>
      <c r="AY1296">
        <v>157</v>
      </c>
      <c r="AZ1296">
        <v>0</v>
      </c>
      <c r="BA1296">
        <v>3.1847133999999999E-2</v>
      </c>
      <c r="BB1296">
        <v>3.1847133999999999E-2</v>
      </c>
      <c r="BC1296">
        <v>1.9108279999999998E-2</v>
      </c>
      <c r="BD1296">
        <v>3.1847133999999999E-2</v>
      </c>
      <c r="BE1296">
        <v>1.2738854000000001E-2</v>
      </c>
      <c r="BF1296">
        <v>1.2738854000000001E-2</v>
      </c>
      <c r="BG1296">
        <v>0</v>
      </c>
      <c r="BH1296">
        <f>(AP1296-J1296)/J1296</f>
        <v>0.35714285714285715</v>
      </c>
    </row>
    <row r="1297" spans="1:60" x14ac:dyDescent="0.2">
      <c r="A1297" t="s">
        <v>9683</v>
      </c>
      <c r="B1297" t="s">
        <v>10503</v>
      </c>
      <c r="C1297" t="s">
        <v>10504</v>
      </c>
      <c r="D1297" t="s">
        <v>988</v>
      </c>
      <c r="E1297" t="s">
        <v>10505</v>
      </c>
      <c r="F1297" t="s">
        <v>159</v>
      </c>
      <c r="G1297" t="s">
        <v>486</v>
      </c>
      <c r="H1297" t="s">
        <v>66</v>
      </c>
      <c r="I1297">
        <v>50</v>
      </c>
      <c r="J1297">
        <v>10</v>
      </c>
      <c r="K1297" t="s">
        <v>86</v>
      </c>
      <c r="L1297" t="s">
        <v>10506</v>
      </c>
      <c r="M1297" t="s">
        <v>70</v>
      </c>
      <c r="N1297" t="s">
        <v>445</v>
      </c>
      <c r="O1297" t="s">
        <v>196</v>
      </c>
      <c r="P1297">
        <v>4</v>
      </c>
      <c r="Q1297" t="s">
        <v>73</v>
      </c>
      <c r="U1297">
        <v>50</v>
      </c>
      <c r="V1297">
        <v>5000000</v>
      </c>
      <c r="X1297" t="s">
        <v>10507</v>
      </c>
      <c r="Y1297" t="s">
        <v>10508</v>
      </c>
      <c r="Z1297" t="s">
        <v>134</v>
      </c>
      <c r="AA1297" t="s">
        <v>10509</v>
      </c>
      <c r="AB1297" t="s">
        <v>74</v>
      </c>
      <c r="AC1297" t="s">
        <v>74</v>
      </c>
      <c r="AD1297" t="s">
        <v>68</v>
      </c>
      <c r="AG1297">
        <v>1</v>
      </c>
      <c r="AH1297">
        <v>2</v>
      </c>
      <c r="AI1297">
        <v>2</v>
      </c>
      <c r="AJ1297">
        <v>11.05</v>
      </c>
      <c r="AK1297">
        <v>89029</v>
      </c>
      <c r="AL1297" t="s">
        <v>10510</v>
      </c>
      <c r="AM1297" t="s">
        <v>10511</v>
      </c>
      <c r="AN1297" t="s">
        <v>10505</v>
      </c>
      <c r="AO1297" t="s">
        <v>10503</v>
      </c>
      <c r="AP1297">
        <v>11.22000027</v>
      </c>
      <c r="AQ1297" t="s">
        <v>10512</v>
      </c>
      <c r="AR1297" t="s">
        <v>10503</v>
      </c>
      <c r="AS1297" t="s">
        <v>97</v>
      </c>
      <c r="AT1297">
        <v>0</v>
      </c>
      <c r="AU1297">
        <v>3.6585365849999998</v>
      </c>
      <c r="AV1297">
        <v>2.4390243900000002</v>
      </c>
      <c r="AW1297">
        <v>1.2195121950000001</v>
      </c>
      <c r="AX1297">
        <v>2.4390243900000002</v>
      </c>
      <c r="AY1297">
        <v>84</v>
      </c>
      <c r="AZ1297">
        <v>0</v>
      </c>
      <c r="BA1297">
        <v>0</v>
      </c>
      <c r="BB1297">
        <v>1.1904761999999999E-2</v>
      </c>
      <c r="BC1297">
        <v>0</v>
      </c>
      <c r="BD1297">
        <v>2.3809523999999999E-2</v>
      </c>
      <c r="BE1297">
        <v>1.1904761999999999E-2</v>
      </c>
      <c r="BF1297">
        <v>0</v>
      </c>
      <c r="BG1297">
        <v>0</v>
      </c>
      <c r="BH1297">
        <f>(AP1297-J1297)/J1297</f>
        <v>0.12200002699999998</v>
      </c>
    </row>
    <row r="1298" spans="1:60" x14ac:dyDescent="0.2">
      <c r="A1298" t="s">
        <v>10146</v>
      </c>
      <c r="B1298" t="s">
        <v>10513</v>
      </c>
      <c r="C1298" t="s">
        <v>10514</v>
      </c>
      <c r="D1298" t="s">
        <v>343</v>
      </c>
      <c r="E1298" t="s">
        <v>10515</v>
      </c>
      <c r="F1298" t="s">
        <v>9198</v>
      </c>
      <c r="G1298" t="s">
        <v>206</v>
      </c>
      <c r="H1298" t="s">
        <v>66</v>
      </c>
      <c r="I1298">
        <v>47</v>
      </c>
      <c r="J1298">
        <v>12</v>
      </c>
      <c r="K1298" t="s">
        <v>2070</v>
      </c>
      <c r="L1298" t="s">
        <v>10516</v>
      </c>
      <c r="M1298" t="s">
        <v>70</v>
      </c>
      <c r="N1298" t="s">
        <v>455</v>
      </c>
      <c r="O1298" t="s">
        <v>455</v>
      </c>
      <c r="P1298">
        <v>4.25</v>
      </c>
      <c r="Q1298" t="s">
        <v>73</v>
      </c>
      <c r="U1298">
        <v>75</v>
      </c>
      <c r="V1298">
        <v>3913500</v>
      </c>
      <c r="AB1298" t="s">
        <v>74</v>
      </c>
      <c r="AC1298" t="s">
        <v>74</v>
      </c>
      <c r="AD1298" t="s">
        <v>68</v>
      </c>
      <c r="AG1298">
        <v>1</v>
      </c>
      <c r="AH1298">
        <v>1</v>
      </c>
      <c r="AI1298">
        <v>3</v>
      </c>
      <c r="AJ1298">
        <v>15.15</v>
      </c>
      <c r="AK1298">
        <v>89044</v>
      </c>
      <c r="AL1298" t="s">
        <v>10517</v>
      </c>
      <c r="AM1298" t="s">
        <v>10518</v>
      </c>
      <c r="AN1298" t="s">
        <v>10515</v>
      </c>
      <c r="AO1298" t="s">
        <v>10519</v>
      </c>
      <c r="AP1298">
        <v>15.149999619999999</v>
      </c>
      <c r="AQ1298" t="s">
        <v>10520</v>
      </c>
      <c r="AR1298" t="s">
        <v>10519</v>
      </c>
      <c r="AS1298" t="s">
        <v>97</v>
      </c>
      <c r="AT1298">
        <v>0</v>
      </c>
      <c r="AU1298">
        <v>1.169590643</v>
      </c>
      <c r="AV1298">
        <v>1.754385965</v>
      </c>
      <c r="AW1298">
        <v>1.169590643</v>
      </c>
      <c r="AX1298">
        <v>2.9239766079999998</v>
      </c>
      <c r="AY1298">
        <v>173</v>
      </c>
      <c r="AZ1298">
        <v>0</v>
      </c>
      <c r="BA1298">
        <v>5.7803469999999999E-3</v>
      </c>
      <c r="BB1298">
        <v>3.4682080999999997E-2</v>
      </c>
      <c r="BC1298">
        <v>0</v>
      </c>
      <c r="BD1298">
        <v>4.0462427999999988E-2</v>
      </c>
      <c r="BE1298">
        <v>5.7803469999999999E-3</v>
      </c>
      <c r="BF1298">
        <v>5.7803469999999999E-3</v>
      </c>
      <c r="BG1298">
        <v>0</v>
      </c>
      <c r="BH1298">
        <f>(AP1298-J1298)/J1298</f>
        <v>0.26249996833333328</v>
      </c>
    </row>
    <row r="1299" spans="1:60" x14ac:dyDescent="0.2">
      <c r="A1299" t="s">
        <v>9506</v>
      </c>
      <c r="B1299" t="s">
        <v>10474</v>
      </c>
      <c r="C1299" t="s">
        <v>10521</v>
      </c>
      <c r="D1299" t="s">
        <v>172</v>
      </c>
      <c r="E1299" t="s">
        <v>10522</v>
      </c>
      <c r="F1299" t="s">
        <v>3132</v>
      </c>
      <c r="G1299" t="s">
        <v>740</v>
      </c>
      <c r="H1299" t="s">
        <v>66</v>
      </c>
      <c r="I1299">
        <v>48</v>
      </c>
      <c r="J1299">
        <v>6</v>
      </c>
      <c r="K1299" t="s">
        <v>86</v>
      </c>
      <c r="L1299" t="s">
        <v>10523</v>
      </c>
      <c r="M1299" t="s">
        <v>70</v>
      </c>
      <c r="N1299" t="s">
        <v>234</v>
      </c>
      <c r="O1299" t="s">
        <v>162</v>
      </c>
      <c r="P1299">
        <v>4.1666699999999999</v>
      </c>
      <c r="Q1299" t="s">
        <v>73</v>
      </c>
      <c r="U1299">
        <v>115</v>
      </c>
      <c r="V1299">
        <v>8000000</v>
      </c>
      <c r="X1299" t="s">
        <v>10524</v>
      </c>
      <c r="Y1299" t="s">
        <v>10525</v>
      </c>
      <c r="Z1299" t="s">
        <v>134</v>
      </c>
      <c r="AA1299" t="s">
        <v>10526</v>
      </c>
      <c r="AB1299" t="s">
        <v>74</v>
      </c>
      <c r="AC1299" t="s">
        <v>74</v>
      </c>
      <c r="AD1299" t="s">
        <v>68</v>
      </c>
      <c r="AG1299">
        <v>1</v>
      </c>
      <c r="AH1299">
        <v>1</v>
      </c>
      <c r="AI1299">
        <v>3</v>
      </c>
      <c r="AJ1299">
        <v>6.72</v>
      </c>
      <c r="AK1299">
        <v>88791</v>
      </c>
      <c r="AL1299" t="s">
        <v>10527</v>
      </c>
      <c r="AM1299" t="s">
        <v>10528</v>
      </c>
      <c r="AN1299" t="s">
        <v>10522</v>
      </c>
      <c r="AO1299" t="s">
        <v>10529</v>
      </c>
      <c r="AP1299">
        <v>6.71875</v>
      </c>
      <c r="AQ1299" t="s">
        <v>10528</v>
      </c>
      <c r="AR1299" t="s">
        <v>10529</v>
      </c>
      <c r="AS1299" t="s">
        <v>97</v>
      </c>
      <c r="AT1299">
        <v>0</v>
      </c>
      <c r="AU1299">
        <v>2.9629629629999998</v>
      </c>
      <c r="AV1299">
        <v>0.74074074099999998</v>
      </c>
      <c r="AW1299">
        <v>1.4814814810000001</v>
      </c>
      <c r="AX1299">
        <v>2.9629629629999998</v>
      </c>
      <c r="AY1299">
        <v>138</v>
      </c>
      <c r="AZ1299">
        <v>0</v>
      </c>
      <c r="BA1299">
        <v>7.2463769999999983E-3</v>
      </c>
      <c r="BB1299">
        <v>2.1739129999999999E-2</v>
      </c>
      <c r="BC1299">
        <v>0</v>
      </c>
      <c r="BD1299">
        <v>2.8985507000000001E-2</v>
      </c>
      <c r="BE1299">
        <v>7.2463769999999983E-3</v>
      </c>
      <c r="BF1299">
        <v>0</v>
      </c>
      <c r="BG1299">
        <v>0</v>
      </c>
      <c r="BH1299">
        <f>(AP1299-J1299)/J1299</f>
        <v>0.11979166666666667</v>
      </c>
    </row>
    <row r="1300" spans="1:60" x14ac:dyDescent="0.2">
      <c r="A1300" t="s">
        <v>9689</v>
      </c>
      <c r="B1300" t="s">
        <v>10096</v>
      </c>
      <c r="C1300" t="s">
        <v>10530</v>
      </c>
      <c r="D1300" t="s">
        <v>2706</v>
      </c>
      <c r="E1300" t="s">
        <v>10531</v>
      </c>
      <c r="F1300" t="s">
        <v>10532</v>
      </c>
      <c r="G1300" t="s">
        <v>263</v>
      </c>
      <c r="H1300" t="s">
        <v>66</v>
      </c>
      <c r="I1300">
        <v>72</v>
      </c>
      <c r="J1300">
        <v>9</v>
      </c>
      <c r="K1300" t="s">
        <v>86</v>
      </c>
      <c r="L1300" t="s">
        <v>10533</v>
      </c>
      <c r="M1300" t="s">
        <v>88</v>
      </c>
      <c r="N1300" t="s">
        <v>528</v>
      </c>
      <c r="O1300" t="s">
        <v>936</v>
      </c>
      <c r="P1300">
        <v>3.7777799999999999</v>
      </c>
      <c r="Q1300" t="s">
        <v>73</v>
      </c>
      <c r="U1300">
        <v>201.3</v>
      </c>
      <c r="V1300">
        <v>8000000</v>
      </c>
      <c r="AB1300" t="s">
        <v>74</v>
      </c>
      <c r="AC1300" t="s">
        <v>74</v>
      </c>
      <c r="AD1300" t="s">
        <v>68</v>
      </c>
      <c r="AG1300">
        <v>2</v>
      </c>
      <c r="AH1300">
        <v>2</v>
      </c>
      <c r="AI1300">
        <v>3</v>
      </c>
      <c r="AJ1300">
        <v>9.15</v>
      </c>
      <c r="AK1300">
        <v>88897</v>
      </c>
      <c r="AL1300" t="s">
        <v>10534</v>
      </c>
      <c r="AM1300" t="s">
        <v>10535</v>
      </c>
      <c r="AN1300" t="s">
        <v>10531</v>
      </c>
      <c r="AO1300" t="s">
        <v>10435</v>
      </c>
      <c r="AP1300">
        <v>9.149999618999999</v>
      </c>
      <c r="AQ1300" t="s">
        <v>10536</v>
      </c>
      <c r="AR1300" t="s">
        <v>10435</v>
      </c>
      <c r="AS1300" t="s">
        <v>97</v>
      </c>
      <c r="AT1300">
        <v>0</v>
      </c>
      <c r="AU1300">
        <v>0</v>
      </c>
      <c r="AV1300">
        <v>5.5</v>
      </c>
      <c r="AW1300">
        <v>0</v>
      </c>
      <c r="AX1300">
        <v>0</v>
      </c>
      <c r="AY1300">
        <v>200</v>
      </c>
      <c r="AZ1300">
        <v>5.0000000000000001E-3</v>
      </c>
      <c r="BA1300">
        <v>0</v>
      </c>
      <c r="BB1300">
        <v>0.04</v>
      </c>
      <c r="BC1300">
        <v>0</v>
      </c>
      <c r="BD1300">
        <v>1.4999999999999999E-2</v>
      </c>
      <c r="BE1300">
        <v>5.0000000000000001E-3</v>
      </c>
      <c r="BF1300">
        <v>0</v>
      </c>
      <c r="BG1300">
        <v>0</v>
      </c>
      <c r="BH1300">
        <f>(AP1300-J1300)/J1300</f>
        <v>1.6666624333333227E-2</v>
      </c>
    </row>
    <row r="1301" spans="1:60" x14ac:dyDescent="0.2">
      <c r="A1301" t="s">
        <v>9689</v>
      </c>
      <c r="B1301" t="s">
        <v>10096</v>
      </c>
      <c r="C1301" t="s">
        <v>10530</v>
      </c>
      <c r="D1301" t="s">
        <v>2706</v>
      </c>
      <c r="E1301" t="s">
        <v>10531</v>
      </c>
      <c r="F1301" t="s">
        <v>10532</v>
      </c>
      <c r="G1301" t="s">
        <v>263</v>
      </c>
      <c r="H1301" t="s">
        <v>66</v>
      </c>
      <c r="I1301">
        <v>72</v>
      </c>
      <c r="J1301">
        <v>9</v>
      </c>
      <c r="K1301" t="s">
        <v>86</v>
      </c>
      <c r="L1301" t="s">
        <v>10533</v>
      </c>
      <c r="M1301" t="s">
        <v>88</v>
      </c>
      <c r="N1301" t="s">
        <v>528</v>
      </c>
      <c r="O1301" t="s">
        <v>936</v>
      </c>
      <c r="P1301">
        <v>3.7777799999999999</v>
      </c>
      <c r="Q1301" t="s">
        <v>73</v>
      </c>
      <c r="U1301">
        <v>201.3</v>
      </c>
      <c r="V1301">
        <v>8000000</v>
      </c>
      <c r="AB1301" t="s">
        <v>74</v>
      </c>
      <c r="AC1301" t="s">
        <v>74</v>
      </c>
      <c r="AD1301" t="s">
        <v>68</v>
      </c>
      <c r="AG1301">
        <v>2</v>
      </c>
      <c r="AH1301">
        <v>2</v>
      </c>
      <c r="AI1301">
        <v>3</v>
      </c>
      <c r="AJ1301">
        <v>9.15</v>
      </c>
      <c r="AK1301">
        <v>88897</v>
      </c>
      <c r="AL1301" t="s">
        <v>10534</v>
      </c>
      <c r="AM1301" t="s">
        <v>10535</v>
      </c>
      <c r="AN1301" t="s">
        <v>10531</v>
      </c>
      <c r="AO1301" t="s">
        <v>10435</v>
      </c>
      <c r="AP1301">
        <v>9.149999618999999</v>
      </c>
      <c r="AQ1301" t="s">
        <v>10536</v>
      </c>
      <c r="AR1301" t="s">
        <v>10435</v>
      </c>
      <c r="AS1301" t="s">
        <v>97</v>
      </c>
      <c r="AT1301">
        <v>0</v>
      </c>
      <c r="AU1301">
        <v>0</v>
      </c>
      <c r="AV1301">
        <v>5.5</v>
      </c>
      <c r="AW1301">
        <v>0</v>
      </c>
      <c r="AX1301">
        <v>0</v>
      </c>
      <c r="AY1301">
        <v>200</v>
      </c>
      <c r="AZ1301">
        <v>5.0000000000000001E-3</v>
      </c>
      <c r="BA1301">
        <v>0</v>
      </c>
      <c r="BB1301">
        <v>0.04</v>
      </c>
      <c r="BC1301">
        <v>0</v>
      </c>
      <c r="BD1301">
        <v>1.4999999999999999E-2</v>
      </c>
      <c r="BE1301">
        <v>5.0000000000000001E-3</v>
      </c>
      <c r="BF1301">
        <v>0</v>
      </c>
      <c r="BG1301">
        <v>0</v>
      </c>
      <c r="BH1301">
        <f>(AP1301-J1301)/J1301</f>
        <v>1.6666624333333227E-2</v>
      </c>
    </row>
    <row r="1302" spans="1:60" x14ac:dyDescent="0.2">
      <c r="A1302" t="s">
        <v>10179</v>
      </c>
      <c r="B1302" t="s">
        <v>10537</v>
      </c>
      <c r="C1302" t="s">
        <v>10538</v>
      </c>
      <c r="D1302" t="s">
        <v>497</v>
      </c>
      <c r="E1302" t="s">
        <v>10539</v>
      </c>
      <c r="F1302" t="s">
        <v>9346</v>
      </c>
      <c r="G1302" t="s">
        <v>263</v>
      </c>
      <c r="H1302" t="s">
        <v>66</v>
      </c>
      <c r="I1302">
        <v>40.5</v>
      </c>
      <c r="J1302">
        <v>9</v>
      </c>
      <c r="K1302" t="s">
        <v>86</v>
      </c>
      <c r="L1302" t="s">
        <v>10540</v>
      </c>
      <c r="M1302" t="s">
        <v>70</v>
      </c>
      <c r="N1302" t="s">
        <v>528</v>
      </c>
      <c r="O1302" t="s">
        <v>528</v>
      </c>
      <c r="P1302">
        <v>4.11111</v>
      </c>
      <c r="Q1302" t="s">
        <v>73</v>
      </c>
      <c r="U1302">
        <v>50</v>
      </c>
      <c r="V1302">
        <v>4500000</v>
      </c>
      <c r="AB1302" t="s">
        <v>74</v>
      </c>
      <c r="AC1302" t="s">
        <v>74</v>
      </c>
      <c r="AD1302" t="s">
        <v>68</v>
      </c>
      <c r="AG1302">
        <v>1</v>
      </c>
      <c r="AH1302">
        <v>1</v>
      </c>
      <c r="AI1302">
        <v>3</v>
      </c>
      <c r="AJ1302">
        <v>9.6300000000000008</v>
      </c>
      <c r="AK1302">
        <v>89172</v>
      </c>
      <c r="AL1302" t="s">
        <v>10541</v>
      </c>
      <c r="AM1302" t="s">
        <v>10542</v>
      </c>
      <c r="AN1302" t="s">
        <v>10539</v>
      </c>
      <c r="AO1302" t="s">
        <v>10537</v>
      </c>
      <c r="AP1302">
        <v>9.6099996570000012</v>
      </c>
      <c r="AQ1302" t="s">
        <v>10542</v>
      </c>
      <c r="AR1302" t="s">
        <v>10537</v>
      </c>
      <c r="AS1302" t="s">
        <v>97</v>
      </c>
      <c r="AT1302">
        <v>0</v>
      </c>
      <c r="AU1302">
        <v>0.65789473700000001</v>
      </c>
      <c r="AV1302">
        <v>1.315789474</v>
      </c>
      <c r="AW1302">
        <v>0.65789473700000001</v>
      </c>
      <c r="AX1302">
        <v>3.9473684210000002</v>
      </c>
      <c r="AY1302">
        <v>155</v>
      </c>
      <c r="AZ1302">
        <v>0</v>
      </c>
      <c r="BA1302">
        <v>6.4516130000000001E-3</v>
      </c>
      <c r="BB1302">
        <v>3.8709676999999998E-2</v>
      </c>
      <c r="BC1302">
        <v>0</v>
      </c>
      <c r="BD1302">
        <v>3.2258065000000002E-2</v>
      </c>
      <c r="BE1302">
        <v>6.4516130000000001E-3</v>
      </c>
      <c r="BF1302">
        <v>6.4516130000000001E-3</v>
      </c>
      <c r="BG1302">
        <v>0</v>
      </c>
      <c r="BH1302">
        <f>(AP1302-J1302)/J1302</f>
        <v>6.7777739666666809E-2</v>
      </c>
    </row>
    <row r="1303" spans="1:60" x14ac:dyDescent="0.2">
      <c r="A1303" t="s">
        <v>9410</v>
      </c>
      <c r="B1303" t="s">
        <v>10543</v>
      </c>
      <c r="C1303" t="s">
        <v>10544</v>
      </c>
      <c r="D1303" t="s">
        <v>10545</v>
      </c>
      <c r="E1303" t="s">
        <v>10546</v>
      </c>
      <c r="F1303" t="s">
        <v>84</v>
      </c>
      <c r="G1303" t="s">
        <v>486</v>
      </c>
      <c r="H1303" t="s">
        <v>66</v>
      </c>
      <c r="I1303">
        <v>54.9</v>
      </c>
      <c r="J1303">
        <v>10</v>
      </c>
      <c r="K1303" t="s">
        <v>67</v>
      </c>
      <c r="L1303" t="s">
        <v>10547</v>
      </c>
      <c r="M1303" t="s">
        <v>70</v>
      </c>
      <c r="N1303" t="s">
        <v>445</v>
      </c>
      <c r="O1303" t="s">
        <v>196</v>
      </c>
      <c r="P1303">
        <v>4</v>
      </c>
      <c r="Q1303" t="s">
        <v>73</v>
      </c>
      <c r="R1303">
        <v>16.5</v>
      </c>
      <c r="S1303">
        <v>14.5</v>
      </c>
      <c r="T1303">
        <v>6700000</v>
      </c>
      <c r="U1303">
        <v>103.9</v>
      </c>
      <c r="V1303">
        <v>5487300</v>
      </c>
      <c r="X1303" t="s">
        <v>10548</v>
      </c>
      <c r="Y1303" t="s">
        <v>10549</v>
      </c>
      <c r="Z1303" t="s">
        <v>134</v>
      </c>
      <c r="AA1303" t="s">
        <v>10550</v>
      </c>
      <c r="AB1303" t="s">
        <v>74</v>
      </c>
      <c r="AC1303" t="s">
        <v>74</v>
      </c>
      <c r="AD1303" t="s">
        <v>74</v>
      </c>
      <c r="AE1303" t="s">
        <v>10551</v>
      </c>
      <c r="AF1303" t="s">
        <v>10552</v>
      </c>
      <c r="AG1303">
        <v>1</v>
      </c>
      <c r="AH1303">
        <v>2</v>
      </c>
      <c r="AI1303">
        <v>4</v>
      </c>
      <c r="AJ1303">
        <v>8.59</v>
      </c>
      <c r="AK1303">
        <v>88950</v>
      </c>
      <c r="AL1303" t="s">
        <v>10553</v>
      </c>
      <c r="AM1303" t="s">
        <v>10554</v>
      </c>
      <c r="AN1303" t="s">
        <v>10546</v>
      </c>
      <c r="AO1303" t="s">
        <v>10555</v>
      </c>
      <c r="AP1303">
        <v>8.59375</v>
      </c>
      <c r="AQ1303" t="s">
        <v>10554</v>
      </c>
      <c r="AR1303" t="s">
        <v>10556</v>
      </c>
      <c r="AS1303" t="s">
        <v>78</v>
      </c>
      <c r="AT1303">
        <v>15.5</v>
      </c>
      <c r="AU1303">
        <v>2.0202020200000002</v>
      </c>
      <c r="AV1303">
        <v>3.0303030299999998</v>
      </c>
      <c r="AW1303">
        <v>1.0101010100000001</v>
      </c>
      <c r="AX1303">
        <v>3.0303030299999998</v>
      </c>
      <c r="AY1303">
        <v>101</v>
      </c>
      <c r="AZ1303">
        <v>0</v>
      </c>
      <c r="BA1303">
        <v>9.9009900000000001E-3</v>
      </c>
      <c r="BB1303">
        <v>2.9702969999999999E-2</v>
      </c>
      <c r="BC1303">
        <v>0</v>
      </c>
      <c r="BD1303">
        <v>9.9009900000000001E-3</v>
      </c>
      <c r="BE1303">
        <v>9.9009900000000001E-3</v>
      </c>
      <c r="BF1303">
        <v>9.9009900000000001E-3</v>
      </c>
      <c r="BG1303">
        <v>0</v>
      </c>
      <c r="BH1303">
        <f>(AP1303-J1303)/J1303</f>
        <v>-0.140625</v>
      </c>
    </row>
    <row r="1304" spans="1:60" x14ac:dyDescent="0.2">
      <c r="A1304" t="s">
        <v>9420</v>
      </c>
      <c r="B1304" t="s">
        <v>10557</v>
      </c>
      <c r="C1304" t="s">
        <v>10558</v>
      </c>
      <c r="D1304" t="s">
        <v>2313</v>
      </c>
      <c r="E1304" t="s">
        <v>10559</v>
      </c>
      <c r="F1304" t="s">
        <v>1042</v>
      </c>
      <c r="G1304" t="s">
        <v>115</v>
      </c>
      <c r="H1304" t="s">
        <v>66</v>
      </c>
      <c r="I1304">
        <v>59.4</v>
      </c>
      <c r="J1304">
        <v>11</v>
      </c>
      <c r="K1304" t="s">
        <v>86</v>
      </c>
      <c r="L1304" t="s">
        <v>10560</v>
      </c>
      <c r="M1304" t="s">
        <v>70</v>
      </c>
      <c r="N1304" t="s">
        <v>374</v>
      </c>
      <c r="O1304" t="s">
        <v>117</v>
      </c>
      <c r="P1304">
        <v>4.1818200000000001</v>
      </c>
      <c r="Q1304" t="s">
        <v>73</v>
      </c>
      <c r="U1304">
        <v>65</v>
      </c>
      <c r="V1304">
        <v>5400000</v>
      </c>
      <c r="X1304" t="s">
        <v>10561</v>
      </c>
      <c r="Y1304" t="s">
        <v>10562</v>
      </c>
      <c r="Z1304" t="s">
        <v>134</v>
      </c>
      <c r="AA1304" t="s">
        <v>10563</v>
      </c>
      <c r="AB1304" t="s">
        <v>74</v>
      </c>
      <c r="AC1304" t="s">
        <v>74</v>
      </c>
      <c r="AD1304" t="s">
        <v>68</v>
      </c>
      <c r="AG1304">
        <v>1</v>
      </c>
      <c r="AH1304">
        <v>1</v>
      </c>
      <c r="AI1304">
        <v>3</v>
      </c>
      <c r="AJ1304">
        <v>9.5</v>
      </c>
      <c r="AK1304">
        <v>89030</v>
      </c>
      <c r="AL1304" t="s">
        <v>10564</v>
      </c>
      <c r="AM1304" t="s">
        <v>10565</v>
      </c>
      <c r="AN1304" t="s">
        <v>10559</v>
      </c>
      <c r="AO1304" t="s">
        <v>10566</v>
      </c>
      <c r="AP1304">
        <v>9.5</v>
      </c>
      <c r="AQ1304" t="s">
        <v>10567</v>
      </c>
      <c r="AR1304" t="s">
        <v>10566</v>
      </c>
      <c r="AS1304" t="s">
        <v>97</v>
      </c>
      <c r="AT1304">
        <v>0</v>
      </c>
      <c r="AU1304">
        <v>2.388059701</v>
      </c>
      <c r="AV1304">
        <v>4.4776119400000001</v>
      </c>
      <c r="AW1304">
        <v>0</v>
      </c>
      <c r="AX1304">
        <v>1.4925373129999999</v>
      </c>
      <c r="AY1304">
        <v>337</v>
      </c>
      <c r="AZ1304">
        <v>5.9347180000000003E-3</v>
      </c>
      <c r="BA1304">
        <v>8.9020769999999996E-3</v>
      </c>
      <c r="BB1304">
        <v>2.967359100000001E-2</v>
      </c>
      <c r="BC1304">
        <v>2.9673590000000001E-3</v>
      </c>
      <c r="BD1304">
        <v>3.2640950000000002E-2</v>
      </c>
      <c r="BE1304">
        <v>1.4836795E-2</v>
      </c>
      <c r="BF1304">
        <v>1.1869436000000001E-2</v>
      </c>
      <c r="BG1304">
        <v>0</v>
      </c>
      <c r="BH1304">
        <f>(AP1304-J1304)/J1304</f>
        <v>-0.13636363636363635</v>
      </c>
    </row>
    <row r="1305" spans="1:60" x14ac:dyDescent="0.2">
      <c r="A1305" t="s">
        <v>9818</v>
      </c>
      <c r="B1305" t="s">
        <v>10467</v>
      </c>
      <c r="C1305" t="s">
        <v>10568</v>
      </c>
      <c r="D1305" t="s">
        <v>1728</v>
      </c>
      <c r="E1305" t="s">
        <v>10569</v>
      </c>
      <c r="F1305" t="s">
        <v>8342</v>
      </c>
      <c r="G1305" t="s">
        <v>206</v>
      </c>
      <c r="H1305" t="s">
        <v>66</v>
      </c>
      <c r="I1305">
        <v>42</v>
      </c>
      <c r="J1305">
        <v>12</v>
      </c>
      <c r="K1305" t="s">
        <v>86</v>
      </c>
      <c r="L1305" t="s">
        <v>10570</v>
      </c>
      <c r="M1305" t="s">
        <v>70</v>
      </c>
      <c r="N1305" t="s">
        <v>89</v>
      </c>
      <c r="O1305" t="s">
        <v>89</v>
      </c>
      <c r="P1305">
        <v>4.1666699999999999</v>
      </c>
      <c r="Q1305" t="s">
        <v>73</v>
      </c>
      <c r="U1305">
        <v>52.3</v>
      </c>
      <c r="V1305">
        <v>3500000</v>
      </c>
      <c r="X1305" t="s">
        <v>10571</v>
      </c>
      <c r="Y1305" t="s">
        <v>10572</v>
      </c>
      <c r="Z1305" t="s">
        <v>134</v>
      </c>
      <c r="AA1305" t="s">
        <v>10573</v>
      </c>
      <c r="AB1305" t="s">
        <v>74</v>
      </c>
      <c r="AC1305" t="s">
        <v>74</v>
      </c>
      <c r="AD1305" t="s">
        <v>74</v>
      </c>
      <c r="AG1305">
        <v>1</v>
      </c>
      <c r="AH1305">
        <v>1</v>
      </c>
      <c r="AI1305">
        <v>4</v>
      </c>
      <c r="AJ1305">
        <v>15.44</v>
      </c>
      <c r="AK1305">
        <v>88793</v>
      </c>
      <c r="AL1305" t="s">
        <v>10574</v>
      </c>
      <c r="AM1305" t="s">
        <v>10575</v>
      </c>
      <c r="AN1305" t="s">
        <v>10569</v>
      </c>
      <c r="AO1305" t="s">
        <v>10467</v>
      </c>
      <c r="AP1305">
        <v>15.4375</v>
      </c>
      <c r="AQ1305" t="s">
        <v>10576</v>
      </c>
      <c r="AR1305" t="s">
        <v>9330</v>
      </c>
      <c r="AS1305" t="s">
        <v>78</v>
      </c>
      <c r="AT1305">
        <v>0</v>
      </c>
      <c r="AU1305">
        <v>0.85470085500000004</v>
      </c>
      <c r="AV1305">
        <v>1.709401709</v>
      </c>
      <c r="AW1305">
        <v>0</v>
      </c>
      <c r="AX1305">
        <v>5.1282051280000003</v>
      </c>
      <c r="AY1305">
        <v>121</v>
      </c>
      <c r="AZ1305">
        <v>0</v>
      </c>
      <c r="BA1305">
        <v>0</v>
      </c>
      <c r="BB1305">
        <v>4.1322313999999999E-2</v>
      </c>
      <c r="BC1305">
        <v>0</v>
      </c>
      <c r="BD1305">
        <v>4.9586776999999999E-2</v>
      </c>
      <c r="BE1305">
        <v>8.2644629999999997E-3</v>
      </c>
      <c r="BF1305">
        <v>8.2644629999999997E-3</v>
      </c>
      <c r="BG1305">
        <v>0</v>
      </c>
      <c r="BH1305">
        <f>(AP1305-J1305)/J1305</f>
        <v>0.28645833333333331</v>
      </c>
    </row>
    <row r="1306" spans="1:60" x14ac:dyDescent="0.2">
      <c r="A1306" t="s">
        <v>10195</v>
      </c>
      <c r="B1306" t="s">
        <v>10577</v>
      </c>
      <c r="C1306" t="s">
        <v>10578</v>
      </c>
      <c r="D1306" t="s">
        <v>988</v>
      </c>
      <c r="E1306" t="s">
        <v>10579</v>
      </c>
      <c r="F1306" t="s">
        <v>1862</v>
      </c>
      <c r="G1306" t="s">
        <v>3123</v>
      </c>
      <c r="H1306" t="s">
        <v>66</v>
      </c>
      <c r="I1306">
        <v>231</v>
      </c>
      <c r="J1306">
        <v>21</v>
      </c>
      <c r="K1306" t="s">
        <v>86</v>
      </c>
      <c r="L1306" t="s">
        <v>10580</v>
      </c>
      <c r="M1306" t="s">
        <v>70</v>
      </c>
      <c r="N1306" t="s">
        <v>3125</v>
      </c>
      <c r="O1306" t="s">
        <v>1435</v>
      </c>
      <c r="P1306">
        <v>4.5714300000000003</v>
      </c>
      <c r="Q1306" t="s">
        <v>73</v>
      </c>
      <c r="V1306">
        <v>11000000</v>
      </c>
      <c r="AB1306" t="s">
        <v>74</v>
      </c>
      <c r="AC1306" t="s">
        <v>74</v>
      </c>
      <c r="AD1306" t="s">
        <v>68</v>
      </c>
      <c r="AG1306">
        <v>1</v>
      </c>
      <c r="AH1306">
        <v>2</v>
      </c>
      <c r="AI1306">
        <v>5</v>
      </c>
      <c r="AJ1306">
        <v>45.25</v>
      </c>
      <c r="AK1306">
        <v>88813</v>
      </c>
      <c r="AL1306" t="s">
        <v>10581</v>
      </c>
      <c r="AM1306" t="s">
        <v>10582</v>
      </c>
      <c r="AN1306" t="s">
        <v>10579</v>
      </c>
      <c r="AO1306" t="s">
        <v>10583</v>
      </c>
      <c r="AP1306">
        <v>45.25</v>
      </c>
      <c r="AQ1306" t="s">
        <v>10584</v>
      </c>
      <c r="AR1306" t="s">
        <v>10583</v>
      </c>
      <c r="AS1306" t="s">
        <v>97</v>
      </c>
      <c r="AT1306">
        <v>0</v>
      </c>
      <c r="AU1306">
        <v>1.2195121950000001</v>
      </c>
      <c r="AV1306">
        <v>3.6585365849999998</v>
      </c>
      <c r="AW1306">
        <v>0.60975609799999997</v>
      </c>
      <c r="AX1306">
        <v>1.2195121950000001</v>
      </c>
      <c r="AY1306">
        <v>166</v>
      </c>
      <c r="AZ1306">
        <v>0</v>
      </c>
      <c r="BA1306">
        <v>6.0240959999999996E-3</v>
      </c>
      <c r="BB1306">
        <v>4.8192771000000002E-2</v>
      </c>
      <c r="BC1306">
        <v>0</v>
      </c>
      <c r="BD1306">
        <v>2.4096386000000001E-2</v>
      </c>
      <c r="BE1306">
        <v>1.2048193E-2</v>
      </c>
      <c r="BF1306">
        <v>1.2048193E-2</v>
      </c>
      <c r="BG1306">
        <v>1</v>
      </c>
      <c r="BH1306">
        <f>(AP1306-J1306)/J1306</f>
        <v>1.1547619047619047</v>
      </c>
    </row>
    <row r="1307" spans="1:60" x14ac:dyDescent="0.2">
      <c r="A1307" t="s">
        <v>10204</v>
      </c>
      <c r="B1307" t="s">
        <v>10585</v>
      </c>
      <c r="C1307" t="s">
        <v>10586</v>
      </c>
      <c r="D1307" t="s">
        <v>555</v>
      </c>
      <c r="E1307" t="s">
        <v>10587</v>
      </c>
      <c r="F1307" t="s">
        <v>5537</v>
      </c>
      <c r="G1307" t="s">
        <v>115</v>
      </c>
      <c r="H1307" t="s">
        <v>66</v>
      </c>
      <c r="I1307">
        <v>55</v>
      </c>
      <c r="J1307">
        <v>11</v>
      </c>
      <c r="K1307" t="s">
        <v>86</v>
      </c>
      <c r="L1307" t="s">
        <v>10588</v>
      </c>
      <c r="M1307" t="s">
        <v>70</v>
      </c>
      <c r="N1307" t="s">
        <v>1973</v>
      </c>
      <c r="O1307" t="s">
        <v>1973</v>
      </c>
      <c r="P1307">
        <v>4.1818200000000001</v>
      </c>
      <c r="Q1307" t="s">
        <v>73</v>
      </c>
      <c r="U1307">
        <v>50.6</v>
      </c>
      <c r="V1307">
        <v>5000000</v>
      </c>
      <c r="X1307" t="s">
        <v>10589</v>
      </c>
      <c r="Y1307" t="s">
        <v>10590</v>
      </c>
      <c r="Z1307" t="s">
        <v>134</v>
      </c>
      <c r="AA1307" t="s">
        <v>10591</v>
      </c>
      <c r="AB1307" t="s">
        <v>74</v>
      </c>
      <c r="AC1307" t="s">
        <v>74</v>
      </c>
      <c r="AD1307" t="s">
        <v>68</v>
      </c>
      <c r="AG1307">
        <v>1</v>
      </c>
      <c r="AH1307">
        <v>1</v>
      </c>
      <c r="AI1307">
        <v>3</v>
      </c>
      <c r="AJ1307">
        <v>14.45</v>
      </c>
      <c r="AK1307">
        <v>89036</v>
      </c>
      <c r="AL1307" t="s">
        <v>10592</v>
      </c>
      <c r="AM1307" t="s">
        <v>10593</v>
      </c>
      <c r="AN1307" t="s">
        <v>10587</v>
      </c>
      <c r="AO1307" t="s">
        <v>10594</v>
      </c>
      <c r="AP1307">
        <v>14.44999981</v>
      </c>
      <c r="AQ1307" t="s">
        <v>10593</v>
      </c>
      <c r="AR1307" t="s">
        <v>10594</v>
      </c>
      <c r="AS1307" t="s">
        <v>97</v>
      </c>
      <c r="AT1307">
        <v>0</v>
      </c>
      <c r="AU1307">
        <v>0.602409639</v>
      </c>
      <c r="AV1307">
        <v>1.8072289159999999</v>
      </c>
      <c r="AW1307">
        <v>1.2048192769999999</v>
      </c>
      <c r="AX1307">
        <v>3.012048193</v>
      </c>
      <c r="AY1307">
        <v>168</v>
      </c>
      <c r="AZ1307">
        <v>5.9523809999999996E-3</v>
      </c>
      <c r="BA1307">
        <v>5.9523809999999996E-3</v>
      </c>
      <c r="BB1307">
        <v>5.3571428999999997E-2</v>
      </c>
      <c r="BC1307">
        <v>0</v>
      </c>
      <c r="BD1307">
        <v>1.7857142999999999E-2</v>
      </c>
      <c r="BE1307">
        <v>1.1904761999999999E-2</v>
      </c>
      <c r="BF1307">
        <v>0</v>
      </c>
      <c r="BG1307">
        <v>0</v>
      </c>
      <c r="BH1307">
        <f>(AP1307-J1307)/J1307</f>
        <v>0.3136363463636363</v>
      </c>
    </row>
    <row r="1308" spans="1:60" x14ac:dyDescent="0.2">
      <c r="A1308" t="s">
        <v>9763</v>
      </c>
      <c r="B1308" t="s">
        <v>10467</v>
      </c>
      <c r="C1308" t="s">
        <v>10595</v>
      </c>
      <c r="D1308" t="s">
        <v>302</v>
      </c>
      <c r="E1308" t="s">
        <v>10596</v>
      </c>
      <c r="F1308" t="s">
        <v>8199</v>
      </c>
      <c r="G1308" t="s">
        <v>206</v>
      </c>
      <c r="H1308" t="s">
        <v>66</v>
      </c>
      <c r="I1308">
        <v>43.2</v>
      </c>
      <c r="J1308">
        <v>12</v>
      </c>
      <c r="K1308" t="s">
        <v>86</v>
      </c>
      <c r="L1308" t="s">
        <v>10597</v>
      </c>
      <c r="M1308" t="s">
        <v>70</v>
      </c>
      <c r="N1308" t="s">
        <v>89</v>
      </c>
      <c r="O1308" t="s">
        <v>89</v>
      </c>
      <c r="P1308">
        <v>4.1666699999999999</v>
      </c>
      <c r="Q1308" t="s">
        <v>73</v>
      </c>
      <c r="U1308">
        <v>57.5</v>
      </c>
      <c r="V1308">
        <v>3600000</v>
      </c>
      <c r="X1308" t="s">
        <v>10598</v>
      </c>
      <c r="Y1308" t="s">
        <v>10599</v>
      </c>
      <c r="Z1308" t="s">
        <v>91</v>
      </c>
      <c r="AA1308" t="s">
        <v>10600</v>
      </c>
      <c r="AB1308" t="s">
        <v>74</v>
      </c>
      <c r="AC1308" t="s">
        <v>74</v>
      </c>
      <c r="AD1308" t="s">
        <v>68</v>
      </c>
      <c r="AG1308">
        <v>1</v>
      </c>
      <c r="AH1308">
        <v>1</v>
      </c>
      <c r="AI1308">
        <v>3</v>
      </c>
      <c r="AJ1308">
        <v>12</v>
      </c>
      <c r="AK1308">
        <v>88785</v>
      </c>
      <c r="AL1308" t="s">
        <v>10601</v>
      </c>
      <c r="AM1308" t="s">
        <v>10602</v>
      </c>
      <c r="AN1308" t="s">
        <v>10596</v>
      </c>
      <c r="AO1308" t="s">
        <v>10467</v>
      </c>
      <c r="AP1308">
        <v>12</v>
      </c>
      <c r="AQ1308" t="s">
        <v>10602</v>
      </c>
      <c r="AR1308" t="s">
        <v>9330</v>
      </c>
      <c r="AS1308" t="s">
        <v>78</v>
      </c>
      <c r="AT1308">
        <v>0</v>
      </c>
      <c r="AU1308">
        <v>1.1764705879999999</v>
      </c>
      <c r="AV1308">
        <v>1.1764705879999999</v>
      </c>
      <c r="AW1308">
        <v>1.1764705879999999</v>
      </c>
      <c r="AX1308">
        <v>2.9411764709999999</v>
      </c>
      <c r="AY1308">
        <v>172</v>
      </c>
      <c r="AZ1308">
        <v>0</v>
      </c>
      <c r="BA1308">
        <v>1.1627907E-2</v>
      </c>
      <c r="BB1308">
        <v>4.0697674000000003E-2</v>
      </c>
      <c r="BC1308">
        <v>0</v>
      </c>
      <c r="BD1308">
        <v>4.0697674000000003E-2</v>
      </c>
      <c r="BE1308">
        <v>1.1627907E-2</v>
      </c>
      <c r="BF1308">
        <v>1.744186E-2</v>
      </c>
      <c r="BG1308">
        <v>0</v>
      </c>
      <c r="BH1308">
        <f>(AP1308-J1308)/J1308</f>
        <v>0</v>
      </c>
    </row>
    <row r="1309" spans="1:60" x14ac:dyDescent="0.2">
      <c r="A1309" t="s">
        <v>10603</v>
      </c>
      <c r="B1309" t="s">
        <v>10604</v>
      </c>
      <c r="C1309" t="s">
        <v>10605</v>
      </c>
      <c r="D1309" t="s">
        <v>2578</v>
      </c>
      <c r="E1309" t="s">
        <v>10605</v>
      </c>
      <c r="F1309" t="s">
        <v>9346</v>
      </c>
      <c r="G1309" t="s">
        <v>115</v>
      </c>
      <c r="H1309" t="s">
        <v>66</v>
      </c>
      <c r="I1309">
        <v>115.5</v>
      </c>
      <c r="J1309">
        <v>11</v>
      </c>
      <c r="K1309" t="s">
        <v>67</v>
      </c>
      <c r="L1309" t="s">
        <v>10606</v>
      </c>
      <c r="M1309" t="s">
        <v>70</v>
      </c>
      <c r="N1309" t="s">
        <v>117</v>
      </c>
      <c r="O1309" t="s">
        <v>374</v>
      </c>
      <c r="P1309">
        <v>4.1818200000000001</v>
      </c>
      <c r="Q1309" t="s">
        <v>73</v>
      </c>
      <c r="U1309">
        <v>115</v>
      </c>
      <c r="V1309">
        <v>10500000</v>
      </c>
      <c r="X1309" t="s">
        <v>10607</v>
      </c>
      <c r="Y1309" t="s">
        <v>10608</v>
      </c>
      <c r="Z1309" t="s">
        <v>134</v>
      </c>
      <c r="AA1309" t="s">
        <v>10609</v>
      </c>
      <c r="AB1309" t="s">
        <v>74</v>
      </c>
      <c r="AC1309" t="s">
        <v>74</v>
      </c>
      <c r="AD1309" t="s">
        <v>74</v>
      </c>
      <c r="AF1309" t="s">
        <v>10610</v>
      </c>
      <c r="AG1309">
        <v>1</v>
      </c>
      <c r="AH1309">
        <v>2</v>
      </c>
      <c r="AI1309">
        <v>4</v>
      </c>
      <c r="AJ1309">
        <v>17.88</v>
      </c>
      <c r="AK1309">
        <v>88809</v>
      </c>
      <c r="AL1309" t="s">
        <v>10611</v>
      </c>
      <c r="AM1309" t="s">
        <v>10612</v>
      </c>
      <c r="AN1309" t="s">
        <v>10605</v>
      </c>
      <c r="AO1309" t="s">
        <v>10604</v>
      </c>
      <c r="AP1309">
        <v>17.875</v>
      </c>
      <c r="AQ1309" t="s">
        <v>10613</v>
      </c>
      <c r="AR1309" t="s">
        <v>10604</v>
      </c>
      <c r="AS1309" t="s">
        <v>97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1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f>(AP1309-J1309)/J1309</f>
        <v>0.625</v>
      </c>
    </row>
    <row r="1310" spans="1:60" x14ac:dyDescent="0.2">
      <c r="A1310" t="s">
        <v>10614</v>
      </c>
      <c r="B1310" t="s">
        <v>10615</v>
      </c>
      <c r="C1310" t="s">
        <v>10616</v>
      </c>
      <c r="D1310" t="s">
        <v>10617</v>
      </c>
      <c r="E1310" t="s">
        <v>10618</v>
      </c>
      <c r="F1310" t="s">
        <v>10619</v>
      </c>
      <c r="G1310" t="s">
        <v>206</v>
      </c>
      <c r="H1310" t="s">
        <v>66</v>
      </c>
      <c r="I1310">
        <v>71.5</v>
      </c>
      <c r="J1310">
        <v>12</v>
      </c>
      <c r="K1310" t="s">
        <v>86</v>
      </c>
      <c r="L1310" t="s">
        <v>10620</v>
      </c>
      <c r="M1310" t="s">
        <v>70</v>
      </c>
      <c r="N1310" t="s">
        <v>89</v>
      </c>
      <c r="O1310" t="s">
        <v>89</v>
      </c>
      <c r="P1310">
        <v>4.1666699999999999</v>
      </c>
      <c r="Q1310" t="s">
        <v>73</v>
      </c>
      <c r="U1310">
        <v>103.5</v>
      </c>
      <c r="V1310">
        <v>4583462</v>
      </c>
      <c r="W1310">
        <v>1375038</v>
      </c>
      <c r="AB1310" t="s">
        <v>74</v>
      </c>
      <c r="AC1310" t="s">
        <v>74</v>
      </c>
      <c r="AD1310" t="s">
        <v>68</v>
      </c>
      <c r="AG1310">
        <v>2</v>
      </c>
      <c r="AH1310">
        <v>2</v>
      </c>
      <c r="AI1310">
        <v>3</v>
      </c>
      <c r="AJ1310">
        <v>16</v>
      </c>
      <c r="AK1310">
        <v>88841</v>
      </c>
      <c r="AL1310" t="s">
        <v>10621</v>
      </c>
      <c r="AM1310" t="s">
        <v>10622</v>
      </c>
      <c r="AN1310" t="s">
        <v>10618</v>
      </c>
      <c r="AO1310" t="s">
        <v>10623</v>
      </c>
      <c r="AP1310">
        <v>16</v>
      </c>
      <c r="AQ1310" t="s">
        <v>10622</v>
      </c>
      <c r="AR1310" t="s">
        <v>10623</v>
      </c>
      <c r="AS1310" t="s">
        <v>97</v>
      </c>
      <c r="AT1310">
        <v>0</v>
      </c>
      <c r="AU1310">
        <v>1.428571429</v>
      </c>
      <c r="AV1310">
        <v>3.3333333330000001</v>
      </c>
      <c r="AW1310">
        <v>0</v>
      </c>
      <c r="AX1310">
        <v>1.428571429</v>
      </c>
      <c r="AY1310">
        <v>211</v>
      </c>
      <c r="AZ1310">
        <v>0</v>
      </c>
      <c r="BA1310">
        <v>4.7393359999999994E-3</v>
      </c>
      <c r="BB1310">
        <v>1.8957346E-2</v>
      </c>
      <c r="BC1310">
        <v>0</v>
      </c>
      <c r="BD1310">
        <v>2.3696682E-2</v>
      </c>
      <c r="BE1310">
        <v>1.8957346E-2</v>
      </c>
      <c r="BF1310">
        <v>1.8957346E-2</v>
      </c>
      <c r="BG1310">
        <v>0</v>
      </c>
      <c r="BH1310">
        <f>(AP1310-J1310)/J1310</f>
        <v>0.33333333333333331</v>
      </c>
    </row>
    <row r="1311" spans="1:60" x14ac:dyDescent="0.2">
      <c r="A1311" t="s">
        <v>10624</v>
      </c>
      <c r="B1311" t="s">
        <v>10625</v>
      </c>
      <c r="C1311" t="s">
        <v>10626</v>
      </c>
      <c r="D1311" t="s">
        <v>988</v>
      </c>
      <c r="E1311" t="s">
        <v>10627</v>
      </c>
      <c r="F1311" t="s">
        <v>84</v>
      </c>
      <c r="G1311" t="s">
        <v>115</v>
      </c>
      <c r="H1311" t="s">
        <v>66</v>
      </c>
      <c r="I1311">
        <v>44.6</v>
      </c>
      <c r="J1311">
        <v>11</v>
      </c>
      <c r="K1311" t="s">
        <v>86</v>
      </c>
      <c r="L1311" t="s">
        <v>10628</v>
      </c>
      <c r="M1311" t="s">
        <v>70</v>
      </c>
      <c r="N1311" t="s">
        <v>117</v>
      </c>
      <c r="O1311" t="s">
        <v>117</v>
      </c>
      <c r="P1311">
        <v>4.09091</v>
      </c>
      <c r="Q1311" t="s">
        <v>73</v>
      </c>
      <c r="U1311">
        <v>86.3</v>
      </c>
      <c r="V1311">
        <v>4050000</v>
      </c>
      <c r="AB1311" t="s">
        <v>74</v>
      </c>
      <c r="AC1311" t="s">
        <v>74</v>
      </c>
      <c r="AD1311" t="s">
        <v>74</v>
      </c>
      <c r="AG1311">
        <v>1</v>
      </c>
      <c r="AH1311">
        <v>1</v>
      </c>
      <c r="AI1311">
        <v>4</v>
      </c>
      <c r="AJ1311">
        <v>10.130000000000001</v>
      </c>
      <c r="AK1311">
        <v>88786</v>
      </c>
      <c r="AL1311" t="s">
        <v>10629</v>
      </c>
      <c r="AM1311" t="s">
        <v>10630</v>
      </c>
      <c r="AN1311" t="s">
        <v>10627</v>
      </c>
      <c r="AO1311" t="s">
        <v>10631</v>
      </c>
      <c r="AP1311">
        <v>10.125</v>
      </c>
      <c r="AQ1311" t="s">
        <v>10632</v>
      </c>
      <c r="AR1311" t="s">
        <v>10631</v>
      </c>
      <c r="AS1311" t="s">
        <v>97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39</v>
      </c>
      <c r="AZ1311">
        <v>0</v>
      </c>
      <c r="BA1311">
        <v>0</v>
      </c>
      <c r="BB1311">
        <v>7.6923077000000006E-2</v>
      </c>
      <c r="BC1311">
        <v>0</v>
      </c>
      <c r="BD1311">
        <v>7.6923077000000006E-2</v>
      </c>
      <c r="BE1311">
        <v>0</v>
      </c>
      <c r="BF1311">
        <v>0</v>
      </c>
      <c r="BG1311">
        <v>0</v>
      </c>
      <c r="BH1311">
        <f>(AP1311-J1311)/J1311</f>
        <v>-7.9545454545454544E-2</v>
      </c>
    </row>
    <row r="1312" spans="1:60" x14ac:dyDescent="0.2">
      <c r="A1312" t="s">
        <v>10624</v>
      </c>
      <c r="B1312" t="s">
        <v>10625</v>
      </c>
      <c r="C1312" t="s">
        <v>10626</v>
      </c>
      <c r="D1312" t="s">
        <v>988</v>
      </c>
      <c r="E1312" t="s">
        <v>10627</v>
      </c>
      <c r="F1312" t="s">
        <v>84</v>
      </c>
      <c r="G1312" t="s">
        <v>115</v>
      </c>
      <c r="H1312" t="s">
        <v>66</v>
      </c>
      <c r="I1312">
        <v>44.6</v>
      </c>
      <c r="J1312">
        <v>11</v>
      </c>
      <c r="K1312" t="s">
        <v>86</v>
      </c>
      <c r="L1312" t="s">
        <v>10628</v>
      </c>
      <c r="M1312" t="s">
        <v>70</v>
      </c>
      <c r="N1312" t="s">
        <v>117</v>
      </c>
      <c r="O1312" t="s">
        <v>117</v>
      </c>
      <c r="P1312">
        <v>4.09091</v>
      </c>
      <c r="Q1312" t="s">
        <v>73</v>
      </c>
      <c r="U1312">
        <v>86.3</v>
      </c>
      <c r="V1312">
        <v>4050000</v>
      </c>
      <c r="AB1312" t="s">
        <v>74</v>
      </c>
      <c r="AC1312" t="s">
        <v>74</v>
      </c>
      <c r="AD1312" t="s">
        <v>74</v>
      </c>
      <c r="AG1312">
        <v>1</v>
      </c>
      <c r="AH1312">
        <v>1</v>
      </c>
      <c r="AI1312">
        <v>4</v>
      </c>
      <c r="AJ1312">
        <v>10.130000000000001</v>
      </c>
      <c r="AK1312">
        <v>88786</v>
      </c>
      <c r="AL1312" t="s">
        <v>10629</v>
      </c>
      <c r="AM1312" t="s">
        <v>10630</v>
      </c>
      <c r="AN1312" t="s">
        <v>10627</v>
      </c>
      <c r="AO1312" t="s">
        <v>10631</v>
      </c>
      <c r="AP1312">
        <v>10.125</v>
      </c>
      <c r="AQ1312" t="s">
        <v>10632</v>
      </c>
      <c r="AR1312" t="s">
        <v>10631</v>
      </c>
      <c r="AS1312" t="s">
        <v>97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39</v>
      </c>
      <c r="AZ1312">
        <v>0</v>
      </c>
      <c r="BA1312">
        <v>0</v>
      </c>
      <c r="BB1312">
        <v>7.6923077000000006E-2</v>
      </c>
      <c r="BC1312">
        <v>0</v>
      </c>
      <c r="BD1312">
        <v>7.6923077000000006E-2</v>
      </c>
      <c r="BE1312">
        <v>0</v>
      </c>
      <c r="BF1312">
        <v>0</v>
      </c>
      <c r="BG1312">
        <v>0</v>
      </c>
      <c r="BH1312">
        <f>(AP1312-J1312)/J1312</f>
        <v>-7.9545454545454544E-2</v>
      </c>
    </row>
    <row r="1313" spans="1:60" x14ac:dyDescent="0.2">
      <c r="A1313" t="s">
        <v>10624</v>
      </c>
      <c r="B1313" t="s">
        <v>10633</v>
      </c>
      <c r="C1313" t="s">
        <v>10634</v>
      </c>
      <c r="D1313" t="s">
        <v>343</v>
      </c>
      <c r="E1313" t="s">
        <v>10635</v>
      </c>
      <c r="F1313" t="s">
        <v>8342</v>
      </c>
      <c r="G1313" t="s">
        <v>145</v>
      </c>
      <c r="H1313" t="s">
        <v>66</v>
      </c>
      <c r="I1313">
        <v>18.7</v>
      </c>
      <c r="J1313">
        <v>7</v>
      </c>
      <c r="K1313" t="s">
        <v>5397</v>
      </c>
      <c r="L1313" t="s">
        <v>10636</v>
      </c>
      <c r="M1313" t="s">
        <v>70</v>
      </c>
      <c r="N1313" t="s">
        <v>2649</v>
      </c>
      <c r="O1313" t="s">
        <v>147</v>
      </c>
      <c r="P1313">
        <v>4.1428599999999998</v>
      </c>
      <c r="Q1313" t="s">
        <v>73</v>
      </c>
      <c r="U1313">
        <v>46</v>
      </c>
      <c r="V1313">
        <v>2668000</v>
      </c>
      <c r="AB1313" t="s">
        <v>74</v>
      </c>
      <c r="AC1313" t="s">
        <v>74</v>
      </c>
      <c r="AD1313" t="s">
        <v>68</v>
      </c>
      <c r="AG1313">
        <v>1</v>
      </c>
      <c r="AH1313">
        <v>1</v>
      </c>
      <c r="AI1313">
        <v>3</v>
      </c>
      <c r="AJ1313">
        <v>8</v>
      </c>
      <c r="AK1313">
        <v>88952</v>
      </c>
      <c r="AL1313" t="s">
        <v>10637</v>
      </c>
      <c r="AM1313" t="s">
        <v>10638</v>
      </c>
      <c r="AN1313" t="s">
        <v>10635</v>
      </c>
      <c r="AO1313" t="s">
        <v>10639</v>
      </c>
      <c r="AP1313">
        <v>8</v>
      </c>
      <c r="AQ1313" t="s">
        <v>10638</v>
      </c>
      <c r="AR1313" t="s">
        <v>10640</v>
      </c>
      <c r="AS1313" t="s">
        <v>123</v>
      </c>
      <c r="AT1313">
        <v>0</v>
      </c>
      <c r="AU1313">
        <v>2.1739130430000002</v>
      </c>
      <c r="AV1313">
        <v>4.3478260869999996</v>
      </c>
      <c r="AW1313">
        <v>0.72463768099999992</v>
      </c>
      <c r="AX1313">
        <v>2.8985507250000002</v>
      </c>
      <c r="AY1313">
        <v>139</v>
      </c>
      <c r="AZ1313">
        <v>0</v>
      </c>
      <c r="BA1313">
        <v>0</v>
      </c>
      <c r="BB1313">
        <v>2.1582733999999999E-2</v>
      </c>
      <c r="BC1313">
        <v>0</v>
      </c>
      <c r="BD1313">
        <v>2.8776978000000002E-2</v>
      </c>
      <c r="BE1313">
        <v>7.1942450000000002E-3</v>
      </c>
      <c r="BF1313">
        <v>1.4388489000000001E-2</v>
      </c>
      <c r="BG1313">
        <v>0</v>
      </c>
      <c r="BH1313">
        <f>(AP1313-J1313)/J1313</f>
        <v>0.14285714285714285</v>
      </c>
    </row>
    <row r="1314" spans="1:60" x14ac:dyDescent="0.2">
      <c r="A1314" t="s">
        <v>10624</v>
      </c>
      <c r="B1314" t="s">
        <v>10641</v>
      </c>
      <c r="C1314" t="s">
        <v>10642</v>
      </c>
      <c r="D1314" t="s">
        <v>343</v>
      </c>
      <c r="E1314" t="s">
        <v>10643</v>
      </c>
      <c r="F1314" t="s">
        <v>9198</v>
      </c>
      <c r="G1314" t="s">
        <v>206</v>
      </c>
      <c r="H1314" t="s">
        <v>66</v>
      </c>
      <c r="I1314">
        <v>43.5</v>
      </c>
      <c r="J1314">
        <v>12</v>
      </c>
      <c r="K1314" t="s">
        <v>86</v>
      </c>
      <c r="L1314" t="s">
        <v>10644</v>
      </c>
      <c r="M1314" t="s">
        <v>70</v>
      </c>
      <c r="N1314" t="s">
        <v>89</v>
      </c>
      <c r="O1314" t="s">
        <v>89</v>
      </c>
      <c r="P1314">
        <v>4.1666699999999999</v>
      </c>
      <c r="Q1314" t="s">
        <v>73</v>
      </c>
      <c r="U1314">
        <v>50</v>
      </c>
      <c r="V1314">
        <v>3625652</v>
      </c>
      <c r="AB1314" t="s">
        <v>74</v>
      </c>
      <c r="AC1314" t="s">
        <v>74</v>
      </c>
      <c r="AD1314" t="s">
        <v>68</v>
      </c>
      <c r="AG1314">
        <v>1</v>
      </c>
      <c r="AH1314">
        <v>1</v>
      </c>
      <c r="AI1314">
        <v>3</v>
      </c>
      <c r="AJ1314">
        <v>21.2</v>
      </c>
      <c r="AK1314">
        <v>88981</v>
      </c>
      <c r="AL1314" t="s">
        <v>10645</v>
      </c>
      <c r="AM1314" t="s">
        <v>10646</v>
      </c>
      <c r="AN1314" t="s">
        <v>10643</v>
      </c>
      <c r="AO1314" t="s">
        <v>10641</v>
      </c>
      <c r="AP1314">
        <v>21.200000760000002</v>
      </c>
      <c r="AQ1314" t="s">
        <v>10646</v>
      </c>
      <c r="AR1314" t="s">
        <v>10641</v>
      </c>
      <c r="AS1314" t="s">
        <v>97</v>
      </c>
      <c r="AT1314">
        <v>0</v>
      </c>
      <c r="AU1314">
        <v>0.90909090900000011</v>
      </c>
      <c r="AV1314">
        <v>3.6363636360000009</v>
      </c>
      <c r="AW1314">
        <v>1.363636364</v>
      </c>
      <c r="AX1314">
        <v>3.1818181820000002</v>
      </c>
      <c r="AY1314">
        <v>225</v>
      </c>
      <c r="AZ1314">
        <v>4.4444440000000014E-3</v>
      </c>
      <c r="BA1314">
        <v>1.3333332999999999E-2</v>
      </c>
      <c r="BB1314">
        <v>3.1111111E-2</v>
      </c>
      <c r="BC1314">
        <v>0</v>
      </c>
      <c r="BD1314">
        <v>1.3333332999999999E-2</v>
      </c>
      <c r="BE1314">
        <v>1.3333332999999999E-2</v>
      </c>
      <c r="BF1314">
        <v>1.3333332999999999E-2</v>
      </c>
      <c r="BG1314">
        <v>1</v>
      </c>
      <c r="BH1314">
        <f>(AP1314-J1314)/J1314</f>
        <v>0.76666673000000019</v>
      </c>
    </row>
    <row r="1315" spans="1:60" x14ac:dyDescent="0.2">
      <c r="A1315" t="s">
        <v>10647</v>
      </c>
      <c r="B1315" t="s">
        <v>10403</v>
      </c>
      <c r="C1315" t="s">
        <v>10648</v>
      </c>
      <c r="D1315" t="s">
        <v>10649</v>
      </c>
      <c r="E1315" t="s">
        <v>10650</v>
      </c>
      <c r="F1315" t="s">
        <v>10532</v>
      </c>
      <c r="G1315" t="s">
        <v>65</v>
      </c>
      <c r="H1315" t="s">
        <v>66</v>
      </c>
      <c r="I1315">
        <v>121.6</v>
      </c>
      <c r="J1315">
        <v>14</v>
      </c>
      <c r="K1315" t="s">
        <v>86</v>
      </c>
      <c r="L1315" t="s">
        <v>10651</v>
      </c>
      <c r="M1315" t="s">
        <v>70</v>
      </c>
      <c r="N1315" t="s">
        <v>71</v>
      </c>
      <c r="O1315" t="s">
        <v>71</v>
      </c>
      <c r="P1315">
        <v>4.1428599999999998</v>
      </c>
      <c r="Q1315" t="s">
        <v>73</v>
      </c>
      <c r="U1315">
        <v>230</v>
      </c>
      <c r="V1315">
        <v>6516562</v>
      </c>
      <c r="W1315">
        <v>2172188</v>
      </c>
      <c r="AB1315" t="s">
        <v>74</v>
      </c>
      <c r="AC1315" t="s">
        <v>74</v>
      </c>
      <c r="AD1315" t="s">
        <v>74</v>
      </c>
      <c r="AG1315">
        <v>2</v>
      </c>
      <c r="AH1315">
        <v>2</v>
      </c>
      <c r="AI1315">
        <v>3</v>
      </c>
      <c r="AJ1315">
        <v>20</v>
      </c>
      <c r="AK1315">
        <v>88837</v>
      </c>
      <c r="AL1315" t="s">
        <v>10652</v>
      </c>
      <c r="AM1315" t="s">
        <v>10653</v>
      </c>
      <c r="AN1315" t="s">
        <v>10650</v>
      </c>
      <c r="AO1315" t="s">
        <v>10403</v>
      </c>
      <c r="AP1315">
        <v>20</v>
      </c>
      <c r="AQ1315" t="s">
        <v>10653</v>
      </c>
      <c r="AR1315" t="s">
        <v>10654</v>
      </c>
      <c r="AS1315" t="s">
        <v>78</v>
      </c>
      <c r="AT1315">
        <v>0</v>
      </c>
      <c r="AU1315">
        <v>1.7857142859999999</v>
      </c>
      <c r="AV1315">
        <v>2.6785714289999998</v>
      </c>
      <c r="AW1315">
        <v>1.7857142859999999</v>
      </c>
      <c r="AX1315">
        <v>0.89285714299999996</v>
      </c>
      <c r="AY1315">
        <v>114</v>
      </c>
      <c r="AZ1315">
        <v>0</v>
      </c>
      <c r="BA1315">
        <v>8.7719300000000007E-3</v>
      </c>
      <c r="BB1315">
        <v>3.5087719000000003E-2</v>
      </c>
      <c r="BC1315">
        <v>0</v>
      </c>
      <c r="BD1315">
        <v>2.6315788999999999E-2</v>
      </c>
      <c r="BE1315">
        <v>8.7719300000000007E-3</v>
      </c>
      <c r="BF1315">
        <v>1.7543860000000001E-2</v>
      </c>
      <c r="BG1315">
        <v>0</v>
      </c>
      <c r="BH1315">
        <f>(AP1315-J1315)/J1315</f>
        <v>0.42857142857142855</v>
      </c>
    </row>
    <row r="1316" spans="1:60" x14ac:dyDescent="0.2">
      <c r="A1316" t="s">
        <v>10655</v>
      </c>
      <c r="B1316" t="s">
        <v>10392</v>
      </c>
      <c r="C1316" t="s">
        <v>10656</v>
      </c>
      <c r="D1316" t="s">
        <v>10657</v>
      </c>
      <c r="E1316" t="s">
        <v>10658</v>
      </c>
      <c r="F1316" t="s">
        <v>84</v>
      </c>
      <c r="G1316" t="s">
        <v>677</v>
      </c>
      <c r="H1316" t="s">
        <v>66</v>
      </c>
      <c r="I1316">
        <v>71.900000000000006</v>
      </c>
      <c r="J1316">
        <v>16</v>
      </c>
      <c r="K1316" t="s">
        <v>86</v>
      </c>
      <c r="L1316" t="s">
        <v>10659</v>
      </c>
      <c r="M1316" t="s">
        <v>88</v>
      </c>
      <c r="N1316" t="s">
        <v>679</v>
      </c>
      <c r="O1316" t="s">
        <v>455</v>
      </c>
      <c r="P1316">
        <v>4.1875</v>
      </c>
      <c r="Q1316" t="s">
        <v>73</v>
      </c>
      <c r="U1316">
        <v>86.3</v>
      </c>
      <c r="V1316">
        <v>4493000</v>
      </c>
      <c r="AB1316" t="s">
        <v>74</v>
      </c>
      <c r="AC1316" t="s">
        <v>74</v>
      </c>
      <c r="AD1316" t="s">
        <v>74</v>
      </c>
      <c r="AG1316">
        <v>1</v>
      </c>
      <c r="AH1316">
        <v>1</v>
      </c>
      <c r="AI1316">
        <v>3</v>
      </c>
      <c r="AJ1316">
        <v>23.31</v>
      </c>
      <c r="AK1316">
        <v>88855</v>
      </c>
      <c r="AL1316" t="s">
        <v>10660</v>
      </c>
      <c r="AM1316" t="s">
        <v>10661</v>
      </c>
      <c r="AN1316" t="s">
        <v>10658</v>
      </c>
      <c r="AO1316" t="s">
        <v>10403</v>
      </c>
      <c r="AP1316">
        <v>23.3125</v>
      </c>
      <c r="AQ1316" t="s">
        <v>10661</v>
      </c>
      <c r="AR1316" t="s">
        <v>10403</v>
      </c>
      <c r="AS1316" t="s">
        <v>97</v>
      </c>
      <c r="AT1316">
        <v>0</v>
      </c>
      <c r="AU1316">
        <v>1.4084507040000001</v>
      </c>
      <c r="AV1316">
        <v>5.6338028170000003</v>
      </c>
      <c r="AW1316">
        <v>1.4084507040000001</v>
      </c>
      <c r="AX1316">
        <v>3.5211267610000001</v>
      </c>
      <c r="AY1316">
        <v>145</v>
      </c>
      <c r="AZ1316">
        <v>0</v>
      </c>
      <c r="BA1316">
        <v>6.8965519999999994E-3</v>
      </c>
      <c r="BB1316">
        <v>1.3793102999999999E-2</v>
      </c>
      <c r="BC1316">
        <v>0</v>
      </c>
      <c r="BD1316">
        <v>4.1379310000000002E-2</v>
      </c>
      <c r="BE1316">
        <v>6.8965519999999994E-3</v>
      </c>
      <c r="BF1316">
        <v>1.3793102999999999E-2</v>
      </c>
      <c r="BG1316">
        <v>0</v>
      </c>
      <c r="BH1316">
        <f>(AP1316-J1316)/J1316</f>
        <v>0.45703125</v>
      </c>
    </row>
    <row r="1317" spans="1:60" x14ac:dyDescent="0.2">
      <c r="A1317" t="s">
        <v>10662</v>
      </c>
      <c r="B1317" t="s">
        <v>10529</v>
      </c>
      <c r="C1317" t="s">
        <v>10663</v>
      </c>
      <c r="D1317" t="s">
        <v>371</v>
      </c>
      <c r="E1317" t="s">
        <v>10664</v>
      </c>
      <c r="F1317" t="s">
        <v>64</v>
      </c>
      <c r="G1317" t="s">
        <v>1049</v>
      </c>
      <c r="H1317" t="s">
        <v>66</v>
      </c>
      <c r="I1317">
        <v>33</v>
      </c>
      <c r="J1317">
        <v>7.5</v>
      </c>
      <c r="K1317" t="s">
        <v>86</v>
      </c>
      <c r="L1317" t="s">
        <v>10665</v>
      </c>
      <c r="M1317" t="s">
        <v>70</v>
      </c>
      <c r="N1317" t="s">
        <v>445</v>
      </c>
      <c r="O1317" t="s">
        <v>445</v>
      </c>
      <c r="P1317">
        <v>4.2</v>
      </c>
      <c r="Q1317" t="s">
        <v>73</v>
      </c>
      <c r="R1317">
        <v>12</v>
      </c>
      <c r="S1317">
        <v>10</v>
      </c>
      <c r="T1317">
        <v>6000000</v>
      </c>
      <c r="U1317">
        <v>66</v>
      </c>
      <c r="V1317">
        <v>4400000</v>
      </c>
      <c r="AB1317" t="s">
        <v>74</v>
      </c>
      <c r="AC1317" t="s">
        <v>74</v>
      </c>
      <c r="AD1317" t="s">
        <v>68</v>
      </c>
      <c r="AG1317">
        <v>1</v>
      </c>
      <c r="AH1317">
        <v>1</v>
      </c>
      <c r="AI1317">
        <v>3</v>
      </c>
      <c r="AJ1317">
        <v>8.75</v>
      </c>
      <c r="AK1317">
        <v>88790</v>
      </c>
      <c r="AL1317" t="s">
        <v>10666</v>
      </c>
      <c r="AM1317" t="s">
        <v>10667</v>
      </c>
      <c r="AN1317" t="s">
        <v>10664</v>
      </c>
      <c r="AO1317" t="s">
        <v>10529</v>
      </c>
      <c r="AP1317">
        <v>8.75</v>
      </c>
      <c r="AQ1317" t="s">
        <v>10667</v>
      </c>
      <c r="AR1317" t="s">
        <v>10529</v>
      </c>
      <c r="AS1317" t="s">
        <v>97</v>
      </c>
      <c r="AT1317">
        <v>11</v>
      </c>
      <c r="AU1317">
        <v>1.1764705879999999</v>
      </c>
      <c r="AV1317">
        <v>3.5294117649999999</v>
      </c>
      <c r="AW1317">
        <v>0.58823529399999996</v>
      </c>
      <c r="AX1317">
        <v>2.9411764709999999</v>
      </c>
      <c r="AY1317">
        <v>172</v>
      </c>
      <c r="AZ1317">
        <v>5.8139530000000002E-3</v>
      </c>
      <c r="BA1317">
        <v>1.744186E-2</v>
      </c>
      <c r="BB1317">
        <v>3.4883720999999999E-2</v>
      </c>
      <c r="BC1317">
        <v>0</v>
      </c>
      <c r="BD1317">
        <v>1.744186E-2</v>
      </c>
      <c r="BE1317">
        <v>2.3255814E-2</v>
      </c>
      <c r="BF1317">
        <v>5.8139530000000002E-3</v>
      </c>
      <c r="BG1317">
        <v>0</v>
      </c>
      <c r="BH1317">
        <f>(AP1317-J1317)/J1317</f>
        <v>0.16666666666666666</v>
      </c>
    </row>
    <row r="1318" spans="1:60" x14ac:dyDescent="0.2">
      <c r="A1318" t="s">
        <v>10662</v>
      </c>
      <c r="B1318" t="s">
        <v>10668</v>
      </c>
      <c r="C1318" t="s">
        <v>10669</v>
      </c>
      <c r="D1318" t="s">
        <v>371</v>
      </c>
      <c r="E1318" t="s">
        <v>10670</v>
      </c>
      <c r="F1318" t="s">
        <v>1862</v>
      </c>
      <c r="G1318" t="s">
        <v>145</v>
      </c>
      <c r="H1318" t="s">
        <v>66</v>
      </c>
      <c r="I1318">
        <v>29.6</v>
      </c>
      <c r="J1318">
        <v>7</v>
      </c>
      <c r="K1318" t="s">
        <v>86</v>
      </c>
      <c r="L1318" t="s">
        <v>10671</v>
      </c>
      <c r="M1318" t="s">
        <v>70</v>
      </c>
      <c r="N1318" t="s">
        <v>71</v>
      </c>
      <c r="O1318" t="s">
        <v>549</v>
      </c>
      <c r="P1318">
        <v>3.7142900000000001</v>
      </c>
      <c r="Q1318" t="s">
        <v>73</v>
      </c>
      <c r="R1318">
        <v>10</v>
      </c>
      <c r="S1318">
        <v>8</v>
      </c>
      <c r="T1318">
        <v>9000000</v>
      </c>
      <c r="U1318">
        <v>81</v>
      </c>
      <c r="V1318">
        <v>4225000</v>
      </c>
      <c r="AB1318" t="s">
        <v>74</v>
      </c>
      <c r="AC1318" t="s">
        <v>74</v>
      </c>
      <c r="AD1318" t="s">
        <v>68</v>
      </c>
      <c r="AG1318">
        <v>1</v>
      </c>
      <c r="AH1318">
        <v>1</v>
      </c>
      <c r="AI1318">
        <v>3</v>
      </c>
      <c r="AJ1318">
        <v>7.11</v>
      </c>
      <c r="AK1318">
        <v>88810</v>
      </c>
      <c r="AL1318" t="s">
        <v>10672</v>
      </c>
      <c r="AM1318" t="s">
        <v>10673</v>
      </c>
      <c r="AN1318" t="s">
        <v>10670</v>
      </c>
      <c r="AO1318" t="s">
        <v>10674</v>
      </c>
      <c r="AP1318">
        <v>7.109375</v>
      </c>
      <c r="AQ1318" t="s">
        <v>10673</v>
      </c>
      <c r="AR1318" t="s">
        <v>10674</v>
      </c>
      <c r="AS1318" t="s">
        <v>97</v>
      </c>
      <c r="AT1318">
        <v>9</v>
      </c>
      <c r="AU1318">
        <v>2.6143790849999999</v>
      </c>
      <c r="AV1318">
        <v>1.9607843140000001</v>
      </c>
      <c r="AW1318">
        <v>0.65359477099999996</v>
      </c>
      <c r="AX1318">
        <v>1.3071895419999999</v>
      </c>
      <c r="AY1318">
        <v>155</v>
      </c>
      <c r="AZ1318">
        <v>6.4516130000000001E-3</v>
      </c>
      <c r="BA1318">
        <v>0</v>
      </c>
      <c r="BB1318">
        <v>5.1612902999999988E-2</v>
      </c>
      <c r="BC1318">
        <v>0</v>
      </c>
      <c r="BD1318">
        <v>2.5806452000000001E-2</v>
      </c>
      <c r="BE1318">
        <v>1.2903226E-2</v>
      </c>
      <c r="BF1318">
        <v>6.4516130000000001E-3</v>
      </c>
      <c r="BG1318">
        <v>0</v>
      </c>
      <c r="BH1318">
        <f>(AP1318-J1318)/J1318</f>
        <v>1.5625E-2</v>
      </c>
    </row>
    <row r="1319" spans="1:60" x14ac:dyDescent="0.2">
      <c r="A1319" t="s">
        <v>10298</v>
      </c>
      <c r="B1319" t="s">
        <v>10392</v>
      </c>
      <c r="C1319" t="s">
        <v>10675</v>
      </c>
      <c r="D1319" t="s">
        <v>1525</v>
      </c>
      <c r="E1319" t="s">
        <v>10676</v>
      </c>
      <c r="F1319" t="s">
        <v>6286</v>
      </c>
      <c r="G1319" t="s">
        <v>160</v>
      </c>
      <c r="H1319" t="s">
        <v>66</v>
      </c>
      <c r="I1319">
        <v>51.4</v>
      </c>
      <c r="J1319">
        <v>8</v>
      </c>
      <c r="K1319" t="s">
        <v>86</v>
      </c>
      <c r="L1319" t="s">
        <v>10677</v>
      </c>
      <c r="M1319" t="s">
        <v>70</v>
      </c>
      <c r="N1319" t="s">
        <v>455</v>
      </c>
      <c r="O1319" t="s">
        <v>455</v>
      </c>
      <c r="P1319">
        <v>4.25</v>
      </c>
      <c r="Q1319" t="s">
        <v>73</v>
      </c>
      <c r="T1319">
        <v>6422450</v>
      </c>
      <c r="U1319">
        <v>75</v>
      </c>
      <c r="V1319">
        <v>6250000</v>
      </c>
      <c r="W1319">
        <v>172450</v>
      </c>
      <c r="X1319" t="s">
        <v>10398</v>
      </c>
      <c r="Y1319" t="s">
        <v>10678</v>
      </c>
      <c r="Z1319" t="s">
        <v>134</v>
      </c>
      <c r="AA1319" t="s">
        <v>10679</v>
      </c>
      <c r="AB1319" t="s">
        <v>74</v>
      </c>
      <c r="AC1319" t="s">
        <v>74</v>
      </c>
      <c r="AD1319" t="s">
        <v>68</v>
      </c>
      <c r="AG1319">
        <v>1</v>
      </c>
      <c r="AH1319">
        <v>1</v>
      </c>
      <c r="AI1319">
        <v>3</v>
      </c>
      <c r="AJ1319">
        <v>10.5</v>
      </c>
      <c r="AK1319">
        <v>88839</v>
      </c>
      <c r="AL1319" t="s">
        <v>10680</v>
      </c>
      <c r="AM1319" t="s">
        <v>10681</v>
      </c>
      <c r="AN1319" t="s">
        <v>10676</v>
      </c>
      <c r="AO1319" t="s">
        <v>10392</v>
      </c>
      <c r="AP1319">
        <v>10.5</v>
      </c>
      <c r="AQ1319" t="s">
        <v>10681</v>
      </c>
      <c r="AR1319" t="s">
        <v>10392</v>
      </c>
      <c r="AS1319" t="s">
        <v>97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44</v>
      </c>
      <c r="AZ1319">
        <v>0</v>
      </c>
      <c r="BA1319">
        <v>0</v>
      </c>
      <c r="BB1319">
        <v>6.8181817999999991E-2</v>
      </c>
      <c r="BC1319">
        <v>0</v>
      </c>
      <c r="BD1319">
        <v>6.8181817999999991E-2</v>
      </c>
      <c r="BE1319">
        <v>0</v>
      </c>
      <c r="BF1319">
        <v>0</v>
      </c>
      <c r="BG1319">
        <v>0</v>
      </c>
      <c r="BH1319">
        <f>(AP1319-J1319)/J1319</f>
        <v>0.3125</v>
      </c>
    </row>
    <row r="1320" spans="1:60" x14ac:dyDescent="0.2">
      <c r="A1320" t="s">
        <v>10298</v>
      </c>
      <c r="B1320" t="s">
        <v>10682</v>
      </c>
      <c r="C1320" t="s">
        <v>10683</v>
      </c>
      <c r="D1320" t="s">
        <v>497</v>
      </c>
      <c r="E1320" t="s">
        <v>10684</v>
      </c>
      <c r="F1320" t="s">
        <v>1862</v>
      </c>
      <c r="G1320" t="s">
        <v>206</v>
      </c>
      <c r="H1320" t="s">
        <v>66</v>
      </c>
      <c r="I1320">
        <v>120</v>
      </c>
      <c r="J1320">
        <v>12</v>
      </c>
      <c r="K1320" t="s">
        <v>86</v>
      </c>
      <c r="L1320" t="s">
        <v>10685</v>
      </c>
      <c r="M1320" t="s">
        <v>70</v>
      </c>
      <c r="N1320" t="s">
        <v>89</v>
      </c>
      <c r="O1320" t="s">
        <v>8098</v>
      </c>
      <c r="P1320">
        <v>4.5</v>
      </c>
      <c r="Q1320" t="s">
        <v>73</v>
      </c>
      <c r="U1320">
        <v>200</v>
      </c>
      <c r="V1320">
        <v>10000000</v>
      </c>
      <c r="X1320" t="s">
        <v>10686</v>
      </c>
      <c r="Z1320" t="s">
        <v>134</v>
      </c>
      <c r="AB1320" t="s">
        <v>74</v>
      </c>
      <c r="AC1320" t="s">
        <v>74</v>
      </c>
      <c r="AD1320" t="s">
        <v>74</v>
      </c>
      <c r="AE1320" t="s">
        <v>10687</v>
      </c>
      <c r="AF1320" t="s">
        <v>10688</v>
      </c>
      <c r="AG1320">
        <v>1</v>
      </c>
      <c r="AH1320">
        <v>1</v>
      </c>
      <c r="AI1320">
        <v>4</v>
      </c>
      <c r="AJ1320">
        <v>13.06</v>
      </c>
      <c r="AK1320">
        <v>88913</v>
      </c>
      <c r="AL1320" t="s">
        <v>10689</v>
      </c>
      <c r="AM1320" t="s">
        <v>10690</v>
      </c>
      <c r="AN1320" t="s">
        <v>10684</v>
      </c>
      <c r="AO1320" t="s">
        <v>10691</v>
      </c>
      <c r="AP1320">
        <v>13.0625</v>
      </c>
      <c r="AQ1320" t="s">
        <v>10690</v>
      </c>
      <c r="AR1320" t="s">
        <v>10691</v>
      </c>
      <c r="AS1320" t="s">
        <v>97</v>
      </c>
      <c r="AT1320">
        <v>0</v>
      </c>
      <c r="AU1320">
        <v>2.7027027029999999</v>
      </c>
      <c r="AV1320">
        <v>4.5045045049999999</v>
      </c>
      <c r="AW1320">
        <v>0.90090090099999998</v>
      </c>
      <c r="AX1320">
        <v>1.801801802</v>
      </c>
      <c r="AY1320">
        <v>114</v>
      </c>
      <c r="AZ1320">
        <v>8.7719300000000007E-3</v>
      </c>
      <c r="BA1320">
        <v>0</v>
      </c>
      <c r="BB1320">
        <v>0</v>
      </c>
      <c r="BC1320">
        <v>0</v>
      </c>
      <c r="BD1320">
        <v>3.5087719000000003E-2</v>
      </c>
      <c r="BE1320">
        <v>8.7719300000000007E-3</v>
      </c>
      <c r="BF1320">
        <v>1.7543860000000001E-2</v>
      </c>
      <c r="BG1320">
        <v>1</v>
      </c>
      <c r="BH1320">
        <f>(AP1320-J1320)/J1320</f>
        <v>8.8541666666666671E-2</v>
      </c>
    </row>
    <row r="1321" spans="1:60" x14ac:dyDescent="0.2">
      <c r="A1321" t="s">
        <v>10298</v>
      </c>
      <c r="B1321" t="s">
        <v>10692</v>
      </c>
      <c r="C1321" t="s">
        <v>10693</v>
      </c>
      <c r="D1321" t="s">
        <v>497</v>
      </c>
      <c r="E1321" t="s">
        <v>10694</v>
      </c>
      <c r="F1321" t="s">
        <v>814</v>
      </c>
      <c r="G1321" t="s">
        <v>476</v>
      </c>
      <c r="H1321" t="s">
        <v>66</v>
      </c>
      <c r="I1321">
        <v>42.5</v>
      </c>
      <c r="J1321">
        <v>8.5</v>
      </c>
      <c r="K1321" t="s">
        <v>86</v>
      </c>
      <c r="L1321" t="s">
        <v>10695</v>
      </c>
      <c r="M1321" t="s">
        <v>70</v>
      </c>
      <c r="N1321" t="s">
        <v>445</v>
      </c>
      <c r="O1321" t="s">
        <v>445</v>
      </c>
      <c r="P1321">
        <v>4.2</v>
      </c>
      <c r="Q1321" t="s">
        <v>73</v>
      </c>
      <c r="U1321">
        <v>75</v>
      </c>
      <c r="V1321">
        <v>5000000</v>
      </c>
      <c r="X1321" t="s">
        <v>10696</v>
      </c>
      <c r="Y1321" t="s">
        <v>10697</v>
      </c>
      <c r="Z1321" t="s">
        <v>134</v>
      </c>
      <c r="AA1321" t="s">
        <v>10698</v>
      </c>
      <c r="AB1321" t="s">
        <v>74</v>
      </c>
      <c r="AC1321" t="s">
        <v>74</v>
      </c>
      <c r="AD1321" t="s">
        <v>68</v>
      </c>
      <c r="AG1321">
        <v>1</v>
      </c>
      <c r="AH1321">
        <v>1</v>
      </c>
      <c r="AI1321">
        <v>3</v>
      </c>
      <c r="AJ1321">
        <v>8.5</v>
      </c>
      <c r="AK1321">
        <v>89422</v>
      </c>
      <c r="AL1321" t="s">
        <v>10699</v>
      </c>
      <c r="AM1321" t="s">
        <v>10700</v>
      </c>
      <c r="AN1321" t="s">
        <v>10694</v>
      </c>
      <c r="AO1321" t="s">
        <v>10701</v>
      </c>
      <c r="AP1321">
        <v>8.5</v>
      </c>
      <c r="AQ1321" t="s">
        <v>10700</v>
      </c>
      <c r="AR1321" t="s">
        <v>10701</v>
      </c>
      <c r="AS1321" t="s">
        <v>97</v>
      </c>
      <c r="AT1321">
        <v>0</v>
      </c>
      <c r="AU1321">
        <v>0.97560975599999999</v>
      </c>
      <c r="AV1321">
        <v>0.487804878</v>
      </c>
      <c r="AW1321">
        <v>1.463414634</v>
      </c>
      <c r="AX1321">
        <v>1.463414634</v>
      </c>
      <c r="AY1321">
        <v>208</v>
      </c>
      <c r="AZ1321">
        <v>4.8076919999999997E-3</v>
      </c>
      <c r="BA1321">
        <v>4.8076919999999997E-3</v>
      </c>
      <c r="BB1321">
        <v>1.9230769000000002E-2</v>
      </c>
      <c r="BC1321">
        <v>0</v>
      </c>
      <c r="BD1321">
        <v>1.9230769000000002E-2</v>
      </c>
      <c r="BE1321">
        <v>2.4038462E-2</v>
      </c>
      <c r="BF1321">
        <v>1.4423076999999999E-2</v>
      </c>
      <c r="BG1321">
        <v>1</v>
      </c>
      <c r="BH1321">
        <f>(AP1321-J1321)/J1321</f>
        <v>0</v>
      </c>
    </row>
    <row r="1322" spans="1:60" x14ac:dyDescent="0.2">
      <c r="A1322" t="s">
        <v>10241</v>
      </c>
      <c r="B1322" t="s">
        <v>10702</v>
      </c>
      <c r="C1322" t="s">
        <v>10703</v>
      </c>
      <c r="D1322" t="s">
        <v>812</v>
      </c>
      <c r="E1322" t="s">
        <v>10704</v>
      </c>
      <c r="F1322" t="s">
        <v>10705</v>
      </c>
      <c r="G1322" t="s">
        <v>569</v>
      </c>
      <c r="H1322" t="s">
        <v>66</v>
      </c>
      <c r="I1322">
        <v>135</v>
      </c>
      <c r="J1322">
        <v>15</v>
      </c>
      <c r="K1322" t="s">
        <v>86</v>
      </c>
      <c r="L1322" t="s">
        <v>10706</v>
      </c>
      <c r="M1322" t="s">
        <v>70</v>
      </c>
      <c r="N1322" t="s">
        <v>445</v>
      </c>
      <c r="O1322" t="s">
        <v>445</v>
      </c>
      <c r="P1322">
        <v>4.2</v>
      </c>
      <c r="Q1322" t="s">
        <v>73</v>
      </c>
      <c r="U1322">
        <v>250</v>
      </c>
      <c r="V1322">
        <v>9000000</v>
      </c>
      <c r="X1322" t="s">
        <v>10707</v>
      </c>
      <c r="Y1322" t="s">
        <v>10708</v>
      </c>
      <c r="Z1322" t="s">
        <v>10709</v>
      </c>
      <c r="AA1322" t="s">
        <v>10710</v>
      </c>
      <c r="AB1322" t="s">
        <v>74</v>
      </c>
      <c r="AC1322" t="s">
        <v>74</v>
      </c>
      <c r="AD1322" t="s">
        <v>68</v>
      </c>
      <c r="AG1322">
        <v>1</v>
      </c>
      <c r="AH1322">
        <v>2</v>
      </c>
      <c r="AI1322">
        <v>5</v>
      </c>
      <c r="AJ1322">
        <v>20.7</v>
      </c>
      <c r="AK1322">
        <v>88983</v>
      </c>
      <c r="AL1322" t="s">
        <v>10711</v>
      </c>
      <c r="AM1322" t="s">
        <v>10712</v>
      </c>
      <c r="AN1322" t="s">
        <v>10704</v>
      </c>
      <c r="AO1322" t="s">
        <v>10702</v>
      </c>
      <c r="AP1322">
        <v>20.93000031</v>
      </c>
      <c r="AQ1322" t="s">
        <v>10713</v>
      </c>
      <c r="AR1322" t="s">
        <v>10702</v>
      </c>
      <c r="AS1322" t="s">
        <v>97</v>
      </c>
      <c r="AT1322">
        <v>0</v>
      </c>
      <c r="AU1322">
        <v>1.648351648</v>
      </c>
      <c r="AV1322">
        <v>2.1978021980000002</v>
      </c>
      <c r="AW1322">
        <v>2.7472527470000001</v>
      </c>
      <c r="AX1322">
        <v>2.1978021980000002</v>
      </c>
      <c r="AY1322">
        <v>186</v>
      </c>
      <c r="AZ1322">
        <v>5.3763439999999999E-3</v>
      </c>
      <c r="BA1322">
        <v>1.0752688E-2</v>
      </c>
      <c r="BB1322">
        <v>3.2258065000000002E-2</v>
      </c>
      <c r="BC1322">
        <v>0</v>
      </c>
      <c r="BD1322">
        <v>1.6129032000000001E-2</v>
      </c>
      <c r="BE1322">
        <v>1.0752688E-2</v>
      </c>
      <c r="BF1322">
        <v>5.3763439999999999E-3</v>
      </c>
      <c r="BG1322">
        <v>0</v>
      </c>
      <c r="BH1322">
        <f>(AP1322-J1322)/J1322</f>
        <v>0.39533335400000003</v>
      </c>
    </row>
    <row r="1323" spans="1:60" x14ac:dyDescent="0.2">
      <c r="A1323" t="s">
        <v>10026</v>
      </c>
      <c r="B1323" t="s">
        <v>10714</v>
      </c>
      <c r="C1323" t="s">
        <v>10715</v>
      </c>
      <c r="D1323" t="s">
        <v>101</v>
      </c>
      <c r="E1323" t="s">
        <v>10716</v>
      </c>
      <c r="F1323" t="s">
        <v>8239</v>
      </c>
      <c r="G1323" t="s">
        <v>740</v>
      </c>
      <c r="H1323" t="s">
        <v>66</v>
      </c>
      <c r="I1323">
        <v>150</v>
      </c>
      <c r="J1323">
        <v>6</v>
      </c>
      <c r="K1323" t="s">
        <v>86</v>
      </c>
      <c r="L1323" t="s">
        <v>10717</v>
      </c>
      <c r="M1323" t="s">
        <v>70</v>
      </c>
      <c r="N1323" t="s">
        <v>234</v>
      </c>
      <c r="O1323" t="s">
        <v>162</v>
      </c>
      <c r="P1323">
        <v>4.1666699999999999</v>
      </c>
      <c r="Q1323" t="s">
        <v>73</v>
      </c>
      <c r="U1323">
        <v>150</v>
      </c>
      <c r="V1323">
        <v>25000000</v>
      </c>
      <c r="X1323" t="s">
        <v>10718</v>
      </c>
      <c r="Y1323" t="s">
        <v>10719</v>
      </c>
      <c r="Z1323" t="s">
        <v>134</v>
      </c>
      <c r="AA1323" t="s">
        <v>10720</v>
      </c>
      <c r="AB1323" t="s">
        <v>74</v>
      </c>
      <c r="AC1323" t="s">
        <v>74</v>
      </c>
      <c r="AD1323" t="s">
        <v>68</v>
      </c>
      <c r="AG1323">
        <v>2</v>
      </c>
      <c r="AH1323">
        <v>2</v>
      </c>
      <c r="AI1323">
        <v>4</v>
      </c>
      <c r="AJ1323">
        <v>6.15</v>
      </c>
      <c r="AK1323">
        <v>88948</v>
      </c>
      <c r="AL1323" t="s">
        <v>10721</v>
      </c>
      <c r="AM1323" t="s">
        <v>10722</v>
      </c>
      <c r="AN1323" t="s">
        <v>10716</v>
      </c>
      <c r="AO1323" t="s">
        <v>10723</v>
      </c>
      <c r="AP1323">
        <v>6.15625</v>
      </c>
      <c r="AQ1323" t="s">
        <v>10724</v>
      </c>
      <c r="AR1323" t="s">
        <v>10723</v>
      </c>
      <c r="AS1323" t="s">
        <v>97</v>
      </c>
      <c r="AT1323">
        <v>0</v>
      </c>
      <c r="AU1323">
        <v>1.2345679009999999</v>
      </c>
      <c r="AV1323">
        <v>1.851851852</v>
      </c>
      <c r="AW1323">
        <v>1.2345679009999999</v>
      </c>
      <c r="AX1323">
        <v>1.851851852</v>
      </c>
      <c r="AY1323">
        <v>164</v>
      </c>
      <c r="AZ1323">
        <v>0</v>
      </c>
      <c r="BA1323">
        <v>6.0975609999999996E-3</v>
      </c>
      <c r="BB1323">
        <v>3.0487805E-2</v>
      </c>
      <c r="BC1323">
        <v>6.0975609999999996E-3</v>
      </c>
      <c r="BD1323">
        <v>4.2682927000000002E-2</v>
      </c>
      <c r="BE1323">
        <v>6.0975609999999996E-3</v>
      </c>
      <c r="BF1323">
        <v>1.2195121999999999E-2</v>
      </c>
      <c r="BG1323">
        <v>0</v>
      </c>
      <c r="BH1323">
        <f>(AP1323-J1323)/J1323</f>
        <v>2.6041666666666668E-2</v>
      </c>
    </row>
    <row r="1324" spans="1:60" x14ac:dyDescent="0.2">
      <c r="A1324" t="s">
        <v>9766</v>
      </c>
      <c r="B1324" t="s">
        <v>10654</v>
      </c>
      <c r="C1324" t="s">
        <v>10725</v>
      </c>
      <c r="D1324" t="s">
        <v>371</v>
      </c>
      <c r="E1324" t="s">
        <v>10726</v>
      </c>
      <c r="F1324" t="s">
        <v>1042</v>
      </c>
      <c r="G1324" t="s">
        <v>277</v>
      </c>
      <c r="H1324" t="s">
        <v>66</v>
      </c>
      <c r="I1324">
        <v>32.1</v>
      </c>
      <c r="J1324">
        <v>9.5</v>
      </c>
      <c r="K1324" t="s">
        <v>86</v>
      </c>
      <c r="L1324" t="s">
        <v>10727</v>
      </c>
      <c r="M1324" t="s">
        <v>70</v>
      </c>
      <c r="N1324" t="s">
        <v>6488</v>
      </c>
      <c r="O1324" t="s">
        <v>6488</v>
      </c>
      <c r="P1324">
        <v>4.2105300000000003</v>
      </c>
      <c r="Q1324" t="s">
        <v>73</v>
      </c>
      <c r="U1324">
        <v>50</v>
      </c>
      <c r="V1324">
        <v>3376000</v>
      </c>
      <c r="AB1324" t="s">
        <v>74</v>
      </c>
      <c r="AC1324" t="s">
        <v>74</v>
      </c>
      <c r="AD1324" t="s">
        <v>68</v>
      </c>
      <c r="AG1324">
        <v>1</v>
      </c>
      <c r="AH1324">
        <v>1</v>
      </c>
      <c r="AI1324">
        <v>3</v>
      </c>
      <c r="AJ1324">
        <v>9.8800000000000008</v>
      </c>
      <c r="AK1324">
        <v>88836</v>
      </c>
      <c r="AL1324" t="s">
        <v>10728</v>
      </c>
      <c r="AM1324" t="s">
        <v>10729</v>
      </c>
      <c r="AN1324" t="s">
        <v>10726</v>
      </c>
      <c r="AO1324" t="s">
        <v>10730</v>
      </c>
      <c r="AP1324">
        <v>9.875</v>
      </c>
      <c r="AQ1324" t="s">
        <v>10729</v>
      </c>
      <c r="AR1324" t="s">
        <v>10730</v>
      </c>
      <c r="AS1324" t="s">
        <v>97</v>
      </c>
      <c r="AT1324">
        <v>0</v>
      </c>
      <c r="AU1324">
        <v>1.3986013989999999</v>
      </c>
      <c r="AV1324">
        <v>1.3986013989999999</v>
      </c>
      <c r="AW1324">
        <v>1.3986013989999999</v>
      </c>
      <c r="AX1324">
        <v>5.5944055939999986</v>
      </c>
      <c r="AY1324">
        <v>145</v>
      </c>
      <c r="AZ1324">
        <v>0</v>
      </c>
      <c r="BA1324">
        <v>4.1379310000000002E-2</v>
      </c>
      <c r="BB1324">
        <v>3.4482759000000002E-2</v>
      </c>
      <c r="BC1324">
        <v>0</v>
      </c>
      <c r="BD1324">
        <v>2.0689655000000001E-2</v>
      </c>
      <c r="BE1324">
        <v>6.8965519999999994E-3</v>
      </c>
      <c r="BF1324">
        <v>1.3793102999999999E-2</v>
      </c>
      <c r="BG1324">
        <v>0</v>
      </c>
      <c r="BH1324">
        <f>(AP1324-J1324)/J1324</f>
        <v>3.9473684210526314E-2</v>
      </c>
    </row>
    <row r="1325" spans="1:60" x14ac:dyDescent="0.2">
      <c r="A1325" t="s">
        <v>9766</v>
      </c>
      <c r="B1325" t="s">
        <v>10731</v>
      </c>
      <c r="C1325" t="s">
        <v>10732</v>
      </c>
      <c r="D1325" t="s">
        <v>988</v>
      </c>
      <c r="E1325" t="s">
        <v>10733</v>
      </c>
      <c r="F1325" t="s">
        <v>9198</v>
      </c>
      <c r="G1325" t="s">
        <v>263</v>
      </c>
      <c r="H1325" t="s">
        <v>66</v>
      </c>
      <c r="I1325">
        <v>65.7</v>
      </c>
      <c r="J1325">
        <v>9</v>
      </c>
      <c r="K1325" t="s">
        <v>86</v>
      </c>
      <c r="L1325" t="s">
        <v>10734</v>
      </c>
      <c r="M1325" t="s">
        <v>70</v>
      </c>
      <c r="N1325" t="s">
        <v>445</v>
      </c>
      <c r="O1325" t="s">
        <v>445</v>
      </c>
      <c r="P1325">
        <v>4.2</v>
      </c>
      <c r="Q1325" t="s">
        <v>73</v>
      </c>
      <c r="U1325">
        <v>150</v>
      </c>
      <c r="V1325">
        <v>7300000</v>
      </c>
      <c r="AB1325" t="s">
        <v>74</v>
      </c>
      <c r="AC1325" t="s">
        <v>74</v>
      </c>
      <c r="AD1325" t="s">
        <v>68</v>
      </c>
      <c r="AG1325">
        <v>1</v>
      </c>
      <c r="AH1325">
        <v>1</v>
      </c>
      <c r="AI1325">
        <v>3</v>
      </c>
      <c r="AJ1325">
        <v>11.19</v>
      </c>
      <c r="AK1325">
        <v>89028</v>
      </c>
      <c r="AL1325" t="s">
        <v>10735</v>
      </c>
      <c r="AM1325" t="s">
        <v>10736</v>
      </c>
      <c r="AN1325" t="s">
        <v>10733</v>
      </c>
      <c r="AO1325" t="s">
        <v>10737</v>
      </c>
      <c r="AP1325">
        <v>11.18999958</v>
      </c>
      <c r="AQ1325" t="s">
        <v>10736</v>
      </c>
      <c r="AR1325" t="s">
        <v>10737</v>
      </c>
      <c r="AS1325" t="s">
        <v>97</v>
      </c>
      <c r="AT1325">
        <v>0</v>
      </c>
      <c r="AU1325">
        <v>1.6393442620000001</v>
      </c>
      <c r="AV1325">
        <v>2.4590163930000002</v>
      </c>
      <c r="AW1325">
        <v>0.81967213099999991</v>
      </c>
      <c r="AX1325">
        <v>1.6393442620000001</v>
      </c>
      <c r="AY1325">
        <v>124</v>
      </c>
      <c r="AZ1325">
        <v>0</v>
      </c>
      <c r="BA1325">
        <v>0</v>
      </c>
      <c r="BB1325">
        <v>4.0322581000000003E-2</v>
      </c>
      <c r="BC1325">
        <v>0</v>
      </c>
      <c r="BD1325">
        <v>2.4193547999999999E-2</v>
      </c>
      <c r="BE1325">
        <v>1.6129032000000001E-2</v>
      </c>
      <c r="BF1325">
        <v>1.6129032000000001E-2</v>
      </c>
      <c r="BG1325">
        <v>0</v>
      </c>
      <c r="BH1325">
        <f>(AP1325-J1325)/J1325</f>
        <v>0.2433332866666667</v>
      </c>
    </row>
    <row r="1326" spans="1:60" x14ac:dyDescent="0.2">
      <c r="A1326" t="s">
        <v>3967</v>
      </c>
      <c r="B1326" t="s">
        <v>10493</v>
      </c>
      <c r="C1326" t="s">
        <v>10738</v>
      </c>
      <c r="D1326" t="s">
        <v>1690</v>
      </c>
      <c r="E1326" t="s">
        <v>10739</v>
      </c>
      <c r="F1326" t="s">
        <v>1313</v>
      </c>
      <c r="G1326" t="s">
        <v>569</v>
      </c>
      <c r="H1326" t="s">
        <v>66</v>
      </c>
      <c r="I1326">
        <v>70.5</v>
      </c>
      <c r="J1326">
        <v>15</v>
      </c>
      <c r="K1326" t="s">
        <v>5397</v>
      </c>
      <c r="L1326" t="s">
        <v>10740</v>
      </c>
      <c r="M1326" t="s">
        <v>70</v>
      </c>
      <c r="N1326" t="s">
        <v>445</v>
      </c>
      <c r="O1326" t="s">
        <v>445</v>
      </c>
      <c r="P1326">
        <v>4.2</v>
      </c>
      <c r="Q1326" t="s">
        <v>73</v>
      </c>
      <c r="R1326">
        <v>17</v>
      </c>
      <c r="S1326">
        <v>15</v>
      </c>
      <c r="T1326">
        <v>4700000</v>
      </c>
      <c r="U1326">
        <v>75.2</v>
      </c>
      <c r="V1326">
        <v>4700000</v>
      </c>
      <c r="X1326" t="s">
        <v>10741</v>
      </c>
      <c r="Y1326" t="s">
        <v>10742</v>
      </c>
      <c r="Z1326" t="s">
        <v>134</v>
      </c>
      <c r="AA1326" t="s">
        <v>10743</v>
      </c>
      <c r="AB1326" t="s">
        <v>74</v>
      </c>
      <c r="AC1326" t="s">
        <v>74</v>
      </c>
      <c r="AD1326" t="s">
        <v>74</v>
      </c>
      <c r="AG1326">
        <v>1</v>
      </c>
      <c r="AH1326">
        <v>1</v>
      </c>
      <c r="AI1326">
        <v>3</v>
      </c>
      <c r="AJ1326">
        <v>17.5</v>
      </c>
      <c r="AK1326">
        <v>88814</v>
      </c>
      <c r="AL1326" t="s">
        <v>10744</v>
      </c>
      <c r="AM1326" t="s">
        <v>10745</v>
      </c>
      <c r="AN1326" t="s">
        <v>10739</v>
      </c>
      <c r="AO1326" t="s">
        <v>10493</v>
      </c>
      <c r="AP1326">
        <v>17.4375</v>
      </c>
      <c r="AQ1326" t="s">
        <v>10746</v>
      </c>
      <c r="AR1326" t="s">
        <v>10604</v>
      </c>
      <c r="AS1326" t="s">
        <v>123</v>
      </c>
      <c r="AT1326">
        <v>16</v>
      </c>
      <c r="AU1326">
        <v>2.686567164</v>
      </c>
      <c r="AV1326">
        <v>6.2686567160000024</v>
      </c>
      <c r="AW1326">
        <v>0</v>
      </c>
      <c r="AX1326">
        <v>1.4925373129999999</v>
      </c>
      <c r="AY1326">
        <v>336</v>
      </c>
      <c r="AZ1326">
        <v>8.9285709999999997E-3</v>
      </c>
      <c r="BA1326">
        <v>0</v>
      </c>
      <c r="BB1326">
        <v>3.2738095000000002E-2</v>
      </c>
      <c r="BC1326">
        <v>0</v>
      </c>
      <c r="BD1326">
        <v>1.4880951999999999E-2</v>
      </c>
      <c r="BE1326">
        <v>8.9285709999999997E-3</v>
      </c>
      <c r="BF1326">
        <v>2.9761900000000001E-3</v>
      </c>
      <c r="BG1326">
        <v>0</v>
      </c>
      <c r="BH1326">
        <f>(AP1326-J1326)/J1326</f>
        <v>0.16250000000000001</v>
      </c>
    </row>
    <row r="1327" spans="1:60" x14ac:dyDescent="0.2">
      <c r="A1327" t="s">
        <v>10459</v>
      </c>
      <c r="B1327" t="s">
        <v>10747</v>
      </c>
      <c r="C1327" t="s">
        <v>10748</v>
      </c>
      <c r="D1327" t="s">
        <v>10749</v>
      </c>
      <c r="E1327" t="s">
        <v>10750</v>
      </c>
      <c r="F1327" t="s">
        <v>5744</v>
      </c>
      <c r="G1327" t="s">
        <v>2078</v>
      </c>
      <c r="H1327" t="s">
        <v>403</v>
      </c>
      <c r="I1327">
        <v>26.4</v>
      </c>
      <c r="J1327">
        <v>8</v>
      </c>
      <c r="K1327" t="s">
        <v>86</v>
      </c>
      <c r="L1327" t="s">
        <v>10751</v>
      </c>
      <c r="M1327" t="s">
        <v>70</v>
      </c>
      <c r="N1327" t="s">
        <v>10752</v>
      </c>
      <c r="O1327" t="s">
        <v>10752</v>
      </c>
      <c r="P1327">
        <v>2.625</v>
      </c>
      <c r="Q1327" t="s">
        <v>73</v>
      </c>
      <c r="R1327">
        <v>14</v>
      </c>
      <c r="S1327">
        <v>10</v>
      </c>
      <c r="T1327">
        <v>3300000</v>
      </c>
      <c r="U1327">
        <v>39.6</v>
      </c>
      <c r="V1327">
        <v>2500000</v>
      </c>
      <c r="W1327">
        <v>800000</v>
      </c>
      <c r="X1327" t="s">
        <v>10753</v>
      </c>
      <c r="Y1327" t="s">
        <v>10754</v>
      </c>
      <c r="Z1327" t="s">
        <v>134</v>
      </c>
      <c r="AA1327" t="s">
        <v>10755</v>
      </c>
      <c r="AB1327" t="s">
        <v>74</v>
      </c>
      <c r="AC1327" t="s">
        <v>74</v>
      </c>
      <c r="AD1327" t="s">
        <v>68</v>
      </c>
      <c r="AG1327">
        <v>1</v>
      </c>
      <c r="AH1327">
        <v>2</v>
      </c>
      <c r="AI1327">
        <v>2</v>
      </c>
      <c r="AJ1327">
        <v>13.06</v>
      </c>
      <c r="AK1327">
        <v>88868</v>
      </c>
      <c r="AL1327" t="s">
        <v>10756</v>
      </c>
      <c r="AM1327" t="s">
        <v>10757</v>
      </c>
      <c r="AN1327" t="s">
        <v>10750</v>
      </c>
      <c r="AO1327" t="s">
        <v>10747</v>
      </c>
      <c r="AP1327">
        <v>9.375</v>
      </c>
      <c r="AQ1327" t="s">
        <v>10758</v>
      </c>
      <c r="AR1327" t="s">
        <v>10747</v>
      </c>
      <c r="AS1327" t="s">
        <v>97</v>
      </c>
      <c r="AT1327">
        <v>12</v>
      </c>
      <c r="AU1327">
        <v>0.38022813700000002</v>
      </c>
      <c r="AV1327">
        <v>3.8022813690000001</v>
      </c>
      <c r="AW1327">
        <v>0.38022813700000002</v>
      </c>
      <c r="AX1327">
        <v>4.1825095060000006</v>
      </c>
      <c r="AY1327">
        <v>264</v>
      </c>
      <c r="AZ1327">
        <v>0</v>
      </c>
      <c r="BA1327">
        <v>1.5151515000000001E-2</v>
      </c>
      <c r="BB1327">
        <v>3.0303030000000002E-2</v>
      </c>
      <c r="BC1327">
        <v>3.7878790000000001E-3</v>
      </c>
      <c r="BD1327">
        <v>1.1363636E-2</v>
      </c>
      <c r="BE1327">
        <v>3.7878790000000001E-3</v>
      </c>
      <c r="BF1327">
        <v>1.1363636E-2</v>
      </c>
      <c r="BG1327">
        <v>0</v>
      </c>
      <c r="BH1327">
        <f>(AP1327-J1327)/J1327</f>
        <v>0.171875</v>
      </c>
    </row>
    <row r="1328" spans="1:60" x14ac:dyDescent="0.2">
      <c r="A1328" t="s">
        <v>10329</v>
      </c>
      <c r="B1328" t="s">
        <v>10759</v>
      </c>
      <c r="C1328" t="s">
        <v>10760</v>
      </c>
      <c r="D1328" t="s">
        <v>462</v>
      </c>
      <c r="E1328" t="s">
        <v>10761</v>
      </c>
      <c r="F1328" t="s">
        <v>84</v>
      </c>
      <c r="G1328" t="s">
        <v>65</v>
      </c>
      <c r="H1328" t="s">
        <v>66</v>
      </c>
      <c r="I1328">
        <v>44.8</v>
      </c>
      <c r="J1328">
        <v>14</v>
      </c>
      <c r="K1328" t="s">
        <v>86</v>
      </c>
      <c r="L1328" t="s">
        <v>10762</v>
      </c>
      <c r="M1328" t="s">
        <v>70</v>
      </c>
      <c r="N1328" t="s">
        <v>71</v>
      </c>
      <c r="O1328" t="s">
        <v>71</v>
      </c>
      <c r="P1328">
        <v>4.1428599999999998</v>
      </c>
      <c r="Q1328" t="s">
        <v>73</v>
      </c>
      <c r="U1328">
        <v>69</v>
      </c>
      <c r="V1328">
        <v>3200000</v>
      </c>
      <c r="AB1328" t="s">
        <v>74</v>
      </c>
      <c r="AC1328" t="s">
        <v>74</v>
      </c>
      <c r="AD1328" t="s">
        <v>68</v>
      </c>
      <c r="AG1328">
        <v>1</v>
      </c>
      <c r="AH1328">
        <v>1</v>
      </c>
      <c r="AI1328">
        <v>3</v>
      </c>
      <c r="AJ1328">
        <v>14.75</v>
      </c>
      <c r="AK1328">
        <v>88863</v>
      </c>
      <c r="AL1328" t="s">
        <v>10763</v>
      </c>
      <c r="AM1328" t="s">
        <v>10764</v>
      </c>
      <c r="AN1328" t="s">
        <v>10761</v>
      </c>
      <c r="AO1328" t="s">
        <v>10765</v>
      </c>
      <c r="AP1328">
        <v>14.75</v>
      </c>
      <c r="AQ1328" t="s">
        <v>10764</v>
      </c>
      <c r="AR1328" t="s">
        <v>10765</v>
      </c>
      <c r="AS1328" t="s">
        <v>97</v>
      </c>
      <c r="AT1328">
        <v>0</v>
      </c>
      <c r="AU1328">
        <v>0</v>
      </c>
      <c r="AV1328">
        <v>2.4096385539999998</v>
      </c>
      <c r="AW1328">
        <v>1.2048192769999999</v>
      </c>
      <c r="AX1328">
        <v>0</v>
      </c>
      <c r="AY1328">
        <v>85</v>
      </c>
      <c r="AZ1328">
        <v>1.1764706E-2</v>
      </c>
      <c r="BA1328">
        <v>0</v>
      </c>
      <c r="BB1328">
        <v>5.8823529000000013E-2</v>
      </c>
      <c r="BC1328">
        <v>0</v>
      </c>
      <c r="BD1328">
        <v>2.3529412E-2</v>
      </c>
      <c r="BE1328">
        <v>1.1764706E-2</v>
      </c>
      <c r="BF1328">
        <v>2.3529412E-2</v>
      </c>
      <c r="BG1328">
        <v>0</v>
      </c>
      <c r="BH1328">
        <f>(AP1328-J1328)/J1328</f>
        <v>5.3571428571428568E-2</v>
      </c>
    </row>
    <row r="1329" spans="1:60" x14ac:dyDescent="0.2">
      <c r="A1329" t="s">
        <v>10329</v>
      </c>
      <c r="B1329" t="s">
        <v>10759</v>
      </c>
      <c r="C1329" t="s">
        <v>10760</v>
      </c>
      <c r="D1329" t="s">
        <v>462</v>
      </c>
      <c r="E1329" t="s">
        <v>10761</v>
      </c>
      <c r="F1329" t="s">
        <v>84</v>
      </c>
      <c r="G1329" t="s">
        <v>65</v>
      </c>
      <c r="H1329" t="s">
        <v>66</v>
      </c>
      <c r="I1329">
        <v>44.8</v>
      </c>
      <c r="J1329">
        <v>14</v>
      </c>
      <c r="K1329" t="s">
        <v>86</v>
      </c>
      <c r="L1329" t="s">
        <v>10762</v>
      </c>
      <c r="M1329" t="s">
        <v>70</v>
      </c>
      <c r="N1329" t="s">
        <v>71</v>
      </c>
      <c r="O1329" t="s">
        <v>71</v>
      </c>
      <c r="P1329">
        <v>4.1428599999999998</v>
      </c>
      <c r="Q1329" t="s">
        <v>73</v>
      </c>
      <c r="U1329">
        <v>69</v>
      </c>
      <c r="V1329">
        <v>3200000</v>
      </c>
      <c r="AB1329" t="s">
        <v>74</v>
      </c>
      <c r="AC1329" t="s">
        <v>74</v>
      </c>
      <c r="AD1329" t="s">
        <v>68</v>
      </c>
      <c r="AG1329">
        <v>1</v>
      </c>
      <c r="AH1329">
        <v>1</v>
      </c>
      <c r="AI1329">
        <v>3</v>
      </c>
      <c r="AJ1329">
        <v>14.75</v>
      </c>
      <c r="AK1329">
        <v>88863</v>
      </c>
      <c r="AL1329" t="s">
        <v>10763</v>
      </c>
      <c r="AM1329" t="s">
        <v>10764</v>
      </c>
      <c r="AN1329" t="s">
        <v>10761</v>
      </c>
      <c r="AO1329" t="s">
        <v>10765</v>
      </c>
      <c r="AP1329">
        <v>14.75</v>
      </c>
      <c r="AQ1329" t="s">
        <v>10764</v>
      </c>
      <c r="AR1329" t="s">
        <v>10765</v>
      </c>
      <c r="AS1329" t="s">
        <v>97</v>
      </c>
      <c r="AT1329">
        <v>0</v>
      </c>
      <c r="AU1329">
        <v>0</v>
      </c>
      <c r="AV1329">
        <v>2.4096385539999998</v>
      </c>
      <c r="AW1329">
        <v>1.2048192769999999</v>
      </c>
      <c r="AX1329">
        <v>0</v>
      </c>
      <c r="AY1329">
        <v>85</v>
      </c>
      <c r="AZ1329">
        <v>1.1764706E-2</v>
      </c>
      <c r="BA1329">
        <v>0</v>
      </c>
      <c r="BB1329">
        <v>5.8823529000000013E-2</v>
      </c>
      <c r="BC1329">
        <v>0</v>
      </c>
      <c r="BD1329">
        <v>2.3529412E-2</v>
      </c>
      <c r="BE1329">
        <v>1.1764706E-2</v>
      </c>
      <c r="BF1329">
        <v>2.3529412E-2</v>
      </c>
      <c r="BG1329">
        <v>0</v>
      </c>
      <c r="BH1329">
        <f>(AP1329-J1329)/J1329</f>
        <v>5.3571428571428568E-2</v>
      </c>
    </row>
    <row r="1330" spans="1:60" x14ac:dyDescent="0.2">
      <c r="A1330" t="s">
        <v>10329</v>
      </c>
      <c r="B1330" t="s">
        <v>10766</v>
      </c>
      <c r="C1330" t="s">
        <v>10767</v>
      </c>
      <c r="D1330" t="s">
        <v>2549</v>
      </c>
      <c r="E1330" t="s">
        <v>10768</v>
      </c>
      <c r="F1330" t="s">
        <v>84</v>
      </c>
      <c r="G1330" t="s">
        <v>277</v>
      </c>
      <c r="H1330" t="s">
        <v>66</v>
      </c>
      <c r="I1330">
        <v>72.7</v>
      </c>
      <c r="J1330">
        <v>9.5</v>
      </c>
      <c r="K1330" t="s">
        <v>86</v>
      </c>
      <c r="L1330" t="s">
        <v>10769</v>
      </c>
      <c r="M1330" t="s">
        <v>70</v>
      </c>
      <c r="N1330" t="s">
        <v>279</v>
      </c>
      <c r="O1330" t="s">
        <v>10770</v>
      </c>
      <c r="P1330">
        <v>3.8947400000000001</v>
      </c>
      <c r="Q1330" t="s">
        <v>73</v>
      </c>
      <c r="U1330">
        <v>200</v>
      </c>
      <c r="V1330">
        <v>7650000</v>
      </c>
      <c r="AB1330" t="s">
        <v>74</v>
      </c>
      <c r="AC1330" t="s">
        <v>74</v>
      </c>
      <c r="AD1330" t="s">
        <v>74</v>
      </c>
      <c r="AG1330">
        <v>1</v>
      </c>
      <c r="AH1330">
        <v>2</v>
      </c>
      <c r="AI1330">
        <v>6</v>
      </c>
      <c r="AJ1330">
        <v>10.130000000000001</v>
      </c>
      <c r="AK1330">
        <v>88972</v>
      </c>
      <c r="AL1330" t="s">
        <v>10771</v>
      </c>
      <c r="AM1330" t="s">
        <v>10772</v>
      </c>
      <c r="AN1330" t="s">
        <v>10768</v>
      </c>
      <c r="AO1330" t="s">
        <v>10773</v>
      </c>
      <c r="AP1330">
        <v>10.125</v>
      </c>
      <c r="AQ1330" t="s">
        <v>10774</v>
      </c>
      <c r="AR1330" t="s">
        <v>10773</v>
      </c>
      <c r="AS1330" t="s">
        <v>97</v>
      </c>
      <c r="AT1330">
        <v>0</v>
      </c>
      <c r="AU1330">
        <v>0</v>
      </c>
      <c r="AV1330">
        <v>6.5217391300000003</v>
      </c>
      <c r="AW1330">
        <v>0</v>
      </c>
      <c r="AX1330">
        <v>1.4492753620000001</v>
      </c>
      <c r="AY1330">
        <v>138</v>
      </c>
      <c r="AZ1330">
        <v>0</v>
      </c>
      <c r="BA1330">
        <v>0</v>
      </c>
      <c r="BB1330">
        <v>2.1739129999999999E-2</v>
      </c>
      <c r="BC1330">
        <v>7.2463769999999983E-3</v>
      </c>
      <c r="BD1330">
        <v>4.3478260999999997E-2</v>
      </c>
      <c r="BE1330">
        <v>0</v>
      </c>
      <c r="BF1330">
        <v>1.4492754E-2</v>
      </c>
      <c r="BG1330">
        <v>0</v>
      </c>
      <c r="BH1330">
        <f>(AP1330-J1330)/J1330</f>
        <v>6.5789473684210523E-2</v>
      </c>
    </row>
    <row r="1331" spans="1:60" x14ac:dyDescent="0.2">
      <c r="A1331" t="s">
        <v>10583</v>
      </c>
      <c r="B1331" t="s">
        <v>10392</v>
      </c>
      <c r="C1331" t="s">
        <v>10775</v>
      </c>
      <c r="D1331" t="s">
        <v>2989</v>
      </c>
      <c r="E1331" t="s">
        <v>10776</v>
      </c>
      <c r="F1331" t="s">
        <v>814</v>
      </c>
      <c r="G1331" t="s">
        <v>10777</v>
      </c>
      <c r="H1331" t="s">
        <v>10778</v>
      </c>
      <c r="I1331">
        <v>179.3</v>
      </c>
      <c r="J1331">
        <v>20</v>
      </c>
      <c r="K1331" t="s">
        <v>86</v>
      </c>
      <c r="L1331" t="s">
        <v>10779</v>
      </c>
      <c r="M1331" t="s">
        <v>88</v>
      </c>
      <c r="N1331" t="s">
        <v>4081</v>
      </c>
      <c r="O1331" t="s">
        <v>445</v>
      </c>
      <c r="P1331">
        <v>4.0999999999999996</v>
      </c>
      <c r="Q1331" t="s">
        <v>73</v>
      </c>
      <c r="R1331">
        <v>23</v>
      </c>
      <c r="S1331">
        <v>20</v>
      </c>
      <c r="T1331">
        <v>9181468</v>
      </c>
      <c r="U1331">
        <v>197.4</v>
      </c>
      <c r="W1331">
        <v>8963212</v>
      </c>
      <c r="AB1331" t="s">
        <v>74</v>
      </c>
      <c r="AC1331" t="s">
        <v>74</v>
      </c>
      <c r="AD1331" t="s">
        <v>74</v>
      </c>
      <c r="AG1331">
        <v>1</v>
      </c>
      <c r="AH1331">
        <v>2</v>
      </c>
      <c r="AI1331">
        <v>4</v>
      </c>
      <c r="AJ1331">
        <v>24.5</v>
      </c>
      <c r="AK1331">
        <v>88856</v>
      </c>
      <c r="AL1331" t="s">
        <v>10780</v>
      </c>
      <c r="AM1331" t="s">
        <v>10781</v>
      </c>
      <c r="AN1331" t="s">
        <v>10776</v>
      </c>
      <c r="AO1331" t="s">
        <v>10403</v>
      </c>
      <c r="AP1331">
        <v>24.5</v>
      </c>
      <c r="AQ1331" t="s">
        <v>10781</v>
      </c>
      <c r="AR1331" t="s">
        <v>10403</v>
      </c>
      <c r="AS1331" t="s">
        <v>97</v>
      </c>
      <c r="AT1331">
        <v>21.5</v>
      </c>
      <c r="AU1331">
        <v>0</v>
      </c>
      <c r="AV1331">
        <v>0</v>
      </c>
      <c r="AW1331">
        <v>0</v>
      </c>
      <c r="AX1331">
        <v>0</v>
      </c>
      <c r="AY1331">
        <v>43</v>
      </c>
      <c r="AZ1331">
        <v>0</v>
      </c>
      <c r="BA1331">
        <v>0</v>
      </c>
      <c r="BB1331">
        <v>2.3255814E-2</v>
      </c>
      <c r="BC1331">
        <v>0</v>
      </c>
      <c r="BD1331">
        <v>4.6511627999999999E-2</v>
      </c>
      <c r="BE1331">
        <v>0</v>
      </c>
      <c r="BF1331">
        <v>0</v>
      </c>
      <c r="BG1331">
        <v>0</v>
      </c>
      <c r="BH1331">
        <f>(AP1331-J1331)/J1331</f>
        <v>0.22500000000000001</v>
      </c>
    </row>
    <row r="1332" spans="1:60" x14ac:dyDescent="0.2">
      <c r="A1332" t="s">
        <v>9330</v>
      </c>
      <c r="B1332" t="s">
        <v>10782</v>
      </c>
      <c r="C1332" t="s">
        <v>10783</v>
      </c>
      <c r="D1332" t="s">
        <v>2140</v>
      </c>
      <c r="E1332" t="s">
        <v>10784</v>
      </c>
      <c r="F1332" t="s">
        <v>64</v>
      </c>
      <c r="G1332" t="s">
        <v>1595</v>
      </c>
      <c r="H1332" t="s">
        <v>66</v>
      </c>
      <c r="I1332">
        <v>95</v>
      </c>
      <c r="J1332">
        <v>18</v>
      </c>
      <c r="K1332" t="s">
        <v>86</v>
      </c>
      <c r="L1332" t="s">
        <v>10785</v>
      </c>
      <c r="M1332" t="s">
        <v>88</v>
      </c>
      <c r="N1332" t="s">
        <v>1033</v>
      </c>
      <c r="O1332" t="s">
        <v>1033</v>
      </c>
      <c r="P1332">
        <v>4.2222200000000001</v>
      </c>
      <c r="Q1332" t="s">
        <v>73</v>
      </c>
      <c r="U1332">
        <v>115</v>
      </c>
      <c r="V1332">
        <v>5280000</v>
      </c>
      <c r="AB1332" t="s">
        <v>74</v>
      </c>
      <c r="AC1332" t="s">
        <v>74</v>
      </c>
      <c r="AD1332" t="s">
        <v>68</v>
      </c>
      <c r="AG1332">
        <v>1</v>
      </c>
      <c r="AH1332">
        <v>2</v>
      </c>
      <c r="AI1332">
        <v>3</v>
      </c>
      <c r="AJ1332">
        <v>16.75</v>
      </c>
      <c r="AK1332">
        <v>89018</v>
      </c>
      <c r="AL1332" t="s">
        <v>10786</v>
      </c>
      <c r="AM1332" t="s">
        <v>10787</v>
      </c>
      <c r="AN1332" t="s">
        <v>10784</v>
      </c>
      <c r="AO1332" t="s">
        <v>10782</v>
      </c>
      <c r="AP1332">
        <v>16.75</v>
      </c>
      <c r="AQ1332" t="s">
        <v>10788</v>
      </c>
      <c r="AR1332" t="s">
        <v>10789</v>
      </c>
      <c r="AS1332" t="s">
        <v>123</v>
      </c>
      <c r="AT1332">
        <v>0</v>
      </c>
      <c r="AU1332">
        <v>3.4090909090000001</v>
      </c>
      <c r="AV1332">
        <v>3.9772727269999999</v>
      </c>
      <c r="AW1332">
        <v>0</v>
      </c>
      <c r="AX1332">
        <v>1.136363636</v>
      </c>
      <c r="AY1332">
        <v>176</v>
      </c>
      <c r="AZ1332">
        <v>0</v>
      </c>
      <c r="BA1332">
        <v>0</v>
      </c>
      <c r="BB1332">
        <v>5.6818182000000002E-2</v>
      </c>
      <c r="BC1332">
        <v>0</v>
      </c>
      <c r="BD1332">
        <v>5.6818180000000008E-3</v>
      </c>
      <c r="BE1332">
        <v>0</v>
      </c>
      <c r="BF1332">
        <v>0</v>
      </c>
      <c r="BG1332">
        <v>0</v>
      </c>
      <c r="BH1332">
        <f>(AP1332-J1332)/J1332</f>
        <v>-6.9444444444444448E-2</v>
      </c>
    </row>
    <row r="1333" spans="1:60" x14ac:dyDescent="0.2">
      <c r="A1333" t="s">
        <v>8867</v>
      </c>
      <c r="B1333" t="s">
        <v>10747</v>
      </c>
      <c r="C1333" t="s">
        <v>10790</v>
      </c>
      <c r="D1333" t="s">
        <v>3017</v>
      </c>
      <c r="E1333" t="s">
        <v>10791</v>
      </c>
      <c r="F1333" t="s">
        <v>6520</v>
      </c>
      <c r="G1333" t="s">
        <v>293</v>
      </c>
      <c r="H1333" t="s">
        <v>66</v>
      </c>
      <c r="I1333">
        <v>130</v>
      </c>
      <c r="J1333">
        <v>13</v>
      </c>
      <c r="K1333" t="s">
        <v>86</v>
      </c>
      <c r="L1333" t="s">
        <v>10792</v>
      </c>
      <c r="M1333" t="s">
        <v>70</v>
      </c>
      <c r="N1333" t="s">
        <v>295</v>
      </c>
      <c r="O1333" t="s">
        <v>295</v>
      </c>
      <c r="P1333">
        <v>4.2307699999999997</v>
      </c>
      <c r="Q1333" t="s">
        <v>73</v>
      </c>
      <c r="U1333">
        <v>200</v>
      </c>
      <c r="V1333">
        <v>10000000</v>
      </c>
      <c r="X1333" t="s">
        <v>10753</v>
      </c>
      <c r="Y1333" t="s">
        <v>10793</v>
      </c>
      <c r="Z1333" t="s">
        <v>134</v>
      </c>
      <c r="AA1333" t="s">
        <v>10794</v>
      </c>
      <c r="AB1333" t="s">
        <v>74</v>
      </c>
      <c r="AC1333" t="s">
        <v>74</v>
      </c>
      <c r="AD1333" t="s">
        <v>68</v>
      </c>
      <c r="AG1333">
        <v>1</v>
      </c>
      <c r="AH1333">
        <v>1</v>
      </c>
      <c r="AI1333">
        <v>4</v>
      </c>
      <c r="AJ1333">
        <v>17.309999999999999</v>
      </c>
      <c r="AK1333">
        <v>88860</v>
      </c>
      <c r="AL1333" t="s">
        <v>10795</v>
      </c>
      <c r="AM1333" t="s">
        <v>10796</v>
      </c>
      <c r="AN1333" t="s">
        <v>10791</v>
      </c>
      <c r="AO1333" t="s">
        <v>10797</v>
      </c>
      <c r="AP1333">
        <v>17.3125</v>
      </c>
      <c r="AQ1333" t="s">
        <v>10796</v>
      </c>
      <c r="AR1333" t="s">
        <v>10797</v>
      </c>
      <c r="AS1333" t="s">
        <v>97</v>
      </c>
      <c r="AT1333">
        <v>0</v>
      </c>
      <c r="AU1333">
        <v>1.030927835</v>
      </c>
      <c r="AV1333">
        <v>2.0618556699999999</v>
      </c>
      <c r="AW1333">
        <v>0</v>
      </c>
      <c r="AX1333">
        <v>4.1237113399999998</v>
      </c>
      <c r="AY1333">
        <v>98</v>
      </c>
      <c r="AZ1333">
        <v>0</v>
      </c>
      <c r="BA1333">
        <v>0</v>
      </c>
      <c r="BB1333">
        <v>2.0408163E-2</v>
      </c>
      <c r="BC1333">
        <v>0</v>
      </c>
      <c r="BD1333">
        <v>1.0204082E-2</v>
      </c>
      <c r="BE1333">
        <v>1.0204082E-2</v>
      </c>
      <c r="BF1333">
        <v>0</v>
      </c>
      <c r="BG1333">
        <v>0</v>
      </c>
      <c r="BH1333">
        <f>(AP1333-J1333)/J1333</f>
        <v>0.33173076923076922</v>
      </c>
    </row>
    <row r="1334" spans="1:60" x14ac:dyDescent="0.2">
      <c r="A1334" t="s">
        <v>8867</v>
      </c>
      <c r="B1334" t="s">
        <v>10747</v>
      </c>
      <c r="C1334" t="s">
        <v>10790</v>
      </c>
      <c r="D1334" t="s">
        <v>3017</v>
      </c>
      <c r="E1334" t="s">
        <v>10791</v>
      </c>
      <c r="F1334" t="s">
        <v>6520</v>
      </c>
      <c r="G1334" t="s">
        <v>293</v>
      </c>
      <c r="H1334" t="s">
        <v>66</v>
      </c>
      <c r="I1334">
        <v>130</v>
      </c>
      <c r="J1334">
        <v>13</v>
      </c>
      <c r="K1334" t="s">
        <v>86</v>
      </c>
      <c r="L1334" t="s">
        <v>10792</v>
      </c>
      <c r="M1334" t="s">
        <v>70</v>
      </c>
      <c r="N1334" t="s">
        <v>295</v>
      </c>
      <c r="O1334" t="s">
        <v>295</v>
      </c>
      <c r="P1334">
        <v>4.2307699999999997</v>
      </c>
      <c r="Q1334" t="s">
        <v>73</v>
      </c>
      <c r="U1334">
        <v>200</v>
      </c>
      <c r="V1334">
        <v>10000000</v>
      </c>
      <c r="X1334" t="s">
        <v>10753</v>
      </c>
      <c r="Y1334" t="s">
        <v>10793</v>
      </c>
      <c r="Z1334" t="s">
        <v>134</v>
      </c>
      <c r="AA1334" t="s">
        <v>10794</v>
      </c>
      <c r="AB1334" t="s">
        <v>74</v>
      </c>
      <c r="AC1334" t="s">
        <v>74</v>
      </c>
      <c r="AD1334" t="s">
        <v>68</v>
      </c>
      <c r="AG1334">
        <v>1</v>
      </c>
      <c r="AH1334">
        <v>1</v>
      </c>
      <c r="AI1334">
        <v>4</v>
      </c>
      <c r="AJ1334">
        <v>17.309999999999999</v>
      </c>
      <c r="AK1334">
        <v>88860</v>
      </c>
      <c r="AL1334" t="s">
        <v>10795</v>
      </c>
      <c r="AM1334" t="s">
        <v>10796</v>
      </c>
      <c r="AN1334" t="s">
        <v>10791</v>
      </c>
      <c r="AO1334" t="s">
        <v>10797</v>
      </c>
      <c r="AP1334">
        <v>17.3125</v>
      </c>
      <c r="AQ1334" t="s">
        <v>10796</v>
      </c>
      <c r="AR1334" t="s">
        <v>10797</v>
      </c>
      <c r="AS1334" t="s">
        <v>97</v>
      </c>
      <c r="AT1334">
        <v>0</v>
      </c>
      <c r="AU1334">
        <v>1.030927835</v>
      </c>
      <c r="AV1334">
        <v>2.0618556699999999</v>
      </c>
      <c r="AW1334">
        <v>0</v>
      </c>
      <c r="AX1334">
        <v>4.1237113399999998</v>
      </c>
      <c r="AY1334">
        <v>98</v>
      </c>
      <c r="AZ1334">
        <v>0</v>
      </c>
      <c r="BA1334">
        <v>0</v>
      </c>
      <c r="BB1334">
        <v>2.0408163E-2</v>
      </c>
      <c r="BC1334">
        <v>0</v>
      </c>
      <c r="BD1334">
        <v>1.0204082E-2</v>
      </c>
      <c r="BE1334">
        <v>1.0204082E-2</v>
      </c>
      <c r="BF1334">
        <v>0</v>
      </c>
      <c r="BG1334">
        <v>0</v>
      </c>
      <c r="BH1334">
        <f>(AP1334-J1334)/J1334</f>
        <v>0.33173076923076922</v>
      </c>
    </row>
    <row r="1335" spans="1:60" x14ac:dyDescent="0.2">
      <c r="A1335" t="s">
        <v>10403</v>
      </c>
      <c r="B1335" t="s">
        <v>10798</v>
      </c>
      <c r="C1335" t="s">
        <v>10799</v>
      </c>
      <c r="D1335" t="s">
        <v>1653</v>
      </c>
      <c r="E1335" t="s">
        <v>10800</v>
      </c>
      <c r="F1335" t="s">
        <v>84</v>
      </c>
      <c r="G1335" t="s">
        <v>569</v>
      </c>
      <c r="H1335" t="s">
        <v>66</v>
      </c>
      <c r="I1335">
        <v>48.8</v>
      </c>
      <c r="J1335">
        <v>15</v>
      </c>
      <c r="K1335" t="s">
        <v>86</v>
      </c>
      <c r="L1335" t="s">
        <v>10801</v>
      </c>
      <c r="M1335" t="s">
        <v>70</v>
      </c>
      <c r="N1335" t="s">
        <v>445</v>
      </c>
      <c r="O1335" t="s">
        <v>445</v>
      </c>
      <c r="P1335">
        <v>4.2</v>
      </c>
      <c r="Q1335" t="s">
        <v>73</v>
      </c>
      <c r="U1335">
        <v>57.5</v>
      </c>
      <c r="V1335">
        <v>3254040</v>
      </c>
      <c r="AB1335" t="s">
        <v>74</v>
      </c>
      <c r="AC1335" t="s">
        <v>74</v>
      </c>
      <c r="AD1335" t="s">
        <v>68</v>
      </c>
      <c r="AG1335">
        <v>1</v>
      </c>
      <c r="AH1335">
        <v>1</v>
      </c>
      <c r="AI1335">
        <v>3</v>
      </c>
      <c r="AJ1335">
        <v>17.25</v>
      </c>
      <c r="AK1335">
        <v>89174</v>
      </c>
      <c r="AL1335" t="s">
        <v>10802</v>
      </c>
      <c r="AM1335" t="s">
        <v>10803</v>
      </c>
      <c r="AN1335" t="s">
        <v>10800</v>
      </c>
      <c r="AO1335" t="s">
        <v>10537</v>
      </c>
      <c r="AP1335">
        <v>17.25</v>
      </c>
      <c r="AQ1335" t="s">
        <v>10803</v>
      </c>
      <c r="AR1335" t="s">
        <v>10537</v>
      </c>
      <c r="AS1335" t="s">
        <v>97</v>
      </c>
      <c r="AT1335">
        <v>0</v>
      </c>
      <c r="AU1335">
        <v>1.0989010990000001</v>
      </c>
      <c r="AV1335">
        <v>2.1978021980000002</v>
      </c>
      <c r="AW1335">
        <v>0</v>
      </c>
      <c r="AX1335">
        <v>0</v>
      </c>
      <c r="AY1335">
        <v>182</v>
      </c>
      <c r="AZ1335">
        <v>2.1978022E-2</v>
      </c>
      <c r="BA1335">
        <v>0</v>
      </c>
      <c r="BB1335">
        <v>2.1978022E-2</v>
      </c>
      <c r="BC1335">
        <v>0</v>
      </c>
      <c r="BD1335">
        <v>0</v>
      </c>
      <c r="BE1335">
        <v>5.4945050000000002E-3</v>
      </c>
      <c r="BF1335">
        <v>5.4945050000000002E-3</v>
      </c>
      <c r="BG1335">
        <v>0</v>
      </c>
      <c r="BH1335">
        <f>(AP1335-J1335)/J1335</f>
        <v>0.15</v>
      </c>
    </row>
    <row r="1336" spans="1:60" x14ac:dyDescent="0.2">
      <c r="A1336" t="s">
        <v>10804</v>
      </c>
      <c r="B1336" t="s">
        <v>10805</v>
      </c>
      <c r="C1336" t="s">
        <v>10806</v>
      </c>
      <c r="D1336" t="s">
        <v>1544</v>
      </c>
      <c r="E1336" t="s">
        <v>10807</v>
      </c>
      <c r="F1336" t="s">
        <v>814</v>
      </c>
      <c r="G1336" t="s">
        <v>130</v>
      </c>
      <c r="H1336" t="s">
        <v>66</v>
      </c>
      <c r="I1336">
        <v>159.4</v>
      </c>
      <c r="J1336">
        <v>17</v>
      </c>
      <c r="K1336" t="s">
        <v>86</v>
      </c>
      <c r="L1336" t="s">
        <v>10808</v>
      </c>
      <c r="M1336" t="s">
        <v>70</v>
      </c>
      <c r="N1336" t="s">
        <v>132</v>
      </c>
      <c r="O1336" t="s">
        <v>1537</v>
      </c>
      <c r="P1336">
        <v>4.23529</v>
      </c>
      <c r="Q1336" t="s">
        <v>73</v>
      </c>
      <c r="U1336">
        <v>100</v>
      </c>
      <c r="V1336">
        <v>3774275</v>
      </c>
      <c r="W1336">
        <v>5600725</v>
      </c>
      <c r="AB1336" t="s">
        <v>74</v>
      </c>
      <c r="AC1336" t="s">
        <v>74</v>
      </c>
      <c r="AD1336" t="s">
        <v>74</v>
      </c>
      <c r="AG1336">
        <v>1</v>
      </c>
      <c r="AH1336">
        <v>2</v>
      </c>
      <c r="AI1336">
        <v>3</v>
      </c>
      <c r="AJ1336">
        <v>20.38</v>
      </c>
      <c r="AK1336">
        <v>88940</v>
      </c>
      <c r="AL1336" t="s">
        <v>10809</v>
      </c>
      <c r="AM1336" t="s">
        <v>10810</v>
      </c>
      <c r="AN1336" t="s">
        <v>10807</v>
      </c>
      <c r="AO1336" t="s">
        <v>10811</v>
      </c>
      <c r="AP1336">
        <v>20.375</v>
      </c>
      <c r="AQ1336" t="s">
        <v>10812</v>
      </c>
      <c r="AR1336" t="s">
        <v>10811</v>
      </c>
      <c r="AS1336" t="s">
        <v>97</v>
      </c>
      <c r="AT1336">
        <v>0</v>
      </c>
      <c r="AU1336">
        <v>3.546099291</v>
      </c>
      <c r="AV1336">
        <v>3.546099291</v>
      </c>
      <c r="AW1336">
        <v>0</v>
      </c>
      <c r="AX1336">
        <v>4.9645390069999999</v>
      </c>
      <c r="AY1336">
        <v>141</v>
      </c>
      <c r="AZ1336">
        <v>0</v>
      </c>
      <c r="BA1336">
        <v>0</v>
      </c>
      <c r="BB1336">
        <v>1.4184397E-2</v>
      </c>
      <c r="BC1336">
        <v>0</v>
      </c>
      <c r="BD1336">
        <v>2.1276595999999998E-2</v>
      </c>
      <c r="BE1336">
        <v>0</v>
      </c>
      <c r="BF1336">
        <v>1.4184397E-2</v>
      </c>
      <c r="BG1336">
        <v>0</v>
      </c>
      <c r="BH1336">
        <f>(AP1336-J1336)/J1336</f>
        <v>0.19852941176470587</v>
      </c>
    </row>
    <row r="1337" spans="1:60" x14ac:dyDescent="0.2">
      <c r="A1337" t="s">
        <v>10813</v>
      </c>
      <c r="B1337" t="s">
        <v>10814</v>
      </c>
      <c r="C1337" t="s">
        <v>10815</v>
      </c>
      <c r="D1337" t="s">
        <v>1690</v>
      </c>
      <c r="E1337" t="s">
        <v>10816</v>
      </c>
      <c r="F1337" t="s">
        <v>10817</v>
      </c>
      <c r="G1337" t="s">
        <v>569</v>
      </c>
      <c r="H1337" t="s">
        <v>66</v>
      </c>
      <c r="I1337">
        <v>210</v>
      </c>
      <c r="J1337">
        <v>15</v>
      </c>
      <c r="K1337" t="s">
        <v>86</v>
      </c>
      <c r="L1337" t="s">
        <v>10818</v>
      </c>
      <c r="M1337" t="s">
        <v>70</v>
      </c>
      <c r="N1337" t="s">
        <v>445</v>
      </c>
      <c r="O1337" t="s">
        <v>445</v>
      </c>
      <c r="P1337">
        <v>4.2</v>
      </c>
      <c r="Q1337" t="s">
        <v>73</v>
      </c>
      <c r="U1337">
        <v>150</v>
      </c>
      <c r="V1337">
        <v>9250000</v>
      </c>
      <c r="W1337">
        <v>4750000</v>
      </c>
      <c r="X1337" t="s">
        <v>10819</v>
      </c>
      <c r="Y1337" t="s">
        <v>10820</v>
      </c>
      <c r="Z1337" t="s">
        <v>134</v>
      </c>
      <c r="AA1337" t="s">
        <v>10821</v>
      </c>
      <c r="AB1337" t="s">
        <v>74</v>
      </c>
      <c r="AC1337" t="s">
        <v>74</v>
      </c>
      <c r="AD1337" t="s">
        <v>74</v>
      </c>
      <c r="AG1337">
        <v>2</v>
      </c>
      <c r="AH1337">
        <v>2</v>
      </c>
      <c r="AI1337">
        <v>6</v>
      </c>
      <c r="AJ1337">
        <v>15.95</v>
      </c>
      <c r="AK1337">
        <v>89419</v>
      </c>
      <c r="AL1337" t="s">
        <v>10822</v>
      </c>
      <c r="AM1337" t="s">
        <v>10823</v>
      </c>
      <c r="AN1337" t="s">
        <v>10816</v>
      </c>
      <c r="AO1337" t="s">
        <v>10824</v>
      </c>
      <c r="AP1337">
        <v>15.94999981</v>
      </c>
      <c r="AQ1337" t="s">
        <v>10825</v>
      </c>
      <c r="AR1337" t="s">
        <v>10824</v>
      </c>
      <c r="AS1337" t="s">
        <v>97</v>
      </c>
      <c r="AT1337">
        <v>0</v>
      </c>
      <c r="AU1337">
        <v>2.904564315</v>
      </c>
      <c r="AV1337">
        <v>6.2240663899999999</v>
      </c>
      <c r="AW1337">
        <v>0</v>
      </c>
      <c r="AX1337">
        <v>3.3195020749999999</v>
      </c>
      <c r="AY1337">
        <v>241</v>
      </c>
      <c r="AZ1337">
        <v>0</v>
      </c>
      <c r="BA1337">
        <v>8.2987549999999997E-3</v>
      </c>
      <c r="BB1337">
        <v>1.6597509999999999E-2</v>
      </c>
      <c r="BC1337">
        <v>4.1493779999999996E-3</v>
      </c>
      <c r="BD1337">
        <v>2.4896266E-2</v>
      </c>
      <c r="BE1337">
        <v>1.2448133E-2</v>
      </c>
      <c r="BF1337">
        <v>4.1493779999999996E-3</v>
      </c>
      <c r="BG1337">
        <v>0</v>
      </c>
      <c r="BH1337">
        <f>(AP1337-J1337)/J1337</f>
        <v>6.3333320666666637E-2</v>
      </c>
    </row>
    <row r="1338" spans="1:60" x14ac:dyDescent="0.2">
      <c r="A1338" t="s">
        <v>10826</v>
      </c>
      <c r="B1338" t="s">
        <v>10827</v>
      </c>
      <c r="C1338" t="s">
        <v>10828</v>
      </c>
      <c r="D1338" t="s">
        <v>1544</v>
      </c>
      <c r="F1338" t="s">
        <v>5744</v>
      </c>
      <c r="G1338" t="s">
        <v>346</v>
      </c>
      <c r="H1338" t="s">
        <v>186</v>
      </c>
      <c r="I1338">
        <v>16</v>
      </c>
      <c r="J1338">
        <v>8</v>
      </c>
      <c r="K1338" t="s">
        <v>86</v>
      </c>
      <c r="L1338" t="s">
        <v>10829</v>
      </c>
      <c r="N1338" t="s">
        <v>1007</v>
      </c>
      <c r="O1338" t="s">
        <v>163</v>
      </c>
      <c r="P1338">
        <v>2.375</v>
      </c>
      <c r="Q1338" t="s">
        <v>73</v>
      </c>
      <c r="U1338">
        <v>23</v>
      </c>
      <c r="V1338">
        <v>2000000</v>
      </c>
      <c r="X1338" t="s">
        <v>10830</v>
      </c>
      <c r="Y1338" t="s">
        <v>10831</v>
      </c>
      <c r="Z1338" t="s">
        <v>10832</v>
      </c>
      <c r="AA1338" t="s">
        <v>10833</v>
      </c>
      <c r="AB1338" t="s">
        <v>74</v>
      </c>
      <c r="AC1338" t="s">
        <v>74</v>
      </c>
      <c r="AD1338" t="s">
        <v>74</v>
      </c>
      <c r="AG1338">
        <v>1</v>
      </c>
      <c r="AH1338">
        <v>1</v>
      </c>
      <c r="AI1338">
        <v>1</v>
      </c>
      <c r="AJ1338">
        <v>8.0299999999999994</v>
      </c>
      <c r="AK1338">
        <v>88973</v>
      </c>
      <c r="AL1338" t="s">
        <v>10834</v>
      </c>
      <c r="AM1338" t="s">
        <v>10835</v>
      </c>
      <c r="AN1338" t="s">
        <v>10836</v>
      </c>
      <c r="AO1338" t="s">
        <v>10641</v>
      </c>
      <c r="AP1338">
        <v>8.0299997330000004</v>
      </c>
      <c r="AQ1338" t="s">
        <v>10835</v>
      </c>
      <c r="AR1338" t="s">
        <v>10641</v>
      </c>
      <c r="AS1338" t="s">
        <v>97</v>
      </c>
      <c r="AT1338">
        <v>0</v>
      </c>
      <c r="AU1338">
        <v>0</v>
      </c>
      <c r="AV1338">
        <v>1.4925373129999999</v>
      </c>
      <c r="AW1338">
        <v>0.746268657</v>
      </c>
      <c r="AX1338">
        <v>2.23880597</v>
      </c>
      <c r="AY1338">
        <v>135</v>
      </c>
      <c r="AZ1338">
        <v>0</v>
      </c>
      <c r="BA1338">
        <v>2.2222222E-2</v>
      </c>
      <c r="BB1338">
        <v>4.4444444000000007E-2</v>
      </c>
      <c r="BC1338">
        <v>7.4074069999999987E-3</v>
      </c>
      <c r="BD1338">
        <v>2.2222222E-2</v>
      </c>
      <c r="BE1338">
        <v>0</v>
      </c>
      <c r="BF1338">
        <v>0</v>
      </c>
      <c r="BG1338">
        <v>0</v>
      </c>
      <c r="BH1338">
        <f>(AP1338-J1338)/J1338</f>
        <v>3.7499666250000452E-3</v>
      </c>
    </row>
    <row r="1339" spans="1:60" x14ac:dyDescent="0.2">
      <c r="A1339" t="s">
        <v>10435</v>
      </c>
      <c r="B1339" t="s">
        <v>10566</v>
      </c>
      <c r="C1339" t="s">
        <v>10837</v>
      </c>
      <c r="D1339" t="s">
        <v>2989</v>
      </c>
      <c r="E1339" t="s">
        <v>10838</v>
      </c>
      <c r="F1339" t="s">
        <v>10705</v>
      </c>
      <c r="G1339" t="s">
        <v>1699</v>
      </c>
      <c r="H1339" t="s">
        <v>10839</v>
      </c>
      <c r="I1339">
        <v>854</v>
      </c>
      <c r="J1339">
        <v>17.5</v>
      </c>
      <c r="K1339" t="s">
        <v>86</v>
      </c>
      <c r="L1339" t="s">
        <v>10840</v>
      </c>
      <c r="M1339" t="s">
        <v>88</v>
      </c>
      <c r="N1339" t="s">
        <v>10841</v>
      </c>
      <c r="O1339" t="s">
        <v>2404</v>
      </c>
      <c r="P1339">
        <v>3.5142899999999999</v>
      </c>
      <c r="Q1339" t="s">
        <v>73</v>
      </c>
      <c r="U1339">
        <v>866.6</v>
      </c>
      <c r="V1339">
        <v>48800000</v>
      </c>
      <c r="X1339" t="s">
        <v>10842</v>
      </c>
      <c r="Z1339" t="s">
        <v>134</v>
      </c>
      <c r="AB1339" t="s">
        <v>74</v>
      </c>
      <c r="AC1339" t="s">
        <v>74</v>
      </c>
      <c r="AD1339" t="s">
        <v>74</v>
      </c>
      <c r="AG1339">
        <v>1</v>
      </c>
      <c r="AH1339">
        <v>2</v>
      </c>
      <c r="AI1339">
        <v>6</v>
      </c>
      <c r="AK1339">
        <v>89008</v>
      </c>
      <c r="AL1339" t="s">
        <v>10843</v>
      </c>
      <c r="AM1339" t="s">
        <v>10844</v>
      </c>
      <c r="AN1339" t="s">
        <v>10838</v>
      </c>
      <c r="AO1339" t="s">
        <v>10731</v>
      </c>
      <c r="AP1339">
        <v>16.75</v>
      </c>
      <c r="AQ1339" t="s">
        <v>10845</v>
      </c>
      <c r="AR1339" t="s">
        <v>10731</v>
      </c>
      <c r="AS1339" t="s">
        <v>97</v>
      </c>
      <c r="AT1339">
        <v>0</v>
      </c>
      <c r="AU1339">
        <v>0</v>
      </c>
      <c r="AV1339">
        <v>2.8301886789999999</v>
      </c>
      <c r="AW1339">
        <v>0</v>
      </c>
      <c r="AX1339">
        <v>0</v>
      </c>
      <c r="AY1339">
        <v>212</v>
      </c>
      <c r="AZ1339">
        <v>4.7169809999999994E-3</v>
      </c>
      <c r="BA1339">
        <v>9.4339619999999989E-3</v>
      </c>
      <c r="BB1339">
        <v>9.4339619999999989E-3</v>
      </c>
      <c r="BC1339">
        <v>0</v>
      </c>
      <c r="BD1339">
        <v>2.8301887000000001E-2</v>
      </c>
      <c r="BE1339">
        <v>1.4150942999999999E-2</v>
      </c>
      <c r="BF1339">
        <v>1.4150942999999999E-2</v>
      </c>
      <c r="BG1339">
        <v>0</v>
      </c>
      <c r="BH1339">
        <f>(AP1339-J1339)/J1339</f>
        <v>-4.2857142857142858E-2</v>
      </c>
    </row>
    <row r="1340" spans="1:60" x14ac:dyDescent="0.2">
      <c r="A1340" t="s">
        <v>10447</v>
      </c>
      <c r="B1340" t="s">
        <v>10846</v>
      </c>
      <c r="C1340" t="s">
        <v>10847</v>
      </c>
      <c r="D1340" t="s">
        <v>10848</v>
      </c>
      <c r="E1340" t="s">
        <v>10849</v>
      </c>
      <c r="F1340" t="s">
        <v>64</v>
      </c>
      <c r="G1340" t="s">
        <v>10850</v>
      </c>
      <c r="H1340" t="s">
        <v>10851</v>
      </c>
      <c r="I1340">
        <v>336</v>
      </c>
      <c r="J1340">
        <v>28</v>
      </c>
      <c r="K1340" t="s">
        <v>86</v>
      </c>
      <c r="L1340" t="s">
        <v>10852</v>
      </c>
      <c r="M1340" t="s">
        <v>88</v>
      </c>
      <c r="N1340" t="s">
        <v>10453</v>
      </c>
      <c r="O1340" t="s">
        <v>10853</v>
      </c>
      <c r="P1340">
        <v>3.6428600000000002</v>
      </c>
      <c r="Q1340" t="s">
        <v>73</v>
      </c>
      <c r="V1340">
        <v>12000000</v>
      </c>
      <c r="AB1340" t="s">
        <v>74</v>
      </c>
      <c r="AC1340" t="s">
        <v>74</v>
      </c>
      <c r="AD1340" t="s">
        <v>74</v>
      </c>
      <c r="AF1340" t="s">
        <v>10854</v>
      </c>
      <c r="AG1340">
        <v>1</v>
      </c>
      <c r="AH1340">
        <v>1</v>
      </c>
      <c r="AI1340">
        <v>6</v>
      </c>
      <c r="AJ1340">
        <v>36.75</v>
      </c>
      <c r="AK1340">
        <v>88991</v>
      </c>
      <c r="AL1340" t="s">
        <v>10855</v>
      </c>
      <c r="AM1340" t="s">
        <v>10856</v>
      </c>
      <c r="AN1340" t="s">
        <v>10857</v>
      </c>
      <c r="AO1340" t="s">
        <v>10858</v>
      </c>
      <c r="AP1340">
        <v>37.950000760000002</v>
      </c>
      <c r="AQ1340" t="s">
        <v>10856</v>
      </c>
      <c r="AR1340" t="s">
        <v>10859</v>
      </c>
      <c r="AS1340" t="s">
        <v>1591</v>
      </c>
      <c r="AT1340">
        <v>0</v>
      </c>
      <c r="AU1340">
        <v>0</v>
      </c>
      <c r="AV1340">
        <v>7.8431372550000003</v>
      </c>
      <c r="AW1340">
        <v>0</v>
      </c>
      <c r="AX1340">
        <v>2.9411764709999999</v>
      </c>
      <c r="AY1340">
        <v>102</v>
      </c>
      <c r="AZ1340">
        <v>0</v>
      </c>
      <c r="BA1340">
        <v>0</v>
      </c>
      <c r="BB1340">
        <v>2.9411764999999999E-2</v>
      </c>
      <c r="BC1340">
        <v>0</v>
      </c>
      <c r="BD1340">
        <v>1.9607843E-2</v>
      </c>
      <c r="BE1340">
        <v>1.9607843E-2</v>
      </c>
      <c r="BF1340">
        <v>0</v>
      </c>
      <c r="BG1340">
        <v>0</v>
      </c>
      <c r="BH1340">
        <f>(AP1340-J1340)/J1340</f>
        <v>0.35535717000000006</v>
      </c>
    </row>
    <row r="1341" spans="1:60" x14ac:dyDescent="0.2">
      <c r="A1341" t="s">
        <v>10447</v>
      </c>
      <c r="B1341" t="s">
        <v>10846</v>
      </c>
      <c r="C1341" t="s">
        <v>10847</v>
      </c>
      <c r="D1341" t="s">
        <v>10848</v>
      </c>
      <c r="E1341" t="s">
        <v>10849</v>
      </c>
      <c r="F1341" t="s">
        <v>64</v>
      </c>
      <c r="G1341" t="s">
        <v>10850</v>
      </c>
      <c r="H1341" t="s">
        <v>10851</v>
      </c>
      <c r="I1341">
        <v>336</v>
      </c>
      <c r="J1341">
        <v>28</v>
      </c>
      <c r="K1341" t="s">
        <v>86</v>
      </c>
      <c r="L1341" t="s">
        <v>10852</v>
      </c>
      <c r="M1341" t="s">
        <v>88</v>
      </c>
      <c r="N1341" t="s">
        <v>10453</v>
      </c>
      <c r="O1341" t="s">
        <v>10853</v>
      </c>
      <c r="P1341">
        <v>3.6428600000000002</v>
      </c>
      <c r="Q1341" t="s">
        <v>73</v>
      </c>
      <c r="V1341">
        <v>12000000</v>
      </c>
      <c r="AB1341" t="s">
        <v>74</v>
      </c>
      <c r="AC1341" t="s">
        <v>74</v>
      </c>
      <c r="AD1341" t="s">
        <v>74</v>
      </c>
      <c r="AF1341" t="s">
        <v>10854</v>
      </c>
      <c r="AG1341">
        <v>1</v>
      </c>
      <c r="AH1341">
        <v>1</v>
      </c>
      <c r="AI1341">
        <v>6</v>
      </c>
      <c r="AJ1341">
        <v>36.75</v>
      </c>
      <c r="AK1341">
        <v>88991</v>
      </c>
      <c r="AL1341" t="s">
        <v>10855</v>
      </c>
      <c r="AM1341" t="s">
        <v>10856</v>
      </c>
      <c r="AN1341" t="s">
        <v>10857</v>
      </c>
      <c r="AO1341" t="s">
        <v>10858</v>
      </c>
      <c r="AP1341">
        <v>37.950000760000002</v>
      </c>
      <c r="AQ1341" t="s">
        <v>10856</v>
      </c>
      <c r="AR1341" t="s">
        <v>10859</v>
      </c>
      <c r="AS1341" t="s">
        <v>1591</v>
      </c>
      <c r="AT1341">
        <v>0</v>
      </c>
      <c r="AU1341">
        <v>0</v>
      </c>
      <c r="AV1341">
        <v>7.8431372550000003</v>
      </c>
      <c r="AW1341">
        <v>0</v>
      </c>
      <c r="AX1341">
        <v>2.9411764709999999</v>
      </c>
      <c r="AY1341">
        <v>102</v>
      </c>
      <c r="AZ1341">
        <v>0</v>
      </c>
      <c r="BA1341">
        <v>0</v>
      </c>
      <c r="BB1341">
        <v>2.9411764999999999E-2</v>
      </c>
      <c r="BC1341">
        <v>0</v>
      </c>
      <c r="BD1341">
        <v>1.9607843E-2</v>
      </c>
      <c r="BE1341">
        <v>1.9607843E-2</v>
      </c>
      <c r="BF1341">
        <v>0</v>
      </c>
      <c r="BG1341">
        <v>0</v>
      </c>
      <c r="BH1341">
        <f>(AP1341-J1341)/J1341</f>
        <v>0.35535717000000006</v>
      </c>
    </row>
    <row r="1342" spans="1:60" x14ac:dyDescent="0.2">
      <c r="A1342" t="s">
        <v>10447</v>
      </c>
      <c r="B1342" t="s">
        <v>9046</v>
      </c>
      <c r="C1342" t="s">
        <v>10860</v>
      </c>
      <c r="D1342" t="s">
        <v>2933</v>
      </c>
      <c r="E1342" t="s">
        <v>10861</v>
      </c>
      <c r="F1342" t="s">
        <v>9198</v>
      </c>
      <c r="G1342" t="s">
        <v>65</v>
      </c>
      <c r="H1342" t="s">
        <v>66</v>
      </c>
      <c r="I1342">
        <v>116.7</v>
      </c>
      <c r="J1342">
        <v>14</v>
      </c>
      <c r="K1342" t="s">
        <v>86</v>
      </c>
      <c r="L1342" t="s">
        <v>10862</v>
      </c>
      <c r="M1342" t="s">
        <v>70</v>
      </c>
      <c r="N1342" t="s">
        <v>445</v>
      </c>
      <c r="O1342" t="s">
        <v>445</v>
      </c>
      <c r="P1342">
        <v>4.2</v>
      </c>
      <c r="Q1342" t="s">
        <v>73</v>
      </c>
      <c r="U1342">
        <v>138</v>
      </c>
      <c r="V1342">
        <v>8334348</v>
      </c>
      <c r="AB1342" t="s">
        <v>74</v>
      </c>
      <c r="AC1342" t="s">
        <v>74</v>
      </c>
      <c r="AD1342" t="s">
        <v>68</v>
      </c>
      <c r="AG1342">
        <v>1</v>
      </c>
      <c r="AH1342">
        <v>1</v>
      </c>
      <c r="AI1342">
        <v>3</v>
      </c>
      <c r="AJ1342">
        <v>18.12</v>
      </c>
      <c r="AK1342">
        <v>89035</v>
      </c>
      <c r="AL1342" t="s">
        <v>10863</v>
      </c>
      <c r="AM1342" t="s">
        <v>10864</v>
      </c>
      <c r="AN1342" t="s">
        <v>10861</v>
      </c>
      <c r="AO1342" t="s">
        <v>9055</v>
      </c>
      <c r="AP1342">
        <v>18.120000839999999</v>
      </c>
      <c r="AQ1342" t="s">
        <v>10865</v>
      </c>
      <c r="AR1342" t="s">
        <v>9055</v>
      </c>
      <c r="AS1342" t="s">
        <v>97</v>
      </c>
      <c r="AT1342">
        <v>0</v>
      </c>
      <c r="AU1342">
        <v>0</v>
      </c>
      <c r="AV1342">
        <v>1.8656716419999999</v>
      </c>
      <c r="AW1342">
        <v>0</v>
      </c>
      <c r="AX1342">
        <v>1.8656716419999999</v>
      </c>
      <c r="AY1342">
        <v>268</v>
      </c>
      <c r="AZ1342">
        <v>1.4925373E-2</v>
      </c>
      <c r="BA1342">
        <v>3.7313429999999998E-3</v>
      </c>
      <c r="BB1342">
        <v>3.7313433E-2</v>
      </c>
      <c r="BC1342">
        <v>0</v>
      </c>
      <c r="BD1342">
        <v>7.462687E-3</v>
      </c>
      <c r="BE1342">
        <v>0</v>
      </c>
      <c r="BF1342">
        <v>3.7313429999999998E-3</v>
      </c>
      <c r="BG1342">
        <v>0</v>
      </c>
      <c r="BH1342">
        <f>(AP1342-J1342)/J1342</f>
        <v>0.29428577428571423</v>
      </c>
    </row>
    <row r="1343" spans="1:60" x14ac:dyDescent="0.2">
      <c r="A1343" t="s">
        <v>10866</v>
      </c>
      <c r="B1343" t="s">
        <v>10789</v>
      </c>
      <c r="C1343" t="s">
        <v>10867</v>
      </c>
      <c r="D1343" t="s">
        <v>1870</v>
      </c>
      <c r="E1343" t="s">
        <v>10868</v>
      </c>
      <c r="F1343" t="s">
        <v>84</v>
      </c>
      <c r="G1343" t="s">
        <v>434</v>
      </c>
      <c r="H1343" t="s">
        <v>431</v>
      </c>
      <c r="I1343">
        <v>176.8</v>
      </c>
      <c r="J1343">
        <v>20</v>
      </c>
      <c r="K1343" t="s">
        <v>86</v>
      </c>
      <c r="L1343" t="s">
        <v>10869</v>
      </c>
      <c r="M1343" t="s">
        <v>88</v>
      </c>
      <c r="N1343" t="s">
        <v>434</v>
      </c>
      <c r="O1343" t="s">
        <v>434</v>
      </c>
      <c r="P1343">
        <v>3.75</v>
      </c>
      <c r="Q1343" t="s">
        <v>73</v>
      </c>
      <c r="U1343">
        <v>350</v>
      </c>
      <c r="V1343">
        <v>8840000</v>
      </c>
      <c r="AB1343" t="s">
        <v>74</v>
      </c>
      <c r="AC1343" t="s">
        <v>74</v>
      </c>
      <c r="AD1343" t="s">
        <v>74</v>
      </c>
      <c r="AE1343" t="s">
        <v>10870</v>
      </c>
      <c r="AF1343" t="s">
        <v>10871</v>
      </c>
      <c r="AG1343">
        <v>1</v>
      </c>
      <c r="AH1343">
        <v>1</v>
      </c>
      <c r="AI1343">
        <v>4</v>
      </c>
      <c r="AJ1343">
        <v>22</v>
      </c>
      <c r="AK1343">
        <v>89004</v>
      </c>
      <c r="AL1343" t="s">
        <v>10872</v>
      </c>
      <c r="AM1343" t="s">
        <v>10873</v>
      </c>
      <c r="AN1343" t="s">
        <v>10868</v>
      </c>
      <c r="AO1343" t="s">
        <v>10874</v>
      </c>
      <c r="AP1343">
        <v>22</v>
      </c>
      <c r="AQ1343" t="s">
        <v>10875</v>
      </c>
      <c r="AR1343" t="s">
        <v>10874</v>
      </c>
      <c r="AS1343" t="s">
        <v>97</v>
      </c>
      <c r="AT1343">
        <v>0</v>
      </c>
      <c r="AU1343">
        <v>0</v>
      </c>
      <c r="AV1343">
        <v>2.4096385539999998</v>
      </c>
      <c r="AW1343">
        <v>0</v>
      </c>
      <c r="AX1343">
        <v>2.4096385539999998</v>
      </c>
      <c r="AY1343">
        <v>83</v>
      </c>
      <c r="AZ1343">
        <v>0</v>
      </c>
      <c r="BA1343">
        <v>0</v>
      </c>
      <c r="BB1343">
        <v>2.4096386000000001E-2</v>
      </c>
      <c r="BC1343">
        <v>0</v>
      </c>
      <c r="BD1343">
        <v>2.4096386000000001E-2</v>
      </c>
      <c r="BE1343">
        <v>1.2048193E-2</v>
      </c>
      <c r="BF1343">
        <v>0</v>
      </c>
      <c r="BG1343">
        <v>0</v>
      </c>
      <c r="BH1343">
        <f>(AP1343-J1343)/J1343</f>
        <v>0.1</v>
      </c>
    </row>
    <row r="1344" spans="1:60" x14ac:dyDescent="0.2">
      <c r="A1344" t="s">
        <v>10866</v>
      </c>
      <c r="B1344" t="s">
        <v>10789</v>
      </c>
      <c r="C1344" t="s">
        <v>10867</v>
      </c>
      <c r="D1344" t="s">
        <v>1870</v>
      </c>
      <c r="E1344" t="s">
        <v>10868</v>
      </c>
      <c r="F1344" t="s">
        <v>84</v>
      </c>
      <c r="G1344" t="s">
        <v>434</v>
      </c>
      <c r="H1344" t="s">
        <v>431</v>
      </c>
      <c r="I1344">
        <v>176.8</v>
      </c>
      <c r="J1344">
        <v>20</v>
      </c>
      <c r="K1344" t="s">
        <v>86</v>
      </c>
      <c r="L1344" t="s">
        <v>10869</v>
      </c>
      <c r="M1344" t="s">
        <v>88</v>
      </c>
      <c r="N1344" t="s">
        <v>434</v>
      </c>
      <c r="O1344" t="s">
        <v>434</v>
      </c>
      <c r="P1344">
        <v>3.75</v>
      </c>
      <c r="Q1344" t="s">
        <v>73</v>
      </c>
      <c r="U1344">
        <v>350</v>
      </c>
      <c r="V1344">
        <v>8840000</v>
      </c>
      <c r="AB1344" t="s">
        <v>74</v>
      </c>
      <c r="AC1344" t="s">
        <v>74</v>
      </c>
      <c r="AD1344" t="s">
        <v>74</v>
      </c>
      <c r="AE1344" t="s">
        <v>10870</v>
      </c>
      <c r="AF1344" t="s">
        <v>10871</v>
      </c>
      <c r="AG1344">
        <v>1</v>
      </c>
      <c r="AH1344">
        <v>1</v>
      </c>
      <c r="AI1344">
        <v>4</v>
      </c>
      <c r="AJ1344">
        <v>22</v>
      </c>
      <c r="AK1344">
        <v>89004</v>
      </c>
      <c r="AL1344" t="s">
        <v>10872</v>
      </c>
      <c r="AM1344" t="s">
        <v>10873</v>
      </c>
      <c r="AN1344" t="s">
        <v>10868</v>
      </c>
      <c r="AO1344" t="s">
        <v>10874</v>
      </c>
      <c r="AP1344">
        <v>22</v>
      </c>
      <c r="AQ1344" t="s">
        <v>10875</v>
      </c>
      <c r="AR1344" t="s">
        <v>10874</v>
      </c>
      <c r="AS1344" t="s">
        <v>97</v>
      </c>
      <c r="AT1344">
        <v>0</v>
      </c>
      <c r="AU1344">
        <v>0</v>
      </c>
      <c r="AV1344">
        <v>2.4096385539999998</v>
      </c>
      <c r="AW1344">
        <v>0</v>
      </c>
      <c r="AX1344">
        <v>2.4096385539999998</v>
      </c>
      <c r="AY1344">
        <v>83</v>
      </c>
      <c r="AZ1344">
        <v>0</v>
      </c>
      <c r="BA1344">
        <v>0</v>
      </c>
      <c r="BB1344">
        <v>2.4096386000000001E-2</v>
      </c>
      <c r="BC1344">
        <v>0</v>
      </c>
      <c r="BD1344">
        <v>2.4096386000000001E-2</v>
      </c>
      <c r="BE1344">
        <v>1.2048193E-2</v>
      </c>
      <c r="BF1344">
        <v>0</v>
      </c>
      <c r="BG1344">
        <v>0</v>
      </c>
      <c r="BH1344">
        <f>(AP1344-J1344)/J1344</f>
        <v>0.1</v>
      </c>
    </row>
    <row r="1345" spans="1:60" x14ac:dyDescent="0.2">
      <c r="A1345" t="s">
        <v>10876</v>
      </c>
      <c r="B1345" t="s">
        <v>10877</v>
      </c>
      <c r="C1345" t="s">
        <v>10878</v>
      </c>
      <c r="D1345" t="s">
        <v>497</v>
      </c>
      <c r="E1345" t="s">
        <v>10879</v>
      </c>
      <c r="F1345" t="s">
        <v>1313</v>
      </c>
      <c r="G1345" t="s">
        <v>115</v>
      </c>
      <c r="H1345" t="s">
        <v>66</v>
      </c>
      <c r="I1345">
        <v>55</v>
      </c>
      <c r="J1345">
        <v>11</v>
      </c>
      <c r="K1345" t="s">
        <v>86</v>
      </c>
      <c r="L1345" t="s">
        <v>10880</v>
      </c>
      <c r="M1345" t="s">
        <v>70</v>
      </c>
      <c r="N1345" t="s">
        <v>1973</v>
      </c>
      <c r="O1345" t="s">
        <v>1973</v>
      </c>
      <c r="P1345">
        <v>4.1818200000000001</v>
      </c>
      <c r="Q1345" t="s">
        <v>73</v>
      </c>
      <c r="U1345">
        <v>50</v>
      </c>
      <c r="V1345">
        <v>5000000</v>
      </c>
      <c r="X1345" t="s">
        <v>10881</v>
      </c>
      <c r="Y1345" t="s">
        <v>10882</v>
      </c>
      <c r="Z1345" t="s">
        <v>134</v>
      </c>
      <c r="AA1345" t="s">
        <v>10883</v>
      </c>
      <c r="AB1345" t="s">
        <v>74</v>
      </c>
      <c r="AC1345" t="s">
        <v>74</v>
      </c>
      <c r="AD1345" t="s">
        <v>68</v>
      </c>
      <c r="AG1345">
        <v>1</v>
      </c>
      <c r="AH1345">
        <v>1</v>
      </c>
      <c r="AI1345">
        <v>3</v>
      </c>
      <c r="AJ1345">
        <v>13.11</v>
      </c>
      <c r="AK1345">
        <v>89290</v>
      </c>
      <c r="AL1345" t="s">
        <v>10884</v>
      </c>
      <c r="AM1345" t="s">
        <v>10885</v>
      </c>
      <c r="AN1345" t="s">
        <v>10879</v>
      </c>
      <c r="AO1345" t="s">
        <v>10886</v>
      </c>
      <c r="AP1345">
        <v>13.10999966</v>
      </c>
      <c r="AQ1345" t="s">
        <v>10885</v>
      </c>
      <c r="AR1345" t="s">
        <v>10886</v>
      </c>
      <c r="AS1345" t="s">
        <v>97</v>
      </c>
      <c r="AT1345">
        <v>0</v>
      </c>
      <c r="AU1345">
        <v>2.2222222220000001</v>
      </c>
      <c r="AV1345">
        <v>1.4814814810000001</v>
      </c>
      <c r="AW1345">
        <v>2.2222222220000001</v>
      </c>
      <c r="AX1345">
        <v>0.74074074099999998</v>
      </c>
      <c r="AY1345">
        <v>138</v>
      </c>
      <c r="AZ1345">
        <v>0</v>
      </c>
      <c r="BA1345">
        <v>1.4492754E-2</v>
      </c>
      <c r="BB1345">
        <v>1.4492754E-2</v>
      </c>
      <c r="BC1345">
        <v>0</v>
      </c>
      <c r="BD1345">
        <v>4.3478260999999997E-2</v>
      </c>
      <c r="BE1345">
        <v>1.4492754E-2</v>
      </c>
      <c r="BF1345">
        <v>1.4492754E-2</v>
      </c>
      <c r="BG1345">
        <v>0</v>
      </c>
      <c r="BH1345">
        <f>(AP1345-J1345)/J1345</f>
        <v>0.19181815090909088</v>
      </c>
    </row>
    <row r="1346" spans="1:60" x14ac:dyDescent="0.2">
      <c r="A1346" t="s">
        <v>10887</v>
      </c>
      <c r="B1346" t="s">
        <v>10888</v>
      </c>
      <c r="C1346" t="s">
        <v>10889</v>
      </c>
      <c r="D1346" t="s">
        <v>599</v>
      </c>
      <c r="E1346" t="s">
        <v>10890</v>
      </c>
      <c r="F1346" t="s">
        <v>1042</v>
      </c>
      <c r="G1346" t="s">
        <v>145</v>
      </c>
      <c r="H1346" t="s">
        <v>66</v>
      </c>
      <c r="I1346">
        <v>49</v>
      </c>
      <c r="J1346">
        <v>7</v>
      </c>
      <c r="K1346" t="s">
        <v>86</v>
      </c>
      <c r="L1346" t="s">
        <v>10891</v>
      </c>
      <c r="M1346" t="s">
        <v>70</v>
      </c>
      <c r="N1346" t="s">
        <v>405</v>
      </c>
      <c r="O1346" t="s">
        <v>1138</v>
      </c>
      <c r="P1346">
        <v>4.1428599999999998</v>
      </c>
      <c r="Q1346" t="s">
        <v>73</v>
      </c>
      <c r="R1346">
        <v>13</v>
      </c>
      <c r="S1346">
        <v>11</v>
      </c>
      <c r="V1346">
        <v>7000000</v>
      </c>
      <c r="X1346" t="s">
        <v>10892</v>
      </c>
      <c r="Y1346" t="s">
        <v>10893</v>
      </c>
      <c r="Z1346" t="s">
        <v>134</v>
      </c>
      <c r="AA1346" t="s">
        <v>10894</v>
      </c>
      <c r="AB1346" t="s">
        <v>74</v>
      </c>
      <c r="AC1346" t="s">
        <v>74</v>
      </c>
      <c r="AD1346" t="s">
        <v>68</v>
      </c>
      <c r="AG1346">
        <v>1</v>
      </c>
      <c r="AH1346">
        <v>2</v>
      </c>
      <c r="AI1346">
        <v>3</v>
      </c>
      <c r="AJ1346">
        <v>7.25</v>
      </c>
      <c r="AK1346">
        <v>88949</v>
      </c>
      <c r="AL1346" t="s">
        <v>10895</v>
      </c>
      <c r="AM1346" t="s">
        <v>10896</v>
      </c>
      <c r="AN1346" t="s">
        <v>10890</v>
      </c>
      <c r="AO1346" t="s">
        <v>10897</v>
      </c>
      <c r="AP1346">
        <v>8.25</v>
      </c>
      <c r="AQ1346" t="s">
        <v>10898</v>
      </c>
      <c r="AR1346" t="s">
        <v>10897</v>
      </c>
      <c r="AS1346" t="s">
        <v>97</v>
      </c>
      <c r="AT1346">
        <v>12</v>
      </c>
      <c r="AU1346">
        <v>0.62111801200000005</v>
      </c>
      <c r="AV1346">
        <v>3.1055900620000001</v>
      </c>
      <c r="AW1346">
        <v>0.62111801200000005</v>
      </c>
      <c r="AX1346">
        <v>1.8633540369999999</v>
      </c>
      <c r="AY1346">
        <v>164</v>
      </c>
      <c r="AZ1346">
        <v>6.0975609999999996E-3</v>
      </c>
      <c r="BA1346">
        <v>1.2195121999999999E-2</v>
      </c>
      <c r="BB1346">
        <v>4.2682927000000002E-2</v>
      </c>
      <c r="BC1346">
        <v>6.0975609999999996E-3</v>
      </c>
      <c r="BD1346">
        <v>6.0975609999999996E-3</v>
      </c>
      <c r="BE1346">
        <v>6.0975609999999996E-3</v>
      </c>
      <c r="BF1346">
        <v>0</v>
      </c>
      <c r="BG1346">
        <v>0</v>
      </c>
      <c r="BH1346">
        <f>(AP1346-J1346)/J1346</f>
        <v>0.17857142857142858</v>
      </c>
    </row>
    <row r="1347" spans="1:60" x14ac:dyDescent="0.2">
      <c r="A1347" t="s">
        <v>10723</v>
      </c>
      <c r="B1347" t="s">
        <v>10702</v>
      </c>
      <c r="C1347" t="s">
        <v>10899</v>
      </c>
      <c r="D1347" t="s">
        <v>10900</v>
      </c>
      <c r="E1347" t="s">
        <v>10901</v>
      </c>
      <c r="F1347" t="s">
        <v>10902</v>
      </c>
      <c r="G1347" t="s">
        <v>445</v>
      </c>
      <c r="H1347" t="s">
        <v>66</v>
      </c>
      <c r="I1347">
        <v>131.19999999999999</v>
      </c>
      <c r="J1347">
        <v>20</v>
      </c>
      <c r="K1347" t="s">
        <v>86</v>
      </c>
      <c r="L1347" t="s">
        <v>10903</v>
      </c>
      <c r="M1347" t="s">
        <v>88</v>
      </c>
      <c r="N1347" t="s">
        <v>445</v>
      </c>
      <c r="O1347" t="s">
        <v>445</v>
      </c>
      <c r="P1347">
        <v>4.2</v>
      </c>
      <c r="Q1347" t="s">
        <v>73</v>
      </c>
      <c r="U1347">
        <v>125</v>
      </c>
      <c r="V1347">
        <v>6562348</v>
      </c>
      <c r="AB1347" t="s">
        <v>74</v>
      </c>
      <c r="AC1347" t="s">
        <v>74</v>
      </c>
      <c r="AD1347" t="s">
        <v>74</v>
      </c>
      <c r="AG1347">
        <v>2</v>
      </c>
      <c r="AH1347">
        <v>2</v>
      </c>
      <c r="AI1347">
        <v>4</v>
      </c>
      <c r="AJ1347">
        <v>31.45</v>
      </c>
      <c r="AK1347">
        <v>88987</v>
      </c>
      <c r="AL1347" t="s">
        <v>10904</v>
      </c>
      <c r="AM1347" t="s">
        <v>10905</v>
      </c>
      <c r="AN1347" t="s">
        <v>10906</v>
      </c>
      <c r="AO1347" t="s">
        <v>10907</v>
      </c>
      <c r="AP1347">
        <v>31.450000760000002</v>
      </c>
      <c r="AQ1347" t="s">
        <v>10908</v>
      </c>
      <c r="AR1347" t="s">
        <v>10846</v>
      </c>
      <c r="AS1347" t="s">
        <v>78</v>
      </c>
      <c r="AT1347">
        <v>0</v>
      </c>
      <c r="AU1347">
        <v>0.44843049299999999</v>
      </c>
      <c r="AV1347">
        <v>8.0717488789999994</v>
      </c>
      <c r="AW1347">
        <v>0</v>
      </c>
      <c r="AX1347">
        <v>0.44843049299999999</v>
      </c>
      <c r="AY1347">
        <v>223</v>
      </c>
      <c r="AZ1347">
        <v>8.9686100000000001E-3</v>
      </c>
      <c r="BA1347">
        <v>0</v>
      </c>
      <c r="BB1347">
        <v>3.1390135E-2</v>
      </c>
      <c r="BC1347">
        <v>4.4843050000000001E-3</v>
      </c>
      <c r="BD1347">
        <v>2.2421525000000001E-2</v>
      </c>
      <c r="BE1347">
        <v>0</v>
      </c>
      <c r="BF1347">
        <v>0</v>
      </c>
      <c r="BG1347">
        <v>0</v>
      </c>
      <c r="BH1347">
        <f>(AP1347-J1347)/J1347</f>
        <v>0.57250003800000004</v>
      </c>
    </row>
    <row r="1348" spans="1:60" x14ac:dyDescent="0.2">
      <c r="A1348" t="s">
        <v>10909</v>
      </c>
      <c r="B1348" t="s">
        <v>10910</v>
      </c>
      <c r="C1348" t="s">
        <v>10911</v>
      </c>
      <c r="D1348" t="s">
        <v>497</v>
      </c>
      <c r="E1348" t="s">
        <v>10912</v>
      </c>
      <c r="F1348" t="s">
        <v>5916</v>
      </c>
      <c r="G1348" t="s">
        <v>145</v>
      </c>
      <c r="H1348" t="s">
        <v>66</v>
      </c>
      <c r="I1348">
        <v>42</v>
      </c>
      <c r="J1348">
        <v>7</v>
      </c>
      <c r="K1348" t="s">
        <v>86</v>
      </c>
      <c r="L1348" t="s">
        <v>10913</v>
      </c>
      <c r="M1348" t="s">
        <v>70</v>
      </c>
      <c r="N1348" t="s">
        <v>71</v>
      </c>
      <c r="O1348" t="s">
        <v>71</v>
      </c>
      <c r="P1348">
        <v>4.1428599999999998</v>
      </c>
      <c r="Q1348" t="s">
        <v>73</v>
      </c>
      <c r="U1348">
        <v>69</v>
      </c>
      <c r="V1348">
        <v>6000000</v>
      </c>
      <c r="X1348" t="s">
        <v>10914</v>
      </c>
      <c r="Y1348" t="s">
        <v>10915</v>
      </c>
      <c r="Z1348" t="s">
        <v>134</v>
      </c>
      <c r="AA1348" t="s">
        <v>10916</v>
      </c>
      <c r="AB1348" t="s">
        <v>74</v>
      </c>
      <c r="AC1348" t="s">
        <v>74</v>
      </c>
      <c r="AD1348" t="s">
        <v>68</v>
      </c>
      <c r="AG1348">
        <v>1</v>
      </c>
      <c r="AH1348">
        <v>1</v>
      </c>
      <c r="AI1348">
        <v>3</v>
      </c>
      <c r="AJ1348">
        <v>8.9</v>
      </c>
      <c r="AK1348">
        <v>89110</v>
      </c>
      <c r="AL1348" t="s">
        <v>10917</v>
      </c>
      <c r="AM1348" t="s">
        <v>10918</v>
      </c>
      <c r="AN1348" t="s">
        <v>10912</v>
      </c>
      <c r="AO1348" t="s">
        <v>10910</v>
      </c>
      <c r="AP1348">
        <v>9.5100002289999992</v>
      </c>
      <c r="AQ1348" t="s">
        <v>10919</v>
      </c>
      <c r="AR1348" t="s">
        <v>10910</v>
      </c>
      <c r="AS1348" t="s">
        <v>97</v>
      </c>
      <c r="AT1348">
        <v>0</v>
      </c>
      <c r="AU1348">
        <v>1.612903226</v>
      </c>
      <c r="AV1348">
        <v>1.612903226</v>
      </c>
      <c r="AW1348">
        <v>1.075268817</v>
      </c>
      <c r="AX1348">
        <v>1.612903226</v>
      </c>
      <c r="AY1348">
        <v>188</v>
      </c>
      <c r="AZ1348">
        <v>5.3191489999999996E-3</v>
      </c>
      <c r="BA1348">
        <v>0</v>
      </c>
      <c r="BB1348">
        <v>2.6595745E-2</v>
      </c>
      <c r="BC1348">
        <v>5.3191489999999996E-3</v>
      </c>
      <c r="BD1348">
        <v>1.5957447E-2</v>
      </c>
      <c r="BE1348">
        <v>0</v>
      </c>
      <c r="BF1348">
        <v>1.0638297999999999E-2</v>
      </c>
      <c r="BG1348">
        <v>0</v>
      </c>
      <c r="BH1348">
        <f>(AP1348-J1348)/J1348</f>
        <v>0.35857146128571415</v>
      </c>
    </row>
    <row r="1349" spans="1:60" x14ac:dyDescent="0.2">
      <c r="A1349" t="s">
        <v>10555</v>
      </c>
      <c r="B1349" t="s">
        <v>10782</v>
      </c>
      <c r="C1349" t="s">
        <v>10920</v>
      </c>
      <c r="D1349" t="s">
        <v>10921</v>
      </c>
      <c r="E1349" t="s">
        <v>10922</v>
      </c>
      <c r="F1349" t="s">
        <v>10902</v>
      </c>
      <c r="G1349" t="s">
        <v>10923</v>
      </c>
      <c r="H1349" t="s">
        <v>10924</v>
      </c>
      <c r="I1349">
        <v>7322.4</v>
      </c>
      <c r="J1349">
        <v>31</v>
      </c>
      <c r="K1349" t="s">
        <v>67</v>
      </c>
      <c r="L1349" t="s">
        <v>10925</v>
      </c>
      <c r="M1349" t="s">
        <v>88</v>
      </c>
      <c r="N1349" t="s">
        <v>248</v>
      </c>
      <c r="O1349" t="s">
        <v>248</v>
      </c>
      <c r="P1349">
        <v>1.5626100000000001</v>
      </c>
      <c r="Q1349" t="s">
        <v>73</v>
      </c>
      <c r="U1349">
        <v>5000</v>
      </c>
      <c r="V1349">
        <v>236206000</v>
      </c>
      <c r="X1349" t="s">
        <v>10926</v>
      </c>
      <c r="Y1349" t="s">
        <v>5128</v>
      </c>
      <c r="Z1349" t="s">
        <v>5129</v>
      </c>
      <c r="AA1349" t="s">
        <v>5128</v>
      </c>
      <c r="AB1349" t="s">
        <v>74</v>
      </c>
      <c r="AC1349" t="s">
        <v>74</v>
      </c>
      <c r="AD1349" t="s">
        <v>74</v>
      </c>
      <c r="AE1349" t="s">
        <v>10927</v>
      </c>
      <c r="AF1349" t="s">
        <v>10928</v>
      </c>
      <c r="AG1349">
        <v>2</v>
      </c>
      <c r="AH1349">
        <v>2</v>
      </c>
      <c r="AI1349">
        <v>15</v>
      </c>
      <c r="AJ1349">
        <v>31.25</v>
      </c>
      <c r="AK1349">
        <v>89006</v>
      </c>
      <c r="AL1349" t="s">
        <v>10929</v>
      </c>
      <c r="AM1349" t="s">
        <v>10930</v>
      </c>
      <c r="AN1349" t="s">
        <v>10922</v>
      </c>
      <c r="AO1349" t="s">
        <v>10789</v>
      </c>
      <c r="AP1349">
        <v>31.25</v>
      </c>
      <c r="AQ1349" t="s">
        <v>10931</v>
      </c>
      <c r="AR1349" t="s">
        <v>10789</v>
      </c>
      <c r="AS1349" t="s">
        <v>97</v>
      </c>
      <c r="AT1349">
        <v>0</v>
      </c>
      <c r="AU1349">
        <v>2</v>
      </c>
      <c r="AV1349">
        <v>0</v>
      </c>
      <c r="AW1349">
        <v>0</v>
      </c>
      <c r="AX1349">
        <v>0</v>
      </c>
      <c r="AY1349">
        <v>50</v>
      </c>
      <c r="AZ1349">
        <v>0</v>
      </c>
      <c r="BA1349">
        <v>0</v>
      </c>
      <c r="BB1349">
        <v>0.04</v>
      </c>
      <c r="BC1349">
        <v>0</v>
      </c>
      <c r="BD1349">
        <v>0.06</v>
      </c>
      <c r="BE1349">
        <v>0</v>
      </c>
      <c r="BF1349">
        <v>0</v>
      </c>
      <c r="BG1349">
        <v>0</v>
      </c>
      <c r="BH1349">
        <f>(AP1349-J1349)/J1349</f>
        <v>8.0645161290322578E-3</v>
      </c>
    </row>
    <row r="1350" spans="1:60" x14ac:dyDescent="0.2">
      <c r="A1350" t="s">
        <v>10555</v>
      </c>
      <c r="B1350" t="s">
        <v>10782</v>
      </c>
      <c r="C1350" t="s">
        <v>10920</v>
      </c>
      <c r="D1350" t="s">
        <v>10921</v>
      </c>
      <c r="E1350" t="s">
        <v>10922</v>
      </c>
      <c r="F1350" t="s">
        <v>10902</v>
      </c>
      <c r="G1350" t="s">
        <v>10923</v>
      </c>
      <c r="H1350" t="s">
        <v>10924</v>
      </c>
      <c r="I1350">
        <v>7322.4</v>
      </c>
      <c r="J1350">
        <v>31</v>
      </c>
      <c r="K1350" t="s">
        <v>67</v>
      </c>
      <c r="L1350" t="s">
        <v>10925</v>
      </c>
      <c r="M1350" t="s">
        <v>88</v>
      </c>
      <c r="N1350" t="s">
        <v>248</v>
      </c>
      <c r="O1350" t="s">
        <v>248</v>
      </c>
      <c r="P1350">
        <v>1.5626100000000001</v>
      </c>
      <c r="Q1350" t="s">
        <v>73</v>
      </c>
      <c r="U1350">
        <v>5000</v>
      </c>
      <c r="V1350">
        <v>236206000</v>
      </c>
      <c r="X1350" t="s">
        <v>10926</v>
      </c>
      <c r="Y1350" t="s">
        <v>5128</v>
      </c>
      <c r="Z1350" t="s">
        <v>5129</v>
      </c>
      <c r="AA1350" t="s">
        <v>5128</v>
      </c>
      <c r="AB1350" t="s">
        <v>74</v>
      </c>
      <c r="AC1350" t="s">
        <v>74</v>
      </c>
      <c r="AD1350" t="s">
        <v>74</v>
      </c>
      <c r="AE1350" t="s">
        <v>10927</v>
      </c>
      <c r="AF1350" t="s">
        <v>10928</v>
      </c>
      <c r="AG1350">
        <v>2</v>
      </c>
      <c r="AH1350">
        <v>2</v>
      </c>
      <c r="AI1350">
        <v>15</v>
      </c>
      <c r="AJ1350">
        <v>31.25</v>
      </c>
      <c r="AK1350">
        <v>89006</v>
      </c>
      <c r="AL1350" t="s">
        <v>10929</v>
      </c>
      <c r="AM1350" t="s">
        <v>10930</v>
      </c>
      <c r="AN1350" t="s">
        <v>10922</v>
      </c>
      <c r="AO1350" t="s">
        <v>10789</v>
      </c>
      <c r="AP1350">
        <v>31.25</v>
      </c>
      <c r="AQ1350" t="s">
        <v>10931</v>
      </c>
      <c r="AR1350" t="s">
        <v>10789</v>
      </c>
      <c r="AS1350" t="s">
        <v>97</v>
      </c>
      <c r="AT1350">
        <v>0</v>
      </c>
      <c r="AU1350">
        <v>2</v>
      </c>
      <c r="AV1350">
        <v>0</v>
      </c>
      <c r="AW1350">
        <v>0</v>
      </c>
      <c r="AX1350">
        <v>0</v>
      </c>
      <c r="AY1350">
        <v>50</v>
      </c>
      <c r="AZ1350">
        <v>0</v>
      </c>
      <c r="BA1350">
        <v>0</v>
      </c>
      <c r="BB1350">
        <v>0.04</v>
      </c>
      <c r="BC1350">
        <v>0</v>
      </c>
      <c r="BD1350">
        <v>0.06</v>
      </c>
      <c r="BE1350">
        <v>0</v>
      </c>
      <c r="BF1350">
        <v>0</v>
      </c>
      <c r="BG1350">
        <v>0</v>
      </c>
      <c r="BH1350">
        <f>(AP1350-J1350)/J1350</f>
        <v>8.0645161290322578E-3</v>
      </c>
    </row>
    <row r="1351" spans="1:60" x14ac:dyDescent="0.2">
      <c r="A1351" t="s">
        <v>10555</v>
      </c>
      <c r="B1351" t="s">
        <v>10932</v>
      </c>
      <c r="C1351" t="s">
        <v>10933</v>
      </c>
      <c r="D1351" t="s">
        <v>988</v>
      </c>
      <c r="E1351" t="s">
        <v>10934</v>
      </c>
      <c r="F1351" t="s">
        <v>6927</v>
      </c>
      <c r="G1351" t="s">
        <v>569</v>
      </c>
      <c r="H1351" t="s">
        <v>66</v>
      </c>
      <c r="I1351">
        <v>105</v>
      </c>
      <c r="J1351">
        <v>15</v>
      </c>
      <c r="K1351" t="s">
        <v>86</v>
      </c>
      <c r="L1351" t="s">
        <v>10935</v>
      </c>
      <c r="M1351" t="s">
        <v>88</v>
      </c>
      <c r="N1351" t="s">
        <v>445</v>
      </c>
      <c r="O1351" t="s">
        <v>196</v>
      </c>
      <c r="P1351">
        <v>4</v>
      </c>
      <c r="Q1351" t="s">
        <v>73</v>
      </c>
      <c r="U1351">
        <v>150</v>
      </c>
      <c r="V1351">
        <v>7000000</v>
      </c>
      <c r="X1351" t="s">
        <v>10936</v>
      </c>
      <c r="Z1351" t="s">
        <v>134</v>
      </c>
      <c r="AB1351" t="s">
        <v>74</v>
      </c>
      <c r="AC1351" t="s">
        <v>74</v>
      </c>
      <c r="AD1351" t="s">
        <v>74</v>
      </c>
      <c r="AE1351" t="s">
        <v>10937</v>
      </c>
      <c r="AF1351" t="s">
        <v>10938</v>
      </c>
      <c r="AG1351">
        <v>1</v>
      </c>
      <c r="AH1351">
        <v>2</v>
      </c>
      <c r="AI1351">
        <v>3</v>
      </c>
      <c r="AJ1351">
        <v>16.25</v>
      </c>
      <c r="AK1351">
        <v>89132</v>
      </c>
      <c r="AL1351" t="s">
        <v>10939</v>
      </c>
      <c r="AM1351" t="s">
        <v>10940</v>
      </c>
      <c r="AN1351" t="s">
        <v>10934</v>
      </c>
      <c r="AO1351" t="s">
        <v>10941</v>
      </c>
      <c r="AP1351">
        <v>16.25</v>
      </c>
      <c r="AQ1351" t="s">
        <v>10940</v>
      </c>
      <c r="AR1351" t="s">
        <v>10941</v>
      </c>
      <c r="AS1351" t="s">
        <v>97</v>
      </c>
      <c r="AT1351">
        <v>0</v>
      </c>
      <c r="AU1351">
        <v>1.0101010100000001</v>
      </c>
      <c r="AV1351">
        <v>1.5151515149999999</v>
      </c>
      <c r="AW1351">
        <v>0.25252525300000001</v>
      </c>
      <c r="AX1351">
        <v>1.5151515149999999</v>
      </c>
      <c r="AY1351">
        <v>400</v>
      </c>
      <c r="AZ1351">
        <v>7.4999999999999997E-3</v>
      </c>
      <c r="BA1351">
        <v>0.01</v>
      </c>
      <c r="BB1351">
        <v>2.2499999999999999E-2</v>
      </c>
      <c r="BC1351">
        <v>5.0000000000000001E-3</v>
      </c>
      <c r="BD1351">
        <v>0.02</v>
      </c>
      <c r="BE1351">
        <v>5.0000000000000001E-3</v>
      </c>
      <c r="BF1351">
        <v>1.7500000000000002E-2</v>
      </c>
      <c r="BG1351">
        <v>0</v>
      </c>
      <c r="BH1351">
        <f>(AP1351-J1351)/J1351</f>
        <v>8.3333333333333329E-2</v>
      </c>
    </row>
    <row r="1352" spans="1:60" x14ac:dyDescent="0.2">
      <c r="A1352" t="s">
        <v>10942</v>
      </c>
      <c r="B1352" t="s">
        <v>10859</v>
      </c>
      <c r="C1352" t="s">
        <v>10943</v>
      </c>
      <c r="D1352" t="s">
        <v>1544</v>
      </c>
      <c r="E1352" t="s">
        <v>10944</v>
      </c>
      <c r="F1352" t="s">
        <v>3001</v>
      </c>
      <c r="G1352" t="s">
        <v>655</v>
      </c>
      <c r="H1352" t="s">
        <v>10945</v>
      </c>
      <c r="I1352">
        <v>45</v>
      </c>
      <c r="J1352">
        <v>8.5</v>
      </c>
      <c r="K1352" t="s">
        <v>86</v>
      </c>
      <c r="L1352" t="s">
        <v>10946</v>
      </c>
      <c r="M1352" t="s">
        <v>70</v>
      </c>
      <c r="N1352" t="s">
        <v>132</v>
      </c>
      <c r="O1352" t="s">
        <v>132</v>
      </c>
      <c r="P1352">
        <v>4.23529</v>
      </c>
      <c r="Q1352" t="s">
        <v>73</v>
      </c>
      <c r="R1352">
        <v>11.5</v>
      </c>
      <c r="S1352">
        <v>8.5</v>
      </c>
      <c r="T1352">
        <v>5000000</v>
      </c>
      <c r="U1352">
        <v>50</v>
      </c>
      <c r="V1352">
        <v>4750000</v>
      </c>
      <c r="W1352">
        <v>545972</v>
      </c>
      <c r="X1352" t="s">
        <v>10947</v>
      </c>
      <c r="Y1352" t="s">
        <v>10948</v>
      </c>
      <c r="Z1352" t="s">
        <v>134</v>
      </c>
      <c r="AA1352" t="s">
        <v>10949</v>
      </c>
      <c r="AB1352" t="s">
        <v>74</v>
      </c>
      <c r="AC1352" t="s">
        <v>74</v>
      </c>
      <c r="AD1352" t="s">
        <v>68</v>
      </c>
      <c r="AG1352">
        <v>1</v>
      </c>
      <c r="AH1352">
        <v>1</v>
      </c>
      <c r="AI1352">
        <v>3</v>
      </c>
      <c r="AJ1352">
        <v>7.77</v>
      </c>
      <c r="AK1352">
        <v>88982</v>
      </c>
      <c r="AL1352" t="s">
        <v>10950</v>
      </c>
      <c r="AM1352" t="s">
        <v>10951</v>
      </c>
      <c r="AN1352" t="s">
        <v>10944</v>
      </c>
      <c r="AO1352" t="s">
        <v>10858</v>
      </c>
      <c r="AP1352">
        <v>7.7699999810000007</v>
      </c>
      <c r="AQ1352" t="s">
        <v>10952</v>
      </c>
      <c r="AR1352" t="s">
        <v>10858</v>
      </c>
      <c r="AS1352" t="s">
        <v>97</v>
      </c>
      <c r="AT1352">
        <v>10</v>
      </c>
      <c r="AU1352">
        <v>0</v>
      </c>
      <c r="AV1352">
        <v>7.8787878789999999</v>
      </c>
      <c r="AW1352">
        <v>0</v>
      </c>
      <c r="AX1352">
        <v>3.6363636360000009</v>
      </c>
      <c r="AY1352">
        <v>168</v>
      </c>
      <c r="AZ1352">
        <v>5.9523809999999996E-3</v>
      </c>
      <c r="BA1352">
        <v>5.9523809999999996E-3</v>
      </c>
      <c r="BB1352">
        <v>2.3809523999999999E-2</v>
      </c>
      <c r="BC1352">
        <v>5.9523809999999996E-3</v>
      </c>
      <c r="BD1352">
        <v>1.1904761999999999E-2</v>
      </c>
      <c r="BE1352">
        <v>0</v>
      </c>
      <c r="BF1352">
        <v>5.9523809999999996E-3</v>
      </c>
      <c r="BG1352">
        <v>0</v>
      </c>
      <c r="BH1352">
        <f>(AP1352-J1352)/J1352</f>
        <v>-8.5882355176470512E-2</v>
      </c>
    </row>
    <row r="1353" spans="1:60" x14ac:dyDescent="0.2">
      <c r="A1353" t="s">
        <v>10953</v>
      </c>
      <c r="B1353" t="s">
        <v>10789</v>
      </c>
      <c r="C1353" t="s">
        <v>10954</v>
      </c>
      <c r="D1353" t="s">
        <v>4987</v>
      </c>
      <c r="E1353" t="s">
        <v>10955</v>
      </c>
      <c r="F1353" t="s">
        <v>10956</v>
      </c>
      <c r="G1353" t="s">
        <v>10453</v>
      </c>
      <c r="H1353" t="s">
        <v>431</v>
      </c>
      <c r="I1353">
        <v>308.60000000000002</v>
      </c>
      <c r="J1353">
        <v>18</v>
      </c>
      <c r="K1353" t="s">
        <v>86</v>
      </c>
      <c r="L1353" t="s">
        <v>10957</v>
      </c>
      <c r="M1353" t="s">
        <v>88</v>
      </c>
      <c r="N1353" t="s">
        <v>434</v>
      </c>
      <c r="O1353" t="s">
        <v>528</v>
      </c>
      <c r="P1353">
        <v>3.5555599999999998</v>
      </c>
      <c r="Q1353" t="s">
        <v>73</v>
      </c>
      <c r="V1353">
        <v>17142857</v>
      </c>
      <c r="X1353" t="s">
        <v>10958</v>
      </c>
      <c r="Y1353" t="s">
        <v>7752</v>
      </c>
      <c r="Z1353" t="s">
        <v>134</v>
      </c>
      <c r="AA1353" t="s">
        <v>10959</v>
      </c>
      <c r="AB1353" t="s">
        <v>74</v>
      </c>
      <c r="AC1353" t="s">
        <v>74</v>
      </c>
      <c r="AD1353" t="s">
        <v>74</v>
      </c>
      <c r="AG1353">
        <v>2</v>
      </c>
      <c r="AH1353">
        <v>2</v>
      </c>
      <c r="AI1353">
        <v>4</v>
      </c>
      <c r="AJ1353">
        <v>17.2</v>
      </c>
      <c r="AK1353">
        <v>89007</v>
      </c>
      <c r="AL1353" t="s">
        <v>10960</v>
      </c>
      <c r="AM1353" t="s">
        <v>10961</v>
      </c>
      <c r="AN1353" t="s">
        <v>10955</v>
      </c>
      <c r="AO1353" t="s">
        <v>10874</v>
      </c>
      <c r="AP1353">
        <v>17.200000760000002</v>
      </c>
      <c r="AQ1353" t="s">
        <v>10961</v>
      </c>
      <c r="AR1353" t="s">
        <v>10874</v>
      </c>
      <c r="AS1353" t="s">
        <v>97</v>
      </c>
      <c r="AT1353">
        <v>0</v>
      </c>
      <c r="AU1353">
        <v>0</v>
      </c>
      <c r="AV1353">
        <v>2.4793388429999998</v>
      </c>
      <c r="AW1353">
        <v>0</v>
      </c>
      <c r="AX1353">
        <v>0</v>
      </c>
      <c r="AY1353">
        <v>121</v>
      </c>
      <c r="AZ1353">
        <v>0</v>
      </c>
      <c r="BA1353">
        <v>0</v>
      </c>
      <c r="BB1353">
        <v>1.6528925999999999E-2</v>
      </c>
      <c r="BC1353">
        <v>8.2644629999999997E-3</v>
      </c>
      <c r="BD1353">
        <v>8.2644629999999997E-3</v>
      </c>
      <c r="BE1353">
        <v>8.2644629999999997E-3</v>
      </c>
      <c r="BF1353">
        <v>8.2644629999999997E-3</v>
      </c>
      <c r="BG1353">
        <v>0</v>
      </c>
      <c r="BH1353">
        <f>(AP1353-J1353)/J1353</f>
        <v>-4.4444402222222124E-2</v>
      </c>
    </row>
    <row r="1354" spans="1:60" x14ac:dyDescent="0.2">
      <c r="A1354" t="s">
        <v>10962</v>
      </c>
      <c r="B1354" t="s">
        <v>10963</v>
      </c>
      <c r="C1354" t="s">
        <v>10964</v>
      </c>
      <c r="D1354" t="s">
        <v>8302</v>
      </c>
      <c r="E1354" t="s">
        <v>10965</v>
      </c>
      <c r="F1354" t="s">
        <v>814</v>
      </c>
      <c r="G1354" t="s">
        <v>2626</v>
      </c>
      <c r="H1354" t="s">
        <v>66</v>
      </c>
      <c r="I1354">
        <v>123.5</v>
      </c>
      <c r="J1354">
        <v>19</v>
      </c>
      <c r="K1354" t="s">
        <v>86</v>
      </c>
      <c r="L1354" t="s">
        <v>10966</v>
      </c>
      <c r="M1354" t="s">
        <v>70</v>
      </c>
      <c r="N1354" t="s">
        <v>279</v>
      </c>
      <c r="O1354" t="s">
        <v>280</v>
      </c>
      <c r="P1354">
        <v>4.2105300000000003</v>
      </c>
      <c r="Q1354" t="s">
        <v>73</v>
      </c>
      <c r="U1354">
        <v>100</v>
      </c>
      <c r="V1354">
        <v>6500000</v>
      </c>
      <c r="X1354" t="s">
        <v>10967</v>
      </c>
      <c r="Y1354" t="s">
        <v>10968</v>
      </c>
      <c r="Z1354" t="s">
        <v>134</v>
      </c>
      <c r="AA1354" t="s">
        <v>10969</v>
      </c>
      <c r="AB1354" t="s">
        <v>74</v>
      </c>
      <c r="AC1354" t="s">
        <v>74</v>
      </c>
      <c r="AD1354" t="s">
        <v>74</v>
      </c>
      <c r="AG1354">
        <v>1</v>
      </c>
      <c r="AH1354">
        <v>2</v>
      </c>
      <c r="AI1354">
        <v>4</v>
      </c>
      <c r="AJ1354">
        <v>20.47</v>
      </c>
      <c r="AK1354">
        <v>89023</v>
      </c>
      <c r="AL1354" t="s">
        <v>10970</v>
      </c>
      <c r="AM1354" t="s">
        <v>10971</v>
      </c>
      <c r="AN1354" t="s">
        <v>10965</v>
      </c>
      <c r="AO1354" t="s">
        <v>10972</v>
      </c>
      <c r="AP1354">
        <v>20.469999309999999</v>
      </c>
      <c r="AQ1354" t="s">
        <v>10971</v>
      </c>
      <c r="AR1354" t="s">
        <v>10972</v>
      </c>
      <c r="AS1354" t="s">
        <v>97</v>
      </c>
      <c r="AT1354">
        <v>0</v>
      </c>
      <c r="AU1354">
        <v>0</v>
      </c>
      <c r="AV1354">
        <v>2.6595744680000002</v>
      </c>
      <c r="AW1354">
        <v>0.53191489400000003</v>
      </c>
      <c r="AX1354">
        <v>3.7234042550000002</v>
      </c>
      <c r="AY1354">
        <v>188</v>
      </c>
      <c r="AZ1354">
        <v>5.3191489999999996E-3</v>
      </c>
      <c r="BA1354">
        <v>0</v>
      </c>
      <c r="BB1354">
        <v>2.6595745E-2</v>
      </c>
      <c r="BC1354">
        <v>0</v>
      </c>
      <c r="BD1354">
        <v>1.5957447E-2</v>
      </c>
      <c r="BE1354">
        <v>2.1276595999999998E-2</v>
      </c>
      <c r="BF1354">
        <v>5.3191489999999996E-3</v>
      </c>
      <c r="BG1354">
        <v>0</v>
      </c>
      <c r="BH1354">
        <f>(AP1354-J1354)/J1354</f>
        <v>7.736838473684203E-2</v>
      </c>
    </row>
    <row r="1355" spans="1:60" x14ac:dyDescent="0.2">
      <c r="A1355" t="s">
        <v>10973</v>
      </c>
      <c r="B1355" t="s">
        <v>10974</v>
      </c>
      <c r="C1355" t="s">
        <v>10975</v>
      </c>
      <c r="D1355" t="s">
        <v>978</v>
      </c>
      <c r="E1355" t="s">
        <v>10976</v>
      </c>
      <c r="F1355" t="s">
        <v>814</v>
      </c>
      <c r="G1355" t="s">
        <v>1030</v>
      </c>
      <c r="H1355" t="s">
        <v>10977</v>
      </c>
      <c r="I1355">
        <v>2571.3000000000002</v>
      </c>
      <c r="J1355">
        <v>27.5</v>
      </c>
      <c r="K1355" t="s">
        <v>86</v>
      </c>
      <c r="L1355" t="s">
        <v>10978</v>
      </c>
      <c r="M1355" t="s">
        <v>88</v>
      </c>
      <c r="N1355" t="s">
        <v>10979</v>
      </c>
      <c r="O1355" t="s">
        <v>10979</v>
      </c>
      <c r="P1355">
        <v>2.6909100000000001</v>
      </c>
      <c r="Q1355" t="s">
        <v>73</v>
      </c>
      <c r="T1355">
        <v>89000000</v>
      </c>
      <c r="V1355">
        <v>93500000</v>
      </c>
      <c r="AB1355" t="s">
        <v>74</v>
      </c>
      <c r="AC1355" t="s">
        <v>74</v>
      </c>
      <c r="AD1355" t="s">
        <v>74</v>
      </c>
      <c r="AG1355">
        <v>1</v>
      </c>
      <c r="AH1355">
        <v>2</v>
      </c>
      <c r="AI1355">
        <v>15</v>
      </c>
      <c r="AJ1355">
        <v>29.3</v>
      </c>
      <c r="AK1355">
        <v>89258</v>
      </c>
      <c r="AL1355" t="s">
        <v>10980</v>
      </c>
      <c r="AM1355" t="s">
        <v>10981</v>
      </c>
      <c r="AN1355" t="s">
        <v>10976</v>
      </c>
      <c r="AO1355" t="s">
        <v>10982</v>
      </c>
      <c r="AP1355">
        <v>29.299999239999998</v>
      </c>
      <c r="AQ1355" t="s">
        <v>10981</v>
      </c>
      <c r="AR1355" t="s">
        <v>10982</v>
      </c>
      <c r="AS1355" t="s">
        <v>97</v>
      </c>
      <c r="AT1355">
        <v>0</v>
      </c>
      <c r="AU1355">
        <v>0</v>
      </c>
      <c r="AV1355">
        <v>3.6842105260000002</v>
      </c>
      <c r="AW1355">
        <v>0</v>
      </c>
      <c r="AX1355">
        <v>0</v>
      </c>
      <c r="AY1355">
        <v>190</v>
      </c>
      <c r="AZ1355">
        <v>0</v>
      </c>
      <c r="BA1355">
        <v>1.0526316000000001E-2</v>
      </c>
      <c r="BB1355">
        <v>0</v>
      </c>
      <c r="BC1355">
        <v>5.2631580000000004E-3</v>
      </c>
      <c r="BD1355">
        <v>3.1578947000000003E-2</v>
      </c>
      <c r="BE1355">
        <v>0</v>
      </c>
      <c r="BF1355">
        <v>5.2631580000000004E-3</v>
      </c>
      <c r="BG1355">
        <v>0</v>
      </c>
      <c r="BH1355">
        <f>(AP1355-J1355)/J1355</f>
        <v>6.5454517818181748E-2</v>
      </c>
    </row>
    <row r="1356" spans="1:60" x14ac:dyDescent="0.2">
      <c r="A1356" t="s">
        <v>10983</v>
      </c>
      <c r="B1356" t="s">
        <v>10984</v>
      </c>
      <c r="C1356" t="s">
        <v>10985</v>
      </c>
      <c r="D1356" t="s">
        <v>1505</v>
      </c>
      <c r="E1356" t="s">
        <v>10986</v>
      </c>
      <c r="F1356" t="s">
        <v>1042</v>
      </c>
      <c r="G1356" t="s">
        <v>2860</v>
      </c>
      <c r="H1356" t="s">
        <v>66</v>
      </c>
      <c r="I1356">
        <v>93.8</v>
      </c>
      <c r="J1356">
        <v>12.5</v>
      </c>
      <c r="K1356" t="s">
        <v>86</v>
      </c>
      <c r="L1356" t="s">
        <v>10987</v>
      </c>
      <c r="M1356" t="s">
        <v>70</v>
      </c>
      <c r="N1356" t="s">
        <v>445</v>
      </c>
      <c r="O1356" t="s">
        <v>445</v>
      </c>
      <c r="P1356">
        <v>4.2</v>
      </c>
      <c r="Q1356" t="s">
        <v>73</v>
      </c>
      <c r="U1356">
        <v>132.30000000000001</v>
      </c>
      <c r="V1356">
        <v>7500000</v>
      </c>
      <c r="X1356" t="s">
        <v>10988</v>
      </c>
      <c r="Y1356" t="s">
        <v>10989</v>
      </c>
      <c r="Z1356" t="s">
        <v>134</v>
      </c>
      <c r="AA1356" t="s">
        <v>10990</v>
      </c>
      <c r="AB1356" t="s">
        <v>74</v>
      </c>
      <c r="AC1356" t="s">
        <v>74</v>
      </c>
      <c r="AD1356" t="s">
        <v>68</v>
      </c>
      <c r="AF1356" t="s">
        <v>7111</v>
      </c>
      <c r="AG1356">
        <v>1</v>
      </c>
      <c r="AH1356">
        <v>1</v>
      </c>
      <c r="AI1356">
        <v>3</v>
      </c>
      <c r="AJ1356">
        <v>15.61</v>
      </c>
      <c r="AK1356">
        <v>89046</v>
      </c>
      <c r="AL1356" t="s">
        <v>10991</v>
      </c>
      <c r="AM1356" t="s">
        <v>10992</v>
      </c>
      <c r="AN1356" t="s">
        <v>10986</v>
      </c>
      <c r="AO1356" t="s">
        <v>10984</v>
      </c>
      <c r="AP1356">
        <v>15.60999966</v>
      </c>
      <c r="AQ1356" t="s">
        <v>10992</v>
      </c>
      <c r="AR1356" t="s">
        <v>10984</v>
      </c>
      <c r="AS1356" t="s">
        <v>97</v>
      </c>
      <c r="AT1356">
        <v>0</v>
      </c>
      <c r="AU1356">
        <v>1.1869436200000001</v>
      </c>
      <c r="AV1356">
        <v>3.264094955</v>
      </c>
      <c r="AW1356">
        <v>0.59347181000000004</v>
      </c>
      <c r="AX1356">
        <v>3.5608308609999999</v>
      </c>
      <c r="AY1356">
        <v>340</v>
      </c>
      <c r="AZ1356">
        <v>2.9411760000000002E-3</v>
      </c>
      <c r="BA1356">
        <v>0</v>
      </c>
      <c r="BB1356">
        <v>4.4117647000000003E-2</v>
      </c>
      <c r="BC1356">
        <v>0</v>
      </c>
      <c r="BD1356">
        <v>1.1764706E-2</v>
      </c>
      <c r="BE1356">
        <v>0</v>
      </c>
      <c r="BF1356">
        <v>2.9411760000000002E-3</v>
      </c>
      <c r="BG1356">
        <v>0</v>
      </c>
      <c r="BH1356">
        <f>(AP1356-J1356)/J1356</f>
        <v>0.24879997279999999</v>
      </c>
    </row>
    <row r="1357" spans="1:60" x14ac:dyDescent="0.2">
      <c r="A1357" t="s">
        <v>10993</v>
      </c>
      <c r="B1357" t="s">
        <v>10994</v>
      </c>
      <c r="C1357" t="s">
        <v>10995</v>
      </c>
      <c r="D1357" t="s">
        <v>10657</v>
      </c>
      <c r="E1357" t="s">
        <v>10996</v>
      </c>
      <c r="F1357" t="s">
        <v>10902</v>
      </c>
      <c r="G1357" t="s">
        <v>677</v>
      </c>
      <c r="H1357" t="s">
        <v>66</v>
      </c>
      <c r="I1357">
        <v>99.9</v>
      </c>
      <c r="J1357">
        <v>16</v>
      </c>
      <c r="K1357" t="s">
        <v>86</v>
      </c>
      <c r="L1357" t="s">
        <v>10997</v>
      </c>
      <c r="M1357" t="s">
        <v>70</v>
      </c>
      <c r="N1357" t="s">
        <v>2800</v>
      </c>
      <c r="O1357" t="s">
        <v>2800</v>
      </c>
      <c r="P1357">
        <v>4.1875</v>
      </c>
      <c r="Q1357" t="s">
        <v>73</v>
      </c>
      <c r="U1357">
        <v>115</v>
      </c>
      <c r="V1357">
        <v>3293415</v>
      </c>
      <c r="W1357">
        <v>2951802</v>
      </c>
      <c r="AB1357" t="s">
        <v>74</v>
      </c>
      <c r="AC1357" t="s">
        <v>74</v>
      </c>
      <c r="AD1357" t="s">
        <v>74</v>
      </c>
      <c r="AG1357">
        <v>2</v>
      </c>
      <c r="AH1357">
        <v>2</v>
      </c>
      <c r="AI1357">
        <v>3</v>
      </c>
      <c r="AJ1357">
        <v>23</v>
      </c>
      <c r="AK1357">
        <v>89033</v>
      </c>
      <c r="AL1357" t="s">
        <v>10998</v>
      </c>
      <c r="AM1357" t="s">
        <v>10999</v>
      </c>
      <c r="AN1357" t="s">
        <v>10996</v>
      </c>
      <c r="AO1357" t="s">
        <v>11000</v>
      </c>
      <c r="AP1357">
        <v>23</v>
      </c>
      <c r="AQ1357" t="s">
        <v>11001</v>
      </c>
      <c r="AR1357" t="s">
        <v>11000</v>
      </c>
      <c r="AS1357" t="s">
        <v>97</v>
      </c>
      <c r="AT1357">
        <v>0</v>
      </c>
      <c r="AU1357">
        <v>0</v>
      </c>
      <c r="AV1357">
        <v>6.3829787229999999</v>
      </c>
      <c r="AW1357">
        <v>0</v>
      </c>
      <c r="AX1357">
        <v>1.418439716</v>
      </c>
      <c r="AY1357">
        <v>141</v>
      </c>
      <c r="AZ1357">
        <v>7.0921990000000004E-3</v>
      </c>
      <c r="BA1357">
        <v>0</v>
      </c>
      <c r="BB1357">
        <v>3.5460993000000003E-2</v>
      </c>
      <c r="BC1357">
        <v>0</v>
      </c>
      <c r="BD1357">
        <v>2.1276595999999998E-2</v>
      </c>
      <c r="BE1357">
        <v>0</v>
      </c>
      <c r="BF1357">
        <v>0</v>
      </c>
      <c r="BG1357">
        <v>0</v>
      </c>
      <c r="BH1357">
        <f>(AP1357-J1357)/J1357</f>
        <v>0.4375</v>
      </c>
    </row>
    <row r="1358" spans="1:60" x14ac:dyDescent="0.2">
      <c r="A1358" t="s">
        <v>11002</v>
      </c>
      <c r="B1358" t="s">
        <v>11003</v>
      </c>
      <c r="C1358" t="s">
        <v>11004</v>
      </c>
      <c r="D1358" t="s">
        <v>2933</v>
      </c>
      <c r="E1358" t="s">
        <v>11005</v>
      </c>
      <c r="F1358" t="s">
        <v>11006</v>
      </c>
      <c r="G1358" t="s">
        <v>163</v>
      </c>
      <c r="H1358" t="s">
        <v>66</v>
      </c>
      <c r="I1358">
        <v>150</v>
      </c>
      <c r="J1358">
        <v>25</v>
      </c>
      <c r="K1358" t="s">
        <v>86</v>
      </c>
      <c r="L1358" t="s">
        <v>11007</v>
      </c>
      <c r="M1358" t="s">
        <v>70</v>
      </c>
      <c r="N1358" t="s">
        <v>445</v>
      </c>
      <c r="O1358" t="s">
        <v>445</v>
      </c>
      <c r="P1358">
        <v>4.2</v>
      </c>
      <c r="Q1358" t="s">
        <v>73</v>
      </c>
      <c r="T1358">
        <v>6000000</v>
      </c>
      <c r="U1358">
        <v>172.5</v>
      </c>
      <c r="V1358">
        <v>6000000</v>
      </c>
      <c r="X1358" t="s">
        <v>11008</v>
      </c>
      <c r="Y1358" t="s">
        <v>11009</v>
      </c>
      <c r="Z1358" t="s">
        <v>134</v>
      </c>
      <c r="AA1358" t="s">
        <v>11010</v>
      </c>
      <c r="AB1358" t="s">
        <v>74</v>
      </c>
      <c r="AC1358" t="s">
        <v>74</v>
      </c>
      <c r="AD1358" t="s">
        <v>74</v>
      </c>
      <c r="AG1358">
        <v>2</v>
      </c>
      <c r="AH1358">
        <v>2</v>
      </c>
      <c r="AI1358">
        <v>4</v>
      </c>
      <c r="AJ1358">
        <v>25.87</v>
      </c>
      <c r="AK1358">
        <v>89040</v>
      </c>
      <c r="AL1358" t="s">
        <v>11011</v>
      </c>
      <c r="AM1358" t="s">
        <v>11012</v>
      </c>
      <c r="AN1358" t="s">
        <v>11005</v>
      </c>
      <c r="AO1358" t="s">
        <v>11013</v>
      </c>
      <c r="AP1358">
        <v>25.870000839999999</v>
      </c>
      <c r="AQ1358" t="s">
        <v>11014</v>
      </c>
      <c r="AR1358" t="s">
        <v>11013</v>
      </c>
      <c r="AS1358" t="s">
        <v>97</v>
      </c>
      <c r="AT1358">
        <v>0</v>
      </c>
      <c r="AU1358">
        <v>0.65789473700000001</v>
      </c>
      <c r="AV1358">
        <v>4.6052631580000014</v>
      </c>
      <c r="AW1358">
        <v>0</v>
      </c>
      <c r="AX1358">
        <v>3.9473684210000002</v>
      </c>
      <c r="AY1358">
        <v>153</v>
      </c>
      <c r="AZ1358">
        <v>0</v>
      </c>
      <c r="BA1358">
        <v>0</v>
      </c>
      <c r="BB1358">
        <v>2.6143791E-2</v>
      </c>
      <c r="BC1358">
        <v>0</v>
      </c>
      <c r="BD1358">
        <v>3.2679738999999999E-2</v>
      </c>
      <c r="BE1358">
        <v>6.5359480000000006E-3</v>
      </c>
      <c r="BF1358">
        <v>6.5359480000000006E-3</v>
      </c>
      <c r="BG1358">
        <v>0</v>
      </c>
      <c r="BH1358">
        <f>(AP1358-J1358)/J1358</f>
        <v>3.4800033599999974E-2</v>
      </c>
    </row>
    <row r="1359" spans="1:60" x14ac:dyDescent="0.2">
      <c r="A1359" t="s">
        <v>11015</v>
      </c>
      <c r="B1359" t="s">
        <v>11016</v>
      </c>
      <c r="C1359" t="s">
        <v>11017</v>
      </c>
      <c r="D1359" t="s">
        <v>497</v>
      </c>
      <c r="E1359" t="s">
        <v>11018</v>
      </c>
      <c r="F1359" t="s">
        <v>9198</v>
      </c>
      <c r="G1359" t="s">
        <v>293</v>
      </c>
      <c r="H1359" t="s">
        <v>66</v>
      </c>
      <c r="I1359">
        <v>57.6</v>
      </c>
      <c r="J1359">
        <v>13</v>
      </c>
      <c r="K1359" t="s">
        <v>86</v>
      </c>
      <c r="L1359" t="s">
        <v>11019</v>
      </c>
      <c r="M1359" t="s">
        <v>70</v>
      </c>
      <c r="N1359" t="s">
        <v>295</v>
      </c>
      <c r="O1359" t="s">
        <v>295</v>
      </c>
      <c r="P1359">
        <v>4.2307699999999997</v>
      </c>
      <c r="Q1359" t="s">
        <v>73</v>
      </c>
      <c r="U1359">
        <v>55</v>
      </c>
      <c r="V1359">
        <v>4430435</v>
      </c>
      <c r="X1359" t="s">
        <v>11020</v>
      </c>
      <c r="Z1359" t="s">
        <v>134</v>
      </c>
      <c r="AB1359" t="s">
        <v>74</v>
      </c>
      <c r="AC1359" t="s">
        <v>74</v>
      </c>
      <c r="AD1359" t="s">
        <v>68</v>
      </c>
      <c r="AG1359">
        <v>1</v>
      </c>
      <c r="AH1359">
        <v>1</v>
      </c>
      <c r="AI1359">
        <v>3</v>
      </c>
      <c r="AJ1359">
        <v>18.989999999999998</v>
      </c>
      <c r="AK1359">
        <v>89208</v>
      </c>
      <c r="AL1359" t="s">
        <v>11021</v>
      </c>
      <c r="AM1359" t="s">
        <v>11022</v>
      </c>
      <c r="AN1359" t="s">
        <v>11018</v>
      </c>
      <c r="AO1359" t="s">
        <v>11023</v>
      </c>
      <c r="AP1359">
        <v>18.989999770000001</v>
      </c>
      <c r="AQ1359" t="s">
        <v>11022</v>
      </c>
      <c r="AR1359" t="s">
        <v>11023</v>
      </c>
      <c r="AS1359" t="s">
        <v>97</v>
      </c>
      <c r="AT1359">
        <v>0</v>
      </c>
      <c r="AU1359">
        <v>0.96153846200000004</v>
      </c>
      <c r="AV1359">
        <v>1.442307692</v>
      </c>
      <c r="AW1359">
        <v>0.96153846200000004</v>
      </c>
      <c r="AX1359">
        <v>1.923076923</v>
      </c>
      <c r="AY1359">
        <v>211</v>
      </c>
      <c r="AZ1359">
        <v>0</v>
      </c>
      <c r="BA1359">
        <v>0</v>
      </c>
      <c r="BB1359">
        <v>3.3175354999999997E-2</v>
      </c>
      <c r="BC1359">
        <v>0</v>
      </c>
      <c r="BD1359">
        <v>3.3175354999999997E-2</v>
      </c>
      <c r="BE1359">
        <v>4.7393359999999994E-3</v>
      </c>
      <c r="BF1359">
        <v>1.4218009E-2</v>
      </c>
      <c r="BG1359">
        <v>0</v>
      </c>
      <c r="BH1359">
        <f>(AP1359-J1359)/J1359</f>
        <v>0.46076921307692315</v>
      </c>
    </row>
    <row r="1360" spans="1:60" x14ac:dyDescent="0.2">
      <c r="A1360" t="s">
        <v>11024</v>
      </c>
      <c r="B1360" t="s">
        <v>11025</v>
      </c>
      <c r="C1360" t="s">
        <v>11026</v>
      </c>
      <c r="D1360" t="s">
        <v>497</v>
      </c>
      <c r="E1360" t="s">
        <v>11027</v>
      </c>
      <c r="F1360" t="s">
        <v>9346</v>
      </c>
      <c r="G1360" t="s">
        <v>115</v>
      </c>
      <c r="H1360" t="s">
        <v>66</v>
      </c>
      <c r="I1360">
        <v>66</v>
      </c>
      <c r="J1360">
        <v>11</v>
      </c>
      <c r="K1360" t="s">
        <v>86</v>
      </c>
      <c r="L1360" t="s">
        <v>11028</v>
      </c>
      <c r="M1360" t="s">
        <v>668</v>
      </c>
      <c r="N1360" t="s">
        <v>117</v>
      </c>
      <c r="O1360" t="s">
        <v>117</v>
      </c>
      <c r="P1360">
        <v>4.09091</v>
      </c>
      <c r="Q1360" t="s">
        <v>73</v>
      </c>
      <c r="U1360">
        <v>86.3</v>
      </c>
      <c r="V1360">
        <v>6000000</v>
      </c>
      <c r="X1360" t="s">
        <v>11029</v>
      </c>
      <c r="Y1360" t="s">
        <v>11030</v>
      </c>
      <c r="Z1360" t="s">
        <v>134</v>
      </c>
      <c r="AA1360" t="s">
        <v>11031</v>
      </c>
      <c r="AB1360" t="s">
        <v>74</v>
      </c>
      <c r="AC1360" t="s">
        <v>74</v>
      </c>
      <c r="AD1360" t="s">
        <v>74</v>
      </c>
      <c r="AG1360">
        <v>1</v>
      </c>
      <c r="AH1360">
        <v>1</v>
      </c>
      <c r="AI1360">
        <v>4</v>
      </c>
      <c r="AJ1360">
        <v>13.35</v>
      </c>
      <c r="AK1360">
        <v>89039</v>
      </c>
      <c r="AL1360" t="s">
        <v>11032</v>
      </c>
      <c r="AM1360" t="s">
        <v>11033</v>
      </c>
      <c r="AN1360" t="s">
        <v>11027</v>
      </c>
      <c r="AO1360" t="s">
        <v>11034</v>
      </c>
      <c r="AP1360">
        <v>13.350000380000001</v>
      </c>
      <c r="AQ1360" t="s">
        <v>11035</v>
      </c>
      <c r="AR1360" t="s">
        <v>11034</v>
      </c>
      <c r="AS1360" t="s">
        <v>97</v>
      </c>
      <c r="AT1360">
        <v>0</v>
      </c>
      <c r="AU1360">
        <v>1.006711409</v>
      </c>
      <c r="AV1360">
        <v>4.3624161069999996</v>
      </c>
      <c r="AW1360">
        <v>0.67114094000000002</v>
      </c>
      <c r="AX1360">
        <v>2.348993289</v>
      </c>
      <c r="AY1360">
        <v>301</v>
      </c>
      <c r="AZ1360">
        <v>0</v>
      </c>
      <c r="BA1360">
        <v>0</v>
      </c>
      <c r="BB1360">
        <v>3.3222591000000003E-2</v>
      </c>
      <c r="BC1360">
        <v>0</v>
      </c>
      <c r="BD1360">
        <v>2.6578073000000001E-2</v>
      </c>
      <c r="BE1360">
        <v>1.6611296000000001E-2</v>
      </c>
      <c r="BF1360">
        <v>6.6445180000000003E-3</v>
      </c>
      <c r="BG1360">
        <v>0</v>
      </c>
      <c r="BH1360">
        <f>(AP1360-J1360)/J1360</f>
        <v>0.21363639818181826</v>
      </c>
    </row>
    <row r="1361" spans="1:60" x14ac:dyDescent="0.2">
      <c r="A1361" t="s">
        <v>11000</v>
      </c>
      <c r="B1361" t="s">
        <v>11036</v>
      </c>
      <c r="C1361" t="s">
        <v>11037</v>
      </c>
      <c r="D1361" t="s">
        <v>497</v>
      </c>
      <c r="E1361" t="s">
        <v>11038</v>
      </c>
      <c r="F1361" t="s">
        <v>957</v>
      </c>
      <c r="G1361" t="s">
        <v>160</v>
      </c>
      <c r="H1361" t="s">
        <v>66</v>
      </c>
      <c r="I1361">
        <v>40</v>
      </c>
      <c r="J1361">
        <v>8</v>
      </c>
      <c r="K1361" t="s">
        <v>86</v>
      </c>
      <c r="L1361" t="s">
        <v>11039</v>
      </c>
      <c r="M1361" t="s">
        <v>178</v>
      </c>
      <c r="N1361" t="s">
        <v>455</v>
      </c>
      <c r="O1361" t="s">
        <v>162</v>
      </c>
      <c r="P1361">
        <v>4.125</v>
      </c>
      <c r="Q1361" t="s">
        <v>73</v>
      </c>
      <c r="U1361">
        <v>45</v>
      </c>
      <c r="V1361">
        <v>5000000</v>
      </c>
      <c r="X1361" t="s">
        <v>11040</v>
      </c>
      <c r="Y1361" t="s">
        <v>11041</v>
      </c>
      <c r="Z1361" t="s">
        <v>134</v>
      </c>
      <c r="AA1361" t="s">
        <v>11042</v>
      </c>
      <c r="AB1361" t="s">
        <v>74</v>
      </c>
      <c r="AC1361" t="s">
        <v>74</v>
      </c>
      <c r="AD1361" t="s">
        <v>68</v>
      </c>
      <c r="AG1361">
        <v>1</v>
      </c>
      <c r="AH1361">
        <v>2</v>
      </c>
      <c r="AI1361">
        <v>2</v>
      </c>
      <c r="AJ1361">
        <v>8.7100000000000009</v>
      </c>
      <c r="AK1361">
        <v>89205</v>
      </c>
      <c r="AL1361" t="s">
        <v>11043</v>
      </c>
      <c r="AM1361" t="s">
        <v>11044</v>
      </c>
      <c r="AN1361" t="s">
        <v>11038</v>
      </c>
      <c r="AO1361" t="s">
        <v>11045</v>
      </c>
      <c r="AP1361">
        <v>8.7100000379999987</v>
      </c>
      <c r="AQ1361" t="s">
        <v>11044</v>
      </c>
      <c r="AR1361" t="s">
        <v>11045</v>
      </c>
      <c r="AS1361" t="s">
        <v>97</v>
      </c>
      <c r="AT1361">
        <v>0</v>
      </c>
      <c r="AU1361">
        <v>1.7751479290000001</v>
      </c>
      <c r="AV1361">
        <v>1.7751479290000001</v>
      </c>
      <c r="AW1361">
        <v>0</v>
      </c>
      <c r="AX1361">
        <v>4.1420118339999998</v>
      </c>
      <c r="AY1361">
        <v>170</v>
      </c>
      <c r="AZ1361">
        <v>0</v>
      </c>
      <c r="BA1361">
        <v>5.8823530000000008E-3</v>
      </c>
      <c r="BB1361">
        <v>5.8823530000000008E-3</v>
      </c>
      <c r="BC1361">
        <v>0</v>
      </c>
      <c r="BD1361">
        <v>1.1764706E-2</v>
      </c>
      <c r="BE1361">
        <v>1.7647059E-2</v>
      </c>
      <c r="BF1361">
        <v>1.1764706E-2</v>
      </c>
      <c r="BG1361">
        <v>1</v>
      </c>
      <c r="BH1361">
        <f>(AP1361-J1361)/J1361</f>
        <v>8.8750004749999833E-2</v>
      </c>
    </row>
    <row r="1362" spans="1:60" x14ac:dyDescent="0.2">
      <c r="A1362" t="s">
        <v>9055</v>
      </c>
      <c r="B1362" t="s">
        <v>11046</v>
      </c>
      <c r="C1362" t="s">
        <v>11047</v>
      </c>
      <c r="D1362" t="s">
        <v>5898</v>
      </c>
      <c r="E1362" t="s">
        <v>11048</v>
      </c>
      <c r="F1362" t="s">
        <v>814</v>
      </c>
      <c r="G1362" t="s">
        <v>333</v>
      </c>
      <c r="H1362" t="s">
        <v>11049</v>
      </c>
      <c r="I1362">
        <v>1572.5</v>
      </c>
      <c r="J1362">
        <v>18.5</v>
      </c>
      <c r="K1362" t="s">
        <v>86</v>
      </c>
      <c r="L1362" t="s">
        <v>11050</v>
      </c>
      <c r="M1362" t="s">
        <v>88</v>
      </c>
      <c r="N1362" t="s">
        <v>11051</v>
      </c>
      <c r="O1362" t="s">
        <v>11052</v>
      </c>
      <c r="P1362">
        <v>2.6486499999999999</v>
      </c>
      <c r="Q1362" t="s">
        <v>73</v>
      </c>
      <c r="V1362">
        <v>85000000</v>
      </c>
      <c r="AB1362" t="s">
        <v>74</v>
      </c>
      <c r="AC1362" t="s">
        <v>74</v>
      </c>
      <c r="AD1362" t="s">
        <v>74</v>
      </c>
      <c r="AG1362">
        <v>1</v>
      </c>
      <c r="AH1362">
        <v>1</v>
      </c>
      <c r="AI1362">
        <v>12</v>
      </c>
      <c r="AJ1362">
        <v>21</v>
      </c>
      <c r="AK1362">
        <v>89195</v>
      </c>
      <c r="AL1362" t="s">
        <v>11053</v>
      </c>
      <c r="AM1362" t="s">
        <v>11054</v>
      </c>
      <c r="AN1362" t="s">
        <v>11048</v>
      </c>
      <c r="AO1362" t="s">
        <v>11055</v>
      </c>
      <c r="AP1362">
        <v>21</v>
      </c>
      <c r="AQ1362" t="s">
        <v>11054</v>
      </c>
      <c r="AR1362" t="s">
        <v>11055</v>
      </c>
      <c r="AS1362" t="s">
        <v>97</v>
      </c>
      <c r="AT1362">
        <v>0</v>
      </c>
      <c r="AU1362">
        <v>0</v>
      </c>
      <c r="AV1362">
        <v>1.5151515149999999</v>
      </c>
      <c r="AW1362">
        <v>0</v>
      </c>
      <c r="AX1362">
        <v>0</v>
      </c>
      <c r="AY1362">
        <v>265</v>
      </c>
      <c r="AZ1362">
        <v>0</v>
      </c>
      <c r="BA1362">
        <v>3.7735849999999999E-3</v>
      </c>
      <c r="BB1362">
        <v>3.7735849999999999E-3</v>
      </c>
      <c r="BC1362">
        <v>0</v>
      </c>
      <c r="BD1362">
        <v>2.2641509000000001E-2</v>
      </c>
      <c r="BE1362">
        <v>3.7735849999999999E-3</v>
      </c>
      <c r="BF1362">
        <v>1.8867925000000001E-2</v>
      </c>
      <c r="BG1362">
        <v>0</v>
      </c>
      <c r="BH1362">
        <f>(AP1362-J1362)/J1362</f>
        <v>0.13513513513513514</v>
      </c>
    </row>
    <row r="1363" spans="1:60" x14ac:dyDescent="0.2">
      <c r="A1363" t="s">
        <v>11056</v>
      </c>
      <c r="B1363" t="s">
        <v>10513</v>
      </c>
      <c r="C1363" t="s">
        <v>11057</v>
      </c>
      <c r="D1363" t="s">
        <v>10657</v>
      </c>
      <c r="E1363" t="s">
        <v>11058</v>
      </c>
      <c r="F1363" t="s">
        <v>11059</v>
      </c>
      <c r="G1363" t="s">
        <v>293</v>
      </c>
      <c r="H1363" t="s">
        <v>66</v>
      </c>
      <c r="I1363">
        <v>121.9</v>
      </c>
      <c r="J1363">
        <v>13</v>
      </c>
      <c r="K1363" t="s">
        <v>86</v>
      </c>
      <c r="L1363" t="s">
        <v>11060</v>
      </c>
      <c r="M1363" t="s">
        <v>88</v>
      </c>
      <c r="N1363" t="s">
        <v>248</v>
      </c>
      <c r="O1363" t="s">
        <v>248</v>
      </c>
      <c r="Q1363" t="s">
        <v>73</v>
      </c>
      <c r="R1363">
        <v>17</v>
      </c>
      <c r="S1363">
        <v>15</v>
      </c>
      <c r="T1363">
        <v>9375000</v>
      </c>
      <c r="U1363">
        <v>150</v>
      </c>
      <c r="V1363">
        <v>9375000</v>
      </c>
      <c r="X1363" t="s">
        <v>11061</v>
      </c>
      <c r="Y1363" t="s">
        <v>11062</v>
      </c>
      <c r="Z1363" t="s">
        <v>10709</v>
      </c>
      <c r="AA1363" t="s">
        <v>11063</v>
      </c>
      <c r="AB1363" t="s">
        <v>74</v>
      </c>
      <c r="AC1363" t="s">
        <v>74</v>
      </c>
      <c r="AD1363" t="s">
        <v>74</v>
      </c>
      <c r="AG1363">
        <v>2</v>
      </c>
      <c r="AH1363">
        <v>2</v>
      </c>
      <c r="AI1363">
        <v>4</v>
      </c>
      <c r="AJ1363">
        <v>13.15</v>
      </c>
      <c r="AK1363">
        <v>89048</v>
      </c>
      <c r="AL1363" t="s">
        <v>11064</v>
      </c>
      <c r="AM1363" t="s">
        <v>11065</v>
      </c>
      <c r="AN1363" t="s">
        <v>11058</v>
      </c>
      <c r="AO1363" t="s">
        <v>10519</v>
      </c>
      <c r="AP1363">
        <v>13.149999619999999</v>
      </c>
      <c r="AQ1363" t="s">
        <v>11066</v>
      </c>
      <c r="AR1363" t="s">
        <v>10519</v>
      </c>
      <c r="AS1363" t="s">
        <v>97</v>
      </c>
      <c r="AT1363">
        <v>16</v>
      </c>
      <c r="AU1363">
        <v>0</v>
      </c>
      <c r="AV1363">
        <v>4</v>
      </c>
      <c r="AW1363">
        <v>0</v>
      </c>
      <c r="AX1363">
        <v>2</v>
      </c>
      <c r="AY1363">
        <v>50</v>
      </c>
      <c r="AZ1363">
        <v>0</v>
      </c>
      <c r="BA1363">
        <v>0</v>
      </c>
      <c r="BB1363">
        <v>0</v>
      </c>
      <c r="BC1363">
        <v>0</v>
      </c>
      <c r="BD1363">
        <v>0.06</v>
      </c>
      <c r="BE1363">
        <v>0</v>
      </c>
      <c r="BF1363">
        <v>0</v>
      </c>
      <c r="BG1363">
        <v>0</v>
      </c>
      <c r="BH1363">
        <f>(AP1363-J1363)/J1363</f>
        <v>1.1538432307692239E-2</v>
      </c>
    </row>
    <row r="1364" spans="1:60" x14ac:dyDescent="0.2">
      <c r="A1364" t="s">
        <v>11067</v>
      </c>
      <c r="B1364" t="s">
        <v>11068</v>
      </c>
      <c r="C1364" t="s">
        <v>11069</v>
      </c>
      <c r="D1364" t="s">
        <v>3357</v>
      </c>
      <c r="E1364" t="s">
        <v>11070</v>
      </c>
      <c r="F1364" t="s">
        <v>11071</v>
      </c>
      <c r="G1364" t="s">
        <v>2072</v>
      </c>
      <c r="H1364" t="s">
        <v>11072</v>
      </c>
      <c r="I1364">
        <v>480</v>
      </c>
      <c r="J1364">
        <v>16</v>
      </c>
      <c r="K1364" t="s">
        <v>86</v>
      </c>
      <c r="L1364" t="s">
        <v>11073</v>
      </c>
      <c r="M1364" t="s">
        <v>88</v>
      </c>
      <c r="N1364" t="s">
        <v>248</v>
      </c>
      <c r="O1364" t="s">
        <v>248</v>
      </c>
      <c r="Q1364" t="s">
        <v>73</v>
      </c>
      <c r="U1364">
        <v>320</v>
      </c>
      <c r="V1364">
        <v>10000000</v>
      </c>
      <c r="W1364">
        <v>20000000</v>
      </c>
      <c r="X1364" t="s">
        <v>11074</v>
      </c>
      <c r="Y1364" t="s">
        <v>11075</v>
      </c>
      <c r="Z1364" t="s">
        <v>134</v>
      </c>
      <c r="AA1364" t="s">
        <v>11076</v>
      </c>
      <c r="AB1364" t="s">
        <v>74</v>
      </c>
      <c r="AC1364" t="s">
        <v>74</v>
      </c>
      <c r="AD1364" t="s">
        <v>74</v>
      </c>
      <c r="AG1364">
        <v>1</v>
      </c>
      <c r="AH1364">
        <v>2</v>
      </c>
      <c r="AI1364">
        <v>6</v>
      </c>
      <c r="AJ1364">
        <v>16</v>
      </c>
      <c r="AK1364">
        <v>89367</v>
      </c>
      <c r="AL1364" t="s">
        <v>11077</v>
      </c>
      <c r="AM1364" t="s">
        <v>11078</v>
      </c>
      <c r="AN1364" t="s">
        <v>11070</v>
      </c>
      <c r="AO1364" t="s">
        <v>11079</v>
      </c>
      <c r="AP1364">
        <v>16</v>
      </c>
      <c r="AQ1364" t="s">
        <v>11078</v>
      </c>
      <c r="AR1364" t="s">
        <v>11079</v>
      </c>
      <c r="AS1364" t="s">
        <v>97</v>
      </c>
      <c r="AT1364">
        <v>0</v>
      </c>
      <c r="AU1364">
        <v>0</v>
      </c>
      <c r="AV1364">
        <v>2.3255813949999999</v>
      </c>
      <c r="AW1364">
        <v>0</v>
      </c>
      <c r="AX1364">
        <v>0.77519379799999999</v>
      </c>
      <c r="AY1364">
        <v>131</v>
      </c>
      <c r="AZ1364">
        <v>7.6335880000000002E-3</v>
      </c>
      <c r="BA1364">
        <v>7.6335880000000002E-3</v>
      </c>
      <c r="BB1364">
        <v>7.6335880000000002E-3</v>
      </c>
      <c r="BC1364">
        <v>0</v>
      </c>
      <c r="BD1364">
        <v>1.5267176E-2</v>
      </c>
      <c r="BE1364">
        <v>0</v>
      </c>
      <c r="BF1364">
        <v>0</v>
      </c>
      <c r="BG1364">
        <v>0</v>
      </c>
      <c r="BH1364">
        <f>(AP1364-J1364)/J1364</f>
        <v>0</v>
      </c>
    </row>
    <row r="1365" spans="1:60" x14ac:dyDescent="0.2">
      <c r="A1365" t="s">
        <v>11080</v>
      </c>
      <c r="B1365" t="s">
        <v>11081</v>
      </c>
      <c r="C1365" t="s">
        <v>11082</v>
      </c>
      <c r="D1365" t="s">
        <v>1175</v>
      </c>
      <c r="E1365" t="s">
        <v>11083</v>
      </c>
      <c r="F1365" t="s">
        <v>84</v>
      </c>
      <c r="G1365" t="s">
        <v>130</v>
      </c>
      <c r="H1365" t="s">
        <v>66</v>
      </c>
      <c r="I1365">
        <v>120.7</v>
      </c>
      <c r="J1365">
        <v>17</v>
      </c>
      <c r="K1365" t="s">
        <v>86</v>
      </c>
      <c r="L1365" t="s">
        <v>11084</v>
      </c>
      <c r="M1365" t="s">
        <v>70</v>
      </c>
      <c r="N1365" t="s">
        <v>132</v>
      </c>
      <c r="O1365" t="s">
        <v>132</v>
      </c>
      <c r="P1365">
        <v>4.1764700000000001</v>
      </c>
      <c r="Q1365" t="s">
        <v>73</v>
      </c>
      <c r="U1365">
        <v>143.80000000000001</v>
      </c>
      <c r="V1365">
        <v>7098437</v>
      </c>
      <c r="AB1365" t="s">
        <v>74</v>
      </c>
      <c r="AC1365" t="s">
        <v>74</v>
      </c>
      <c r="AD1365" t="s">
        <v>68</v>
      </c>
      <c r="AG1365">
        <v>1</v>
      </c>
      <c r="AH1365">
        <v>2</v>
      </c>
      <c r="AI1365">
        <v>5</v>
      </c>
      <c r="AJ1365">
        <v>20.37</v>
      </c>
      <c r="AK1365">
        <v>89167</v>
      </c>
      <c r="AL1365" t="s">
        <v>11085</v>
      </c>
      <c r="AM1365" t="s">
        <v>11086</v>
      </c>
      <c r="AN1365" t="s">
        <v>11083</v>
      </c>
      <c r="AO1365" t="s">
        <v>11087</v>
      </c>
      <c r="AP1365">
        <v>20.370000839999999</v>
      </c>
      <c r="AQ1365" t="s">
        <v>11088</v>
      </c>
      <c r="AR1365" t="s">
        <v>11087</v>
      </c>
      <c r="AS1365" t="s">
        <v>97</v>
      </c>
      <c r="AT1365">
        <v>0</v>
      </c>
      <c r="AU1365">
        <v>0.71428571400000007</v>
      </c>
      <c r="AV1365">
        <v>5</v>
      </c>
      <c r="AW1365">
        <v>0</v>
      </c>
      <c r="AX1365">
        <v>4.2857142860000002</v>
      </c>
      <c r="AY1365">
        <v>141</v>
      </c>
      <c r="AZ1365">
        <v>0</v>
      </c>
      <c r="BA1365">
        <v>7.0921990000000004E-3</v>
      </c>
      <c r="BB1365">
        <v>3.5460993000000003E-2</v>
      </c>
      <c r="BC1365">
        <v>7.0921990000000004E-3</v>
      </c>
      <c r="BD1365">
        <v>2.1276595999999998E-2</v>
      </c>
      <c r="BE1365">
        <v>0</v>
      </c>
      <c r="BF1365">
        <v>7.0921990000000004E-3</v>
      </c>
      <c r="BG1365">
        <v>0</v>
      </c>
      <c r="BH1365">
        <f>(AP1365-J1365)/J1365</f>
        <v>0.19823534352941174</v>
      </c>
    </row>
    <row r="1366" spans="1:60" x14ac:dyDescent="0.2">
      <c r="A1366" t="s">
        <v>11089</v>
      </c>
      <c r="B1366" t="s">
        <v>11090</v>
      </c>
      <c r="C1366" t="s">
        <v>11091</v>
      </c>
      <c r="D1366" t="s">
        <v>1175</v>
      </c>
      <c r="E1366" t="s">
        <v>11092</v>
      </c>
      <c r="F1366" t="s">
        <v>11093</v>
      </c>
      <c r="G1366" t="s">
        <v>130</v>
      </c>
      <c r="H1366" t="s">
        <v>66</v>
      </c>
      <c r="I1366">
        <v>159.80000000000001</v>
      </c>
      <c r="J1366">
        <v>17</v>
      </c>
      <c r="K1366" t="s">
        <v>86</v>
      </c>
      <c r="L1366" t="s">
        <v>11094</v>
      </c>
      <c r="M1366" t="s">
        <v>88</v>
      </c>
      <c r="N1366" t="s">
        <v>132</v>
      </c>
      <c r="O1366" t="s">
        <v>5239</v>
      </c>
      <c r="P1366">
        <v>3.8823500000000002</v>
      </c>
      <c r="Q1366" t="s">
        <v>73</v>
      </c>
      <c r="U1366">
        <v>172.5</v>
      </c>
      <c r="V1366">
        <v>9400000</v>
      </c>
      <c r="AB1366" t="s">
        <v>74</v>
      </c>
      <c r="AC1366" t="s">
        <v>74</v>
      </c>
      <c r="AD1366" t="s">
        <v>74</v>
      </c>
      <c r="AF1366" t="s">
        <v>11095</v>
      </c>
      <c r="AG1366">
        <v>2</v>
      </c>
      <c r="AH1366">
        <v>2</v>
      </c>
      <c r="AI1366">
        <v>3</v>
      </c>
      <c r="AJ1366">
        <v>21.66</v>
      </c>
      <c r="AK1366">
        <v>89215</v>
      </c>
      <c r="AL1366" t="s">
        <v>11096</v>
      </c>
      <c r="AM1366" t="s">
        <v>11097</v>
      </c>
      <c r="AN1366" t="s">
        <v>11092</v>
      </c>
      <c r="AO1366" t="s">
        <v>11098</v>
      </c>
      <c r="AP1366">
        <v>21.659999849999998</v>
      </c>
      <c r="AQ1366" t="s">
        <v>11099</v>
      </c>
      <c r="AR1366" t="s">
        <v>11098</v>
      </c>
      <c r="AS1366" t="s">
        <v>97</v>
      </c>
      <c r="AT1366">
        <v>0</v>
      </c>
      <c r="AU1366">
        <v>0.70422535200000003</v>
      </c>
      <c r="AV1366">
        <v>3.5211267610000001</v>
      </c>
      <c r="AW1366">
        <v>0</v>
      </c>
      <c r="AX1366">
        <v>5.6338028170000003</v>
      </c>
      <c r="AY1366">
        <v>143</v>
      </c>
      <c r="AZ1366">
        <v>0</v>
      </c>
      <c r="BA1366">
        <v>0</v>
      </c>
      <c r="BB1366">
        <v>1.3986014E-2</v>
      </c>
      <c r="BC1366">
        <v>0</v>
      </c>
      <c r="BD1366">
        <v>6.9930069999999999E-3</v>
      </c>
      <c r="BE1366">
        <v>6.9930069999999999E-3</v>
      </c>
      <c r="BF1366">
        <v>0</v>
      </c>
      <c r="BG1366">
        <v>0</v>
      </c>
      <c r="BH1366">
        <f>(AP1366-J1366)/J1366</f>
        <v>0.274117638235294</v>
      </c>
    </row>
    <row r="1367" spans="1:60" x14ac:dyDescent="0.2">
      <c r="A1367" t="s">
        <v>11100</v>
      </c>
      <c r="B1367" t="s">
        <v>11101</v>
      </c>
      <c r="C1367" t="s">
        <v>11102</v>
      </c>
      <c r="D1367" t="s">
        <v>3291</v>
      </c>
      <c r="E1367" t="s">
        <v>11103</v>
      </c>
      <c r="F1367" t="s">
        <v>11104</v>
      </c>
      <c r="G1367" t="s">
        <v>3988</v>
      </c>
      <c r="H1367" t="s">
        <v>1721</v>
      </c>
      <c r="I1367">
        <v>690</v>
      </c>
      <c r="J1367">
        <v>23</v>
      </c>
      <c r="K1367" t="s">
        <v>2887</v>
      </c>
      <c r="L1367" t="s">
        <v>11105</v>
      </c>
      <c r="M1367" t="s">
        <v>88</v>
      </c>
      <c r="N1367" t="s">
        <v>11106</v>
      </c>
      <c r="O1367" t="s">
        <v>3990</v>
      </c>
      <c r="P1367">
        <v>3.3043499999999999</v>
      </c>
      <c r="Q1367" t="s">
        <v>73</v>
      </c>
      <c r="U1367">
        <v>600</v>
      </c>
      <c r="V1367">
        <v>30000000</v>
      </c>
      <c r="X1367" t="s">
        <v>11107</v>
      </c>
      <c r="Y1367" t="s">
        <v>11108</v>
      </c>
      <c r="Z1367" t="s">
        <v>11109</v>
      </c>
      <c r="AA1367" t="s">
        <v>11110</v>
      </c>
      <c r="AB1367" t="s">
        <v>74</v>
      </c>
      <c r="AC1367" t="s">
        <v>74</v>
      </c>
      <c r="AD1367" t="s">
        <v>74</v>
      </c>
      <c r="AG1367">
        <v>2</v>
      </c>
      <c r="AH1367">
        <v>2</v>
      </c>
      <c r="AI1367">
        <v>5</v>
      </c>
      <c r="AJ1367">
        <v>0.06</v>
      </c>
      <c r="AK1367">
        <v>89247</v>
      </c>
      <c r="AL1367" t="s">
        <v>11111</v>
      </c>
      <c r="AM1367" t="s">
        <v>11112</v>
      </c>
      <c r="AN1367" t="s">
        <v>11103</v>
      </c>
      <c r="AO1367" t="s">
        <v>11113</v>
      </c>
      <c r="AP1367">
        <v>25.399999619999999</v>
      </c>
      <c r="AQ1367" t="s">
        <v>11114</v>
      </c>
      <c r="AR1367" t="s">
        <v>11113</v>
      </c>
      <c r="AS1367" t="s">
        <v>97</v>
      </c>
      <c r="AT1367">
        <v>0</v>
      </c>
      <c r="AU1367">
        <v>0.30030030000000002</v>
      </c>
      <c r="AV1367">
        <v>2.5525525529999999</v>
      </c>
      <c r="AW1367">
        <v>0</v>
      </c>
      <c r="AX1367">
        <v>1.501501502</v>
      </c>
      <c r="AY1367">
        <v>666</v>
      </c>
      <c r="AZ1367">
        <v>6.0060059999999986E-3</v>
      </c>
      <c r="BA1367">
        <v>4.5045049999999998E-3</v>
      </c>
      <c r="BB1367">
        <v>1.6516517000000001E-2</v>
      </c>
      <c r="BC1367">
        <v>7.5075080000000004E-3</v>
      </c>
      <c r="BD1367">
        <v>2.8528529E-2</v>
      </c>
      <c r="BE1367">
        <v>1.0510511E-2</v>
      </c>
      <c r="BF1367">
        <v>9.0090090000000001E-3</v>
      </c>
      <c r="BG1367">
        <v>0</v>
      </c>
      <c r="BH1367">
        <f>(AP1367-J1367)/J1367</f>
        <v>0.10434780956521736</v>
      </c>
    </row>
    <row r="1368" spans="1:60" x14ac:dyDescent="0.2">
      <c r="A1368" t="s">
        <v>10519</v>
      </c>
      <c r="B1368" t="s">
        <v>11115</v>
      </c>
      <c r="C1368" t="s">
        <v>11116</v>
      </c>
      <c r="D1368" t="s">
        <v>1998</v>
      </c>
      <c r="F1368" t="s">
        <v>9346</v>
      </c>
      <c r="G1368" t="s">
        <v>622</v>
      </c>
      <c r="H1368" t="s">
        <v>66</v>
      </c>
      <c r="I1368">
        <v>58.5</v>
      </c>
      <c r="J1368">
        <v>6.5</v>
      </c>
      <c r="K1368" t="s">
        <v>86</v>
      </c>
      <c r="L1368" t="s">
        <v>11117</v>
      </c>
      <c r="N1368" t="s">
        <v>295</v>
      </c>
      <c r="O1368" t="s">
        <v>295</v>
      </c>
      <c r="P1368">
        <v>4.2307699999999997</v>
      </c>
      <c r="Q1368" t="s">
        <v>73</v>
      </c>
      <c r="U1368">
        <v>100</v>
      </c>
      <c r="V1368">
        <v>9000000</v>
      </c>
      <c r="AB1368" t="s">
        <v>74</v>
      </c>
      <c r="AC1368" t="s">
        <v>74</v>
      </c>
      <c r="AD1368" t="s">
        <v>68</v>
      </c>
      <c r="AG1368">
        <v>1</v>
      </c>
      <c r="AH1368">
        <v>2</v>
      </c>
      <c r="AI1368">
        <v>5</v>
      </c>
      <c r="AJ1368">
        <v>6.5</v>
      </c>
      <c r="AK1368">
        <v>89267</v>
      </c>
      <c r="AL1368" t="s">
        <v>11118</v>
      </c>
      <c r="AM1368" t="s">
        <v>11119</v>
      </c>
      <c r="AN1368" t="s">
        <v>11120</v>
      </c>
      <c r="AO1368" t="s">
        <v>11115</v>
      </c>
      <c r="AP1368">
        <v>6.5</v>
      </c>
      <c r="AQ1368" t="s">
        <v>11121</v>
      </c>
      <c r="AR1368" t="s">
        <v>11122</v>
      </c>
      <c r="AS1368" t="s">
        <v>78</v>
      </c>
      <c r="AT1368">
        <v>0</v>
      </c>
      <c r="AU1368">
        <v>0.46511627900000002</v>
      </c>
      <c r="AV1368">
        <v>8.3720930229999997</v>
      </c>
      <c r="AW1368">
        <v>0.46511627900000002</v>
      </c>
      <c r="AX1368">
        <v>1.395348837</v>
      </c>
      <c r="AY1368">
        <v>218</v>
      </c>
      <c r="AZ1368">
        <v>0</v>
      </c>
      <c r="BA1368">
        <v>0</v>
      </c>
      <c r="BB1368">
        <v>4.5871559999999999E-2</v>
      </c>
      <c r="BC1368">
        <v>0</v>
      </c>
      <c r="BD1368">
        <v>3.6697247999999988E-2</v>
      </c>
      <c r="BE1368">
        <v>4.5871559999999994E-3</v>
      </c>
      <c r="BF1368">
        <v>9.1743119999999987E-3</v>
      </c>
      <c r="BG1368">
        <v>0</v>
      </c>
      <c r="BH1368">
        <f>(AP1368-J1368)/J1368</f>
        <v>0</v>
      </c>
    </row>
    <row r="1369" spans="1:60" x14ac:dyDescent="0.2">
      <c r="A1369" t="s">
        <v>10519</v>
      </c>
      <c r="B1369" t="s">
        <v>11123</v>
      </c>
      <c r="C1369" t="s">
        <v>11124</v>
      </c>
      <c r="D1369" t="s">
        <v>2330</v>
      </c>
      <c r="E1369" t="s">
        <v>11125</v>
      </c>
      <c r="F1369" t="s">
        <v>814</v>
      </c>
      <c r="G1369" t="s">
        <v>11126</v>
      </c>
      <c r="H1369" t="s">
        <v>11127</v>
      </c>
      <c r="I1369">
        <v>127.1</v>
      </c>
      <c r="J1369">
        <v>16.5</v>
      </c>
      <c r="K1369" t="s">
        <v>86</v>
      </c>
      <c r="L1369" t="s">
        <v>11128</v>
      </c>
      <c r="M1369" t="s">
        <v>88</v>
      </c>
      <c r="N1369" t="s">
        <v>907</v>
      </c>
      <c r="O1369" t="s">
        <v>907</v>
      </c>
      <c r="P1369">
        <v>4.2424200000000001</v>
      </c>
      <c r="Q1369" t="s">
        <v>73</v>
      </c>
      <c r="U1369">
        <v>150</v>
      </c>
      <c r="V1369">
        <v>4500000</v>
      </c>
      <c r="W1369">
        <v>3200000</v>
      </c>
      <c r="X1369" t="s">
        <v>11129</v>
      </c>
      <c r="Y1369" t="s">
        <v>11130</v>
      </c>
      <c r="Z1369" t="s">
        <v>134</v>
      </c>
      <c r="AA1369" t="s">
        <v>11131</v>
      </c>
      <c r="AB1369" t="s">
        <v>74</v>
      </c>
      <c r="AC1369" t="s">
        <v>74</v>
      </c>
      <c r="AD1369" t="s">
        <v>74</v>
      </c>
      <c r="AG1369">
        <v>1</v>
      </c>
      <c r="AH1369">
        <v>2</v>
      </c>
      <c r="AI1369">
        <v>5</v>
      </c>
      <c r="AJ1369">
        <v>16.8</v>
      </c>
      <c r="AK1369">
        <v>89327</v>
      </c>
      <c r="AL1369" t="s">
        <v>11132</v>
      </c>
      <c r="AM1369" t="s">
        <v>11133</v>
      </c>
      <c r="AN1369" t="s">
        <v>11125</v>
      </c>
      <c r="AO1369" t="s">
        <v>11134</v>
      </c>
      <c r="AP1369">
        <v>16.799999239999998</v>
      </c>
      <c r="AQ1369" t="s">
        <v>11133</v>
      </c>
      <c r="AR1369" t="s">
        <v>11134</v>
      </c>
      <c r="AS1369" t="s">
        <v>97</v>
      </c>
      <c r="AT1369">
        <v>0</v>
      </c>
      <c r="AU1369">
        <v>1.3986013989999999</v>
      </c>
      <c r="AV1369">
        <v>4.8951048950000002</v>
      </c>
      <c r="AW1369">
        <v>0</v>
      </c>
      <c r="AX1369">
        <v>4.8951048950000002</v>
      </c>
      <c r="AY1369">
        <v>144</v>
      </c>
      <c r="AZ1369">
        <v>2.0833332999999999E-2</v>
      </c>
      <c r="BA1369">
        <v>0</v>
      </c>
      <c r="BB1369">
        <v>2.0833332999999999E-2</v>
      </c>
      <c r="BC1369">
        <v>0</v>
      </c>
      <c r="BD1369">
        <v>2.7777777999999999E-2</v>
      </c>
      <c r="BE1369">
        <v>0</v>
      </c>
      <c r="BF1369">
        <v>1.3888889E-2</v>
      </c>
      <c r="BG1369">
        <v>0</v>
      </c>
      <c r="BH1369">
        <f>(AP1369-J1369)/J1369</f>
        <v>1.8181772121212015E-2</v>
      </c>
    </row>
    <row r="1370" spans="1:60" x14ac:dyDescent="0.2">
      <c r="A1370" t="s">
        <v>10932</v>
      </c>
      <c r="B1370" t="s">
        <v>11023</v>
      </c>
      <c r="C1370" t="s">
        <v>11135</v>
      </c>
      <c r="D1370" t="s">
        <v>11136</v>
      </c>
      <c r="E1370" t="s">
        <v>11137</v>
      </c>
      <c r="F1370" t="s">
        <v>9198</v>
      </c>
      <c r="G1370" t="s">
        <v>1982</v>
      </c>
      <c r="H1370" t="s">
        <v>403</v>
      </c>
      <c r="I1370">
        <v>138.1</v>
      </c>
      <c r="J1370">
        <v>10</v>
      </c>
      <c r="K1370" t="s">
        <v>86</v>
      </c>
      <c r="L1370" t="s">
        <v>11138</v>
      </c>
      <c r="M1370" t="s">
        <v>70</v>
      </c>
      <c r="N1370" t="s">
        <v>960</v>
      </c>
      <c r="O1370" t="s">
        <v>960</v>
      </c>
      <c r="P1370">
        <v>3.9</v>
      </c>
      <c r="Q1370" t="s">
        <v>73</v>
      </c>
      <c r="U1370">
        <v>241.5</v>
      </c>
      <c r="V1370">
        <v>13811000</v>
      </c>
      <c r="X1370" t="s">
        <v>11139</v>
      </c>
      <c r="Z1370" t="s">
        <v>134</v>
      </c>
      <c r="AB1370" t="s">
        <v>74</v>
      </c>
      <c r="AC1370" t="s">
        <v>74</v>
      </c>
      <c r="AD1370" t="s">
        <v>68</v>
      </c>
      <c r="AG1370">
        <v>1</v>
      </c>
      <c r="AH1370">
        <v>2</v>
      </c>
      <c r="AI1370">
        <v>5</v>
      </c>
      <c r="AJ1370">
        <v>9.34</v>
      </c>
      <c r="AK1370">
        <v>89213</v>
      </c>
      <c r="AL1370" t="s">
        <v>11140</v>
      </c>
      <c r="AM1370" t="s">
        <v>11141</v>
      </c>
      <c r="AN1370" t="s">
        <v>11137</v>
      </c>
      <c r="AO1370" t="s">
        <v>11142</v>
      </c>
      <c r="AP1370">
        <v>9.3400001530000001</v>
      </c>
      <c r="AQ1370" t="s">
        <v>11143</v>
      </c>
      <c r="AR1370" t="s">
        <v>11144</v>
      </c>
      <c r="AS1370" t="s">
        <v>368</v>
      </c>
      <c r="AT1370">
        <v>0</v>
      </c>
      <c r="AU1370">
        <v>0</v>
      </c>
      <c r="AV1370">
        <v>4.0540540539999999</v>
      </c>
      <c r="AW1370">
        <v>0</v>
      </c>
      <c r="AX1370">
        <v>0</v>
      </c>
      <c r="AY1370">
        <v>148</v>
      </c>
      <c r="AZ1370">
        <v>4.0540540999999999E-2</v>
      </c>
      <c r="BA1370">
        <v>0</v>
      </c>
      <c r="BB1370">
        <v>3.3783783999999997E-2</v>
      </c>
      <c r="BC1370">
        <v>0</v>
      </c>
      <c r="BD1370">
        <v>1.3513514000000001E-2</v>
      </c>
      <c r="BE1370">
        <v>0</v>
      </c>
      <c r="BF1370">
        <v>0</v>
      </c>
      <c r="BG1370">
        <v>0</v>
      </c>
      <c r="BH1370">
        <f>(AP1370-J1370)/J1370</f>
        <v>-6.5999984699999986E-2</v>
      </c>
    </row>
    <row r="1371" spans="1:60" x14ac:dyDescent="0.2">
      <c r="A1371" t="s">
        <v>11145</v>
      </c>
      <c r="B1371" t="s">
        <v>11115</v>
      </c>
      <c r="C1371" t="s">
        <v>11146</v>
      </c>
      <c r="D1371" t="s">
        <v>599</v>
      </c>
      <c r="E1371" t="s">
        <v>11147</v>
      </c>
      <c r="F1371" t="s">
        <v>3001</v>
      </c>
      <c r="G1371" t="s">
        <v>443</v>
      </c>
      <c r="H1371" t="s">
        <v>66</v>
      </c>
      <c r="I1371">
        <v>20</v>
      </c>
      <c r="J1371">
        <v>5</v>
      </c>
      <c r="K1371" t="s">
        <v>86</v>
      </c>
      <c r="L1371" t="s">
        <v>11148</v>
      </c>
      <c r="M1371" t="s">
        <v>668</v>
      </c>
      <c r="N1371" t="s">
        <v>1198</v>
      </c>
      <c r="O1371" t="s">
        <v>445</v>
      </c>
      <c r="P1371">
        <v>3.8</v>
      </c>
      <c r="Q1371" t="s">
        <v>73</v>
      </c>
      <c r="U1371">
        <v>48.3</v>
      </c>
      <c r="V1371">
        <v>4000000</v>
      </c>
      <c r="X1371" t="s">
        <v>11149</v>
      </c>
      <c r="Y1371" t="s">
        <v>11150</v>
      </c>
      <c r="Z1371" t="s">
        <v>134</v>
      </c>
      <c r="AA1371" t="s">
        <v>11151</v>
      </c>
      <c r="AB1371" t="s">
        <v>74</v>
      </c>
      <c r="AC1371" t="s">
        <v>74</v>
      </c>
      <c r="AD1371" t="s">
        <v>74</v>
      </c>
      <c r="AG1371">
        <v>1</v>
      </c>
      <c r="AH1371">
        <v>1</v>
      </c>
      <c r="AI1371">
        <v>3</v>
      </c>
      <c r="AJ1371">
        <v>5.31</v>
      </c>
      <c r="AK1371">
        <v>89277</v>
      </c>
      <c r="AL1371" t="s">
        <v>11152</v>
      </c>
      <c r="AM1371" t="s">
        <v>11153</v>
      </c>
      <c r="AN1371" t="s">
        <v>11154</v>
      </c>
      <c r="AO1371" t="s">
        <v>11115</v>
      </c>
      <c r="AP1371">
        <v>5.3099999430000002</v>
      </c>
      <c r="AQ1371" t="s">
        <v>11153</v>
      </c>
      <c r="AR1371" t="s">
        <v>11115</v>
      </c>
      <c r="AS1371" t="s">
        <v>97</v>
      </c>
      <c r="AT1371">
        <v>0</v>
      </c>
      <c r="AU1371">
        <v>1.526717557</v>
      </c>
      <c r="AV1371">
        <v>3.8167938929999998</v>
      </c>
      <c r="AW1371">
        <v>1.526717557</v>
      </c>
      <c r="AX1371">
        <v>2.2900763359999998</v>
      </c>
      <c r="AY1371">
        <v>134</v>
      </c>
      <c r="AZ1371">
        <v>1.4925373E-2</v>
      </c>
      <c r="BA1371">
        <v>2.2388060000000001E-2</v>
      </c>
      <c r="BB1371">
        <v>4.4776119000000003E-2</v>
      </c>
      <c r="BC1371">
        <v>7.462687E-3</v>
      </c>
      <c r="BD1371">
        <v>7.462687E-3</v>
      </c>
      <c r="BE1371">
        <v>2.9850746000000001E-2</v>
      </c>
      <c r="BF1371">
        <v>7.462687E-3</v>
      </c>
      <c r="BG1371">
        <v>0</v>
      </c>
      <c r="BH1371">
        <f>(AP1371-J1371)/J1371</f>
        <v>6.1999988600000042E-2</v>
      </c>
    </row>
    <row r="1372" spans="1:60" x14ac:dyDescent="0.2">
      <c r="A1372" t="s">
        <v>11155</v>
      </c>
      <c r="B1372" t="s">
        <v>11156</v>
      </c>
      <c r="C1372" t="s">
        <v>11157</v>
      </c>
      <c r="D1372" t="s">
        <v>8302</v>
      </c>
      <c r="E1372" t="s">
        <v>11158</v>
      </c>
      <c r="F1372" t="s">
        <v>9198</v>
      </c>
      <c r="G1372" t="s">
        <v>293</v>
      </c>
      <c r="H1372" t="s">
        <v>66</v>
      </c>
      <c r="I1372">
        <v>97.1</v>
      </c>
      <c r="J1372">
        <v>13</v>
      </c>
      <c r="K1372" t="s">
        <v>86</v>
      </c>
      <c r="L1372" t="s">
        <v>11159</v>
      </c>
      <c r="M1372" t="s">
        <v>70</v>
      </c>
      <c r="N1372" t="s">
        <v>445</v>
      </c>
      <c r="O1372" t="s">
        <v>445</v>
      </c>
      <c r="P1372">
        <v>4.2</v>
      </c>
      <c r="Q1372" t="s">
        <v>73</v>
      </c>
      <c r="U1372">
        <v>115</v>
      </c>
      <c r="V1372">
        <v>5998904</v>
      </c>
      <c r="W1372">
        <v>1472644</v>
      </c>
      <c r="X1372" t="s">
        <v>11160</v>
      </c>
      <c r="Y1372" t="s">
        <v>11161</v>
      </c>
      <c r="Z1372" t="s">
        <v>134</v>
      </c>
      <c r="AA1372" t="s">
        <v>11162</v>
      </c>
      <c r="AB1372" t="s">
        <v>74</v>
      </c>
      <c r="AC1372" t="s">
        <v>74</v>
      </c>
      <c r="AD1372" t="s">
        <v>74</v>
      </c>
      <c r="AG1372">
        <v>1</v>
      </c>
      <c r="AH1372">
        <v>1</v>
      </c>
      <c r="AI1372">
        <v>4</v>
      </c>
      <c r="AJ1372">
        <v>13.17</v>
      </c>
      <c r="AK1372">
        <v>89413</v>
      </c>
      <c r="AL1372" t="s">
        <v>11163</v>
      </c>
      <c r="AM1372" t="s">
        <v>11164</v>
      </c>
      <c r="AN1372" t="s">
        <v>11158</v>
      </c>
      <c r="AO1372" t="s">
        <v>11156</v>
      </c>
      <c r="AP1372">
        <v>13.170000079999999</v>
      </c>
      <c r="AQ1372" t="s">
        <v>11164</v>
      </c>
      <c r="AR1372" t="s">
        <v>11165</v>
      </c>
      <c r="AS1372" t="s">
        <v>123</v>
      </c>
      <c r="AT1372">
        <v>0</v>
      </c>
      <c r="AU1372">
        <v>0</v>
      </c>
      <c r="AV1372">
        <v>2.6178010469999999</v>
      </c>
      <c r="AW1372">
        <v>0.523560209</v>
      </c>
      <c r="AX1372">
        <v>0.523560209</v>
      </c>
      <c r="AY1372">
        <v>191</v>
      </c>
      <c r="AZ1372">
        <v>0</v>
      </c>
      <c r="BA1372">
        <v>0</v>
      </c>
      <c r="BB1372">
        <v>3.6649214999999999E-2</v>
      </c>
      <c r="BC1372">
        <v>0</v>
      </c>
      <c r="BD1372">
        <v>5.2356019999999998E-3</v>
      </c>
      <c r="BE1372">
        <v>0</v>
      </c>
      <c r="BF1372">
        <v>0</v>
      </c>
      <c r="BG1372">
        <v>0</v>
      </c>
      <c r="BH1372">
        <f>(AP1372-J1372)/J1372</f>
        <v>1.3076929230769188E-2</v>
      </c>
    </row>
    <row r="1373" spans="1:60" x14ac:dyDescent="0.2">
      <c r="A1373" t="s">
        <v>11166</v>
      </c>
      <c r="B1373" t="s">
        <v>11090</v>
      </c>
      <c r="C1373" t="s">
        <v>11167</v>
      </c>
      <c r="D1373" t="s">
        <v>665</v>
      </c>
      <c r="E1373" t="s">
        <v>11168</v>
      </c>
      <c r="F1373" t="s">
        <v>10619</v>
      </c>
      <c r="G1373" t="s">
        <v>2626</v>
      </c>
      <c r="H1373" t="s">
        <v>66</v>
      </c>
      <c r="I1373">
        <v>87.4</v>
      </c>
      <c r="J1373">
        <v>19</v>
      </c>
      <c r="K1373" t="s">
        <v>86</v>
      </c>
      <c r="L1373" t="s">
        <v>11169</v>
      </c>
      <c r="M1373" t="s">
        <v>70</v>
      </c>
      <c r="N1373" t="s">
        <v>279</v>
      </c>
      <c r="O1373" t="s">
        <v>279</v>
      </c>
      <c r="P1373">
        <v>4.1578900000000001</v>
      </c>
      <c r="Q1373" t="s">
        <v>73</v>
      </c>
      <c r="U1373">
        <v>90</v>
      </c>
      <c r="W1373">
        <v>4599000</v>
      </c>
      <c r="AB1373" t="s">
        <v>74</v>
      </c>
      <c r="AC1373" t="s">
        <v>74</v>
      </c>
      <c r="AD1373" t="s">
        <v>74</v>
      </c>
      <c r="AG1373">
        <v>2</v>
      </c>
      <c r="AH1373">
        <v>2</v>
      </c>
      <c r="AI1373">
        <v>4</v>
      </c>
      <c r="AJ1373">
        <v>24.25</v>
      </c>
      <c r="AK1373">
        <v>89203</v>
      </c>
      <c r="AL1373" t="s">
        <v>11170</v>
      </c>
      <c r="AM1373" t="s">
        <v>11171</v>
      </c>
      <c r="AN1373" t="s">
        <v>11168</v>
      </c>
      <c r="AO1373" t="s">
        <v>11098</v>
      </c>
      <c r="AP1373">
        <v>24.25</v>
      </c>
      <c r="AQ1373" t="s">
        <v>11171</v>
      </c>
      <c r="AR1373" t="s">
        <v>11098</v>
      </c>
      <c r="AS1373" t="s">
        <v>97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12</v>
      </c>
      <c r="AZ1373">
        <v>0</v>
      </c>
      <c r="BA1373">
        <v>0</v>
      </c>
      <c r="BB1373">
        <v>0</v>
      </c>
      <c r="BC1373">
        <v>0</v>
      </c>
      <c r="BD1373">
        <v>8.3333332999999996E-2</v>
      </c>
      <c r="BE1373">
        <v>0</v>
      </c>
      <c r="BF1373">
        <v>0</v>
      </c>
      <c r="BG1373">
        <v>0</v>
      </c>
      <c r="BH1373">
        <f>(AP1373-J1373)/J1373</f>
        <v>0.27631578947368424</v>
      </c>
    </row>
    <row r="1374" spans="1:60" x14ac:dyDescent="0.2">
      <c r="A1374" t="s">
        <v>11172</v>
      </c>
      <c r="B1374" t="s">
        <v>11036</v>
      </c>
      <c r="C1374" t="s">
        <v>11173</v>
      </c>
      <c r="D1374" t="s">
        <v>1505</v>
      </c>
      <c r="E1374" t="s">
        <v>11174</v>
      </c>
      <c r="F1374" t="s">
        <v>814</v>
      </c>
      <c r="G1374" t="s">
        <v>130</v>
      </c>
      <c r="H1374" t="s">
        <v>66</v>
      </c>
      <c r="I1374">
        <v>153</v>
      </c>
      <c r="J1374">
        <v>17</v>
      </c>
      <c r="K1374" t="s">
        <v>86</v>
      </c>
      <c r="L1374" t="s">
        <v>11175</v>
      </c>
      <c r="M1374" t="s">
        <v>88</v>
      </c>
      <c r="N1374" t="s">
        <v>132</v>
      </c>
      <c r="O1374" t="s">
        <v>132</v>
      </c>
      <c r="P1374">
        <v>4.1764700000000001</v>
      </c>
      <c r="Q1374" t="s">
        <v>73</v>
      </c>
      <c r="U1374">
        <v>172.5</v>
      </c>
      <c r="V1374">
        <v>7800000</v>
      </c>
      <c r="W1374">
        <v>1200000</v>
      </c>
      <c r="X1374" t="s">
        <v>11040</v>
      </c>
      <c r="Y1374" t="s">
        <v>11176</v>
      </c>
      <c r="Z1374" t="s">
        <v>134</v>
      </c>
      <c r="AA1374" t="s">
        <v>11177</v>
      </c>
      <c r="AB1374" t="s">
        <v>74</v>
      </c>
      <c r="AC1374" t="s">
        <v>74</v>
      </c>
      <c r="AD1374" t="s">
        <v>74</v>
      </c>
      <c r="AE1374" t="s">
        <v>11178</v>
      </c>
      <c r="AF1374" t="s">
        <v>11179</v>
      </c>
      <c r="AG1374">
        <v>1</v>
      </c>
      <c r="AH1374">
        <v>2</v>
      </c>
      <c r="AI1374">
        <v>5</v>
      </c>
      <c r="AJ1374">
        <v>15.25</v>
      </c>
      <c r="AK1374">
        <v>89224</v>
      </c>
      <c r="AL1374" t="s">
        <v>11180</v>
      </c>
      <c r="AM1374" t="s">
        <v>11181</v>
      </c>
      <c r="AN1374" t="s">
        <v>11174</v>
      </c>
      <c r="AO1374" t="s">
        <v>11045</v>
      </c>
      <c r="AP1374">
        <v>15.25</v>
      </c>
      <c r="AQ1374" t="s">
        <v>11182</v>
      </c>
      <c r="AR1374" t="s">
        <v>11045</v>
      </c>
      <c r="AS1374" t="s">
        <v>97</v>
      </c>
      <c r="AT1374">
        <v>0</v>
      </c>
      <c r="AU1374">
        <v>2.0895522390000001</v>
      </c>
      <c r="AV1374">
        <v>4.1791044780000002</v>
      </c>
      <c r="AW1374">
        <v>0.29850746299999997</v>
      </c>
      <c r="AX1374">
        <v>2.0895522390000001</v>
      </c>
      <c r="AY1374">
        <v>337</v>
      </c>
      <c r="AZ1374">
        <v>5.9347180000000003E-3</v>
      </c>
      <c r="BA1374">
        <v>5.9347180000000003E-3</v>
      </c>
      <c r="BB1374">
        <v>2.3738872000000001E-2</v>
      </c>
      <c r="BC1374">
        <v>2.9673590000000001E-3</v>
      </c>
      <c r="BD1374">
        <v>2.3738872000000001E-2</v>
      </c>
      <c r="BE1374">
        <v>5.9347180000000003E-3</v>
      </c>
      <c r="BF1374">
        <v>8.9020769999999996E-3</v>
      </c>
      <c r="BG1374">
        <v>0</v>
      </c>
      <c r="BH1374">
        <f>(AP1374-J1374)/J1374</f>
        <v>-0.10294117647058823</v>
      </c>
    </row>
    <row r="1375" spans="1:60" x14ac:dyDescent="0.2">
      <c r="A1375" t="s">
        <v>11172</v>
      </c>
      <c r="B1375" t="s">
        <v>11183</v>
      </c>
      <c r="C1375" t="s">
        <v>11184</v>
      </c>
      <c r="D1375" t="s">
        <v>4871</v>
      </c>
      <c r="E1375" t="s">
        <v>11185</v>
      </c>
      <c r="F1375" t="s">
        <v>11071</v>
      </c>
      <c r="G1375" t="s">
        <v>6475</v>
      </c>
      <c r="H1375" t="s">
        <v>403</v>
      </c>
      <c r="I1375">
        <v>325</v>
      </c>
      <c r="J1375">
        <v>18</v>
      </c>
      <c r="K1375" t="s">
        <v>86</v>
      </c>
      <c r="L1375" t="s">
        <v>11186</v>
      </c>
      <c r="M1375" t="s">
        <v>88</v>
      </c>
      <c r="N1375" t="s">
        <v>960</v>
      </c>
      <c r="O1375" t="s">
        <v>960</v>
      </c>
      <c r="P1375">
        <v>3.9</v>
      </c>
      <c r="Q1375" t="s">
        <v>73</v>
      </c>
      <c r="U1375">
        <v>325</v>
      </c>
      <c r="V1375">
        <v>18055555</v>
      </c>
      <c r="X1375" t="s">
        <v>11187</v>
      </c>
      <c r="Y1375" t="s">
        <v>11188</v>
      </c>
      <c r="Z1375" t="s">
        <v>134</v>
      </c>
      <c r="AA1375" t="s">
        <v>11189</v>
      </c>
      <c r="AB1375" t="s">
        <v>74</v>
      </c>
      <c r="AC1375" t="s">
        <v>74</v>
      </c>
      <c r="AD1375" t="s">
        <v>74</v>
      </c>
      <c r="AE1375" t="s">
        <v>5340</v>
      </c>
      <c r="AF1375" t="s">
        <v>5341</v>
      </c>
      <c r="AG1375">
        <v>1</v>
      </c>
      <c r="AH1375">
        <v>2</v>
      </c>
      <c r="AI1375">
        <v>4</v>
      </c>
      <c r="AK1375">
        <v>89301</v>
      </c>
      <c r="AL1375" t="s">
        <v>11190</v>
      </c>
      <c r="AM1375" t="s">
        <v>11191</v>
      </c>
      <c r="AN1375" t="s">
        <v>11185</v>
      </c>
      <c r="AO1375" t="s">
        <v>11192</v>
      </c>
      <c r="AP1375">
        <v>20.100000000000001</v>
      </c>
      <c r="AQ1375" t="s">
        <v>11193</v>
      </c>
      <c r="AR1375" t="s">
        <v>11192</v>
      </c>
      <c r="AS1375" t="s">
        <v>97</v>
      </c>
      <c r="AT1375">
        <v>0</v>
      </c>
      <c r="AU1375">
        <v>1.526717557</v>
      </c>
      <c r="AV1375">
        <v>6.1068702290000001</v>
      </c>
      <c r="AW1375">
        <v>0</v>
      </c>
      <c r="AX1375">
        <v>0</v>
      </c>
      <c r="AY1375">
        <v>132</v>
      </c>
      <c r="AZ1375">
        <v>1.5151515000000001E-2</v>
      </c>
      <c r="BA1375">
        <v>0</v>
      </c>
      <c r="BB1375">
        <v>2.2727272999999999E-2</v>
      </c>
      <c r="BC1375">
        <v>0</v>
      </c>
      <c r="BD1375">
        <v>2.2727272999999999E-2</v>
      </c>
      <c r="BE1375">
        <v>1.5151515000000001E-2</v>
      </c>
      <c r="BF1375">
        <v>7.5757580000000001E-3</v>
      </c>
      <c r="BG1375">
        <v>0</v>
      </c>
      <c r="BH1375">
        <f>(AP1375-J1375)/J1375</f>
        <v>0.11666666666666675</v>
      </c>
    </row>
    <row r="1376" spans="1:60" x14ac:dyDescent="0.2">
      <c r="A1376" t="s">
        <v>11194</v>
      </c>
      <c r="B1376" t="s">
        <v>10974</v>
      </c>
      <c r="C1376" t="s">
        <v>11195</v>
      </c>
      <c r="D1376" t="s">
        <v>497</v>
      </c>
      <c r="E1376" t="s">
        <v>11196</v>
      </c>
      <c r="F1376" t="s">
        <v>8342</v>
      </c>
      <c r="G1376" t="s">
        <v>115</v>
      </c>
      <c r="H1376" t="s">
        <v>66</v>
      </c>
      <c r="I1376">
        <v>55</v>
      </c>
      <c r="J1376">
        <v>11</v>
      </c>
      <c r="K1376" t="s">
        <v>86</v>
      </c>
      <c r="L1376" t="s">
        <v>11197</v>
      </c>
      <c r="M1376" t="s">
        <v>70</v>
      </c>
      <c r="N1376" t="s">
        <v>374</v>
      </c>
      <c r="O1376" t="s">
        <v>117</v>
      </c>
      <c r="P1376">
        <v>4.1818200000000001</v>
      </c>
      <c r="Q1376" t="s">
        <v>73</v>
      </c>
      <c r="U1376">
        <v>57.5</v>
      </c>
      <c r="V1376">
        <v>5000000</v>
      </c>
      <c r="X1376" t="s">
        <v>11198</v>
      </c>
      <c r="Y1376" t="s">
        <v>11199</v>
      </c>
      <c r="Z1376" t="s">
        <v>10709</v>
      </c>
      <c r="AA1376" t="s">
        <v>11200</v>
      </c>
      <c r="AB1376" t="s">
        <v>74</v>
      </c>
      <c r="AC1376" t="s">
        <v>74</v>
      </c>
      <c r="AD1376" t="s">
        <v>74</v>
      </c>
      <c r="AG1376">
        <v>1</v>
      </c>
      <c r="AH1376">
        <v>2</v>
      </c>
      <c r="AI1376">
        <v>3</v>
      </c>
      <c r="AJ1376">
        <v>15.45</v>
      </c>
      <c r="AK1376">
        <v>89276</v>
      </c>
      <c r="AL1376" t="s">
        <v>11201</v>
      </c>
      <c r="AM1376" t="s">
        <v>11202</v>
      </c>
      <c r="AN1376" t="s">
        <v>11196</v>
      </c>
      <c r="AO1376" t="s">
        <v>10982</v>
      </c>
      <c r="AP1376">
        <v>15.44999981</v>
      </c>
      <c r="AQ1376" t="s">
        <v>11202</v>
      </c>
      <c r="AR1376" t="s">
        <v>10982</v>
      </c>
      <c r="AS1376" t="s">
        <v>97</v>
      </c>
      <c r="AT1376">
        <v>0</v>
      </c>
      <c r="AU1376">
        <v>1.7467248909999999</v>
      </c>
      <c r="AV1376">
        <v>4.3668122269999996</v>
      </c>
      <c r="AW1376">
        <v>1.3100436680000001</v>
      </c>
      <c r="AX1376">
        <v>4.3668122269999996</v>
      </c>
      <c r="AY1376">
        <v>234</v>
      </c>
      <c r="AZ1376">
        <v>0</v>
      </c>
      <c r="BA1376">
        <v>4.273504E-3</v>
      </c>
      <c r="BB1376">
        <v>2.9914530000000002E-2</v>
      </c>
      <c r="BC1376">
        <v>8.5470089999999995E-3</v>
      </c>
      <c r="BD1376">
        <v>2.1367521E-2</v>
      </c>
      <c r="BE1376">
        <v>1.2820513E-2</v>
      </c>
      <c r="BF1376">
        <v>1.2820513E-2</v>
      </c>
      <c r="BG1376">
        <v>0</v>
      </c>
      <c r="BH1376">
        <f>(AP1376-J1376)/J1376</f>
        <v>0.40454543727272724</v>
      </c>
    </row>
    <row r="1377" spans="1:60" x14ac:dyDescent="0.2">
      <c r="A1377" t="s">
        <v>11203</v>
      </c>
      <c r="B1377" t="s">
        <v>11204</v>
      </c>
      <c r="C1377" t="s">
        <v>11205</v>
      </c>
      <c r="D1377" t="s">
        <v>3838</v>
      </c>
      <c r="E1377" t="s">
        <v>11206</v>
      </c>
      <c r="F1377" t="s">
        <v>9346</v>
      </c>
      <c r="G1377" t="s">
        <v>2626</v>
      </c>
      <c r="H1377" t="s">
        <v>66</v>
      </c>
      <c r="I1377">
        <v>131.1</v>
      </c>
      <c r="J1377">
        <v>19</v>
      </c>
      <c r="K1377" t="s">
        <v>86</v>
      </c>
      <c r="L1377" t="s">
        <v>11207</v>
      </c>
      <c r="M1377" t="s">
        <v>88</v>
      </c>
      <c r="N1377" t="s">
        <v>279</v>
      </c>
      <c r="O1377" t="s">
        <v>279</v>
      </c>
      <c r="P1377">
        <v>4.1578900000000001</v>
      </c>
      <c r="Q1377" t="s">
        <v>73</v>
      </c>
      <c r="U1377">
        <v>144</v>
      </c>
      <c r="V1377">
        <v>6900000</v>
      </c>
      <c r="X1377" t="s">
        <v>11208</v>
      </c>
      <c r="Y1377" t="s">
        <v>11209</v>
      </c>
      <c r="Z1377" t="s">
        <v>134</v>
      </c>
      <c r="AA1377" t="s">
        <v>11210</v>
      </c>
      <c r="AB1377" t="s">
        <v>74</v>
      </c>
      <c r="AC1377" t="s">
        <v>74</v>
      </c>
      <c r="AD1377" t="s">
        <v>68</v>
      </c>
      <c r="AG1377">
        <v>1</v>
      </c>
      <c r="AH1377">
        <v>3</v>
      </c>
      <c r="AI1377">
        <v>3</v>
      </c>
      <c r="AJ1377">
        <v>22.67</v>
      </c>
      <c r="AK1377">
        <v>89347</v>
      </c>
      <c r="AL1377" t="s">
        <v>11211</v>
      </c>
      <c r="AM1377" t="s">
        <v>11212</v>
      </c>
      <c r="AN1377" t="s">
        <v>11206</v>
      </c>
      <c r="AO1377" t="s">
        <v>11213</v>
      </c>
      <c r="AP1377">
        <v>22.670000080000001</v>
      </c>
      <c r="AQ1377" t="s">
        <v>11214</v>
      </c>
      <c r="AR1377" t="s">
        <v>11213</v>
      </c>
      <c r="AS1377" t="s">
        <v>97</v>
      </c>
      <c r="AT1377">
        <v>0</v>
      </c>
      <c r="AU1377">
        <v>0</v>
      </c>
      <c r="AV1377">
        <v>7.4626865670000004</v>
      </c>
      <c r="AW1377">
        <v>0</v>
      </c>
      <c r="AX1377">
        <v>4.4776119400000001</v>
      </c>
      <c r="AY1377">
        <v>67</v>
      </c>
      <c r="AZ1377">
        <v>0</v>
      </c>
      <c r="BA1377">
        <v>0</v>
      </c>
      <c r="BB1377">
        <v>4.4776119000000003E-2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f>(AP1377-J1377)/J1377</f>
        <v>0.19315789894736848</v>
      </c>
    </row>
    <row r="1378" spans="1:60" x14ac:dyDescent="0.2">
      <c r="A1378" t="s">
        <v>11215</v>
      </c>
      <c r="B1378" t="s">
        <v>11216</v>
      </c>
      <c r="C1378" t="s">
        <v>11217</v>
      </c>
      <c r="D1378" t="s">
        <v>599</v>
      </c>
      <c r="E1378" t="s">
        <v>11218</v>
      </c>
      <c r="F1378" t="s">
        <v>11219</v>
      </c>
      <c r="G1378" t="s">
        <v>206</v>
      </c>
      <c r="H1378" t="s">
        <v>66</v>
      </c>
      <c r="I1378">
        <v>107.3</v>
      </c>
      <c r="J1378">
        <v>12</v>
      </c>
      <c r="K1378" t="s">
        <v>86</v>
      </c>
      <c r="L1378" t="s">
        <v>11220</v>
      </c>
      <c r="M1378" t="s">
        <v>70</v>
      </c>
      <c r="N1378" t="s">
        <v>89</v>
      </c>
      <c r="O1378" t="s">
        <v>89</v>
      </c>
      <c r="P1378">
        <v>4.1666699999999999</v>
      </c>
      <c r="Q1378" t="s">
        <v>73</v>
      </c>
      <c r="U1378">
        <v>180</v>
      </c>
      <c r="V1378">
        <v>8940000</v>
      </c>
      <c r="X1378" t="s">
        <v>11221</v>
      </c>
      <c r="Y1378" t="s">
        <v>11222</v>
      </c>
      <c r="Z1378" t="s">
        <v>134</v>
      </c>
      <c r="AA1378" t="s">
        <v>11223</v>
      </c>
      <c r="AB1378" t="s">
        <v>74</v>
      </c>
      <c r="AC1378" t="s">
        <v>74</v>
      </c>
      <c r="AD1378" t="s">
        <v>68</v>
      </c>
      <c r="AE1378" t="s">
        <v>11224</v>
      </c>
      <c r="AF1378" t="s">
        <v>11225</v>
      </c>
      <c r="AG1378">
        <v>2</v>
      </c>
      <c r="AH1378">
        <v>2</v>
      </c>
      <c r="AI1378">
        <v>4</v>
      </c>
      <c r="AJ1378">
        <v>12.05</v>
      </c>
      <c r="AK1378">
        <v>89313</v>
      </c>
      <c r="AL1378" t="s">
        <v>11226</v>
      </c>
      <c r="AM1378" t="s">
        <v>11227</v>
      </c>
      <c r="AN1378" t="s">
        <v>11218</v>
      </c>
      <c r="AO1378" t="s">
        <v>11228</v>
      </c>
      <c r="AP1378">
        <v>12.05000019</v>
      </c>
      <c r="AQ1378" t="s">
        <v>11227</v>
      </c>
      <c r="AR1378" t="s">
        <v>11228</v>
      </c>
      <c r="AS1378" t="s">
        <v>97</v>
      </c>
      <c r="AT1378">
        <v>0</v>
      </c>
      <c r="AU1378">
        <v>1.948051948</v>
      </c>
      <c r="AV1378">
        <v>1.298701299</v>
      </c>
      <c r="AW1378">
        <v>0.64935064899999995</v>
      </c>
      <c r="AX1378">
        <v>5.1948051949999998</v>
      </c>
      <c r="AY1378">
        <v>158</v>
      </c>
      <c r="AZ1378">
        <v>0</v>
      </c>
      <c r="BA1378">
        <v>1.2658228000000001E-2</v>
      </c>
      <c r="BB1378">
        <v>2.5316456000000001E-2</v>
      </c>
      <c r="BC1378">
        <v>0</v>
      </c>
      <c r="BD1378">
        <v>1.2658228000000001E-2</v>
      </c>
      <c r="BE1378">
        <v>6.3291140000000003E-3</v>
      </c>
      <c r="BF1378">
        <v>1.2658228000000001E-2</v>
      </c>
      <c r="BG1378">
        <v>0</v>
      </c>
      <c r="BH1378">
        <f>(AP1378-J1378)/J1378</f>
        <v>4.1666825000000367E-3</v>
      </c>
    </row>
    <row r="1379" spans="1:60" x14ac:dyDescent="0.2">
      <c r="A1379" t="s">
        <v>11229</v>
      </c>
      <c r="B1379" t="s">
        <v>11036</v>
      </c>
      <c r="C1379" t="s">
        <v>11230</v>
      </c>
      <c r="D1379" t="s">
        <v>11231</v>
      </c>
      <c r="E1379" t="s">
        <v>11232</v>
      </c>
      <c r="F1379" t="s">
        <v>9198</v>
      </c>
      <c r="G1379" t="s">
        <v>1595</v>
      </c>
      <c r="H1379" t="s">
        <v>8816</v>
      </c>
      <c r="I1379">
        <v>378.4</v>
      </c>
      <c r="J1379">
        <v>24</v>
      </c>
      <c r="K1379" t="s">
        <v>86</v>
      </c>
      <c r="L1379" t="s">
        <v>11233</v>
      </c>
      <c r="M1379" t="s">
        <v>88</v>
      </c>
      <c r="N1379" t="s">
        <v>569</v>
      </c>
      <c r="O1379" t="s">
        <v>569</v>
      </c>
      <c r="P1379">
        <v>3.15</v>
      </c>
      <c r="Q1379" t="s">
        <v>73</v>
      </c>
      <c r="U1379">
        <v>100</v>
      </c>
      <c r="W1379">
        <v>15768261</v>
      </c>
      <c r="X1379" t="s">
        <v>11040</v>
      </c>
      <c r="Z1379" t="s">
        <v>134</v>
      </c>
      <c r="AB1379" t="s">
        <v>74</v>
      </c>
      <c r="AC1379" t="s">
        <v>74</v>
      </c>
      <c r="AD1379" t="s">
        <v>74</v>
      </c>
      <c r="AG1379">
        <v>1</v>
      </c>
      <c r="AH1379">
        <v>2</v>
      </c>
      <c r="AI1379">
        <v>5</v>
      </c>
      <c r="AJ1379">
        <v>29.5</v>
      </c>
      <c r="AK1379">
        <v>89244</v>
      </c>
      <c r="AL1379" t="s">
        <v>11234</v>
      </c>
      <c r="AM1379" t="s">
        <v>11235</v>
      </c>
      <c r="AN1379" t="s">
        <v>11232</v>
      </c>
      <c r="AO1379" t="s">
        <v>11045</v>
      </c>
      <c r="AP1379">
        <v>29.5</v>
      </c>
      <c r="AQ1379" t="s">
        <v>11236</v>
      </c>
      <c r="AR1379" t="s">
        <v>11045</v>
      </c>
      <c r="AS1379" t="s">
        <v>97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18</v>
      </c>
      <c r="AZ1379">
        <v>0</v>
      </c>
      <c r="BA1379">
        <v>0</v>
      </c>
      <c r="BB1379">
        <v>0</v>
      </c>
      <c r="BC1379">
        <v>0</v>
      </c>
      <c r="BD1379">
        <v>0.111111111</v>
      </c>
      <c r="BE1379">
        <v>0</v>
      </c>
      <c r="BF1379">
        <v>0</v>
      </c>
      <c r="BG1379">
        <v>0</v>
      </c>
      <c r="BH1379">
        <f>(AP1379-J1379)/J1379</f>
        <v>0.22916666666666666</v>
      </c>
    </row>
    <row r="1380" spans="1:60" x14ac:dyDescent="0.2">
      <c r="A1380" t="s">
        <v>11237</v>
      </c>
      <c r="B1380" t="s">
        <v>11238</v>
      </c>
      <c r="C1380" t="s">
        <v>11239</v>
      </c>
      <c r="D1380" t="s">
        <v>5120</v>
      </c>
      <c r="E1380" t="s">
        <v>11240</v>
      </c>
      <c r="F1380" t="s">
        <v>10705</v>
      </c>
      <c r="G1380" t="s">
        <v>162</v>
      </c>
      <c r="H1380" t="s">
        <v>431</v>
      </c>
      <c r="I1380">
        <v>432</v>
      </c>
      <c r="J1380">
        <v>24</v>
      </c>
      <c r="K1380" t="s">
        <v>86</v>
      </c>
      <c r="L1380" t="s">
        <v>11241</v>
      </c>
      <c r="M1380" t="s">
        <v>88</v>
      </c>
      <c r="N1380" t="s">
        <v>434</v>
      </c>
      <c r="O1380" t="s">
        <v>11242</v>
      </c>
      <c r="P1380">
        <v>4.0833300000000001</v>
      </c>
      <c r="Q1380" t="s">
        <v>73</v>
      </c>
      <c r="U1380">
        <v>300</v>
      </c>
      <c r="V1380">
        <v>18000000</v>
      </c>
      <c r="X1380" t="s">
        <v>11243</v>
      </c>
      <c r="Y1380" t="s">
        <v>11244</v>
      </c>
      <c r="Z1380" t="s">
        <v>134</v>
      </c>
      <c r="AA1380" t="s">
        <v>11245</v>
      </c>
      <c r="AB1380" t="s">
        <v>74</v>
      </c>
      <c r="AC1380" t="s">
        <v>74</v>
      </c>
      <c r="AD1380" t="s">
        <v>74</v>
      </c>
      <c r="AG1380">
        <v>1</v>
      </c>
      <c r="AH1380">
        <v>2</v>
      </c>
      <c r="AI1380">
        <v>6</v>
      </c>
      <c r="AJ1380">
        <v>28.25</v>
      </c>
      <c r="AK1380">
        <v>89374</v>
      </c>
      <c r="AL1380" t="s">
        <v>11246</v>
      </c>
      <c r="AM1380" t="s">
        <v>11247</v>
      </c>
      <c r="AN1380" t="s">
        <v>11240</v>
      </c>
      <c r="AO1380" t="s">
        <v>11248</v>
      </c>
      <c r="AP1380">
        <v>28.25</v>
      </c>
      <c r="AQ1380" t="s">
        <v>11247</v>
      </c>
      <c r="AR1380" t="s">
        <v>11248</v>
      </c>
      <c r="AS1380" t="s">
        <v>97</v>
      </c>
      <c r="AT1380">
        <v>0</v>
      </c>
      <c r="AU1380">
        <v>0.71942446000000004</v>
      </c>
      <c r="AV1380">
        <v>5.0359712229999998</v>
      </c>
      <c r="AW1380">
        <v>0.71942446000000004</v>
      </c>
      <c r="AX1380">
        <v>0</v>
      </c>
      <c r="AY1380">
        <v>139</v>
      </c>
      <c r="AZ1380">
        <v>0</v>
      </c>
      <c r="BA1380">
        <v>7.1942450000000002E-3</v>
      </c>
      <c r="BB1380">
        <v>2.1582733999999999E-2</v>
      </c>
      <c r="BC1380">
        <v>0</v>
      </c>
      <c r="BD1380">
        <v>1.4388489000000001E-2</v>
      </c>
      <c r="BE1380">
        <v>0</v>
      </c>
      <c r="BF1380">
        <v>7.1942450000000002E-3</v>
      </c>
      <c r="BG1380">
        <v>0</v>
      </c>
      <c r="BH1380">
        <f>(AP1380-J1380)/J1380</f>
        <v>0.17708333333333334</v>
      </c>
    </row>
    <row r="1381" spans="1:60" x14ac:dyDescent="0.2">
      <c r="A1381" t="s">
        <v>11249</v>
      </c>
      <c r="B1381" t="s">
        <v>11250</v>
      </c>
      <c r="C1381" t="s">
        <v>11251</v>
      </c>
      <c r="D1381" t="s">
        <v>1487</v>
      </c>
      <c r="E1381" t="s">
        <v>11252</v>
      </c>
      <c r="F1381" t="s">
        <v>11071</v>
      </c>
      <c r="G1381" t="s">
        <v>293</v>
      </c>
      <c r="H1381" t="s">
        <v>66</v>
      </c>
      <c r="I1381">
        <v>70.2</v>
      </c>
      <c r="J1381">
        <v>13</v>
      </c>
      <c r="K1381" t="s">
        <v>86</v>
      </c>
      <c r="L1381" t="s">
        <v>11253</v>
      </c>
      <c r="M1381" t="s">
        <v>70</v>
      </c>
      <c r="N1381" t="s">
        <v>445</v>
      </c>
      <c r="O1381" t="s">
        <v>445</v>
      </c>
      <c r="P1381">
        <v>4.2</v>
      </c>
      <c r="Q1381" t="s">
        <v>73</v>
      </c>
      <c r="U1381">
        <v>80.5</v>
      </c>
      <c r="V1381">
        <v>5400000</v>
      </c>
      <c r="X1381" t="s">
        <v>11254</v>
      </c>
      <c r="Y1381" t="s">
        <v>11255</v>
      </c>
      <c r="Z1381" t="s">
        <v>134</v>
      </c>
      <c r="AA1381" t="s">
        <v>11256</v>
      </c>
      <c r="AB1381" t="s">
        <v>74</v>
      </c>
      <c r="AC1381" t="s">
        <v>74</v>
      </c>
      <c r="AD1381" t="s">
        <v>68</v>
      </c>
      <c r="AG1381">
        <v>1</v>
      </c>
      <c r="AH1381">
        <v>1</v>
      </c>
      <c r="AI1381">
        <v>5</v>
      </c>
      <c r="AJ1381">
        <v>20.09</v>
      </c>
      <c r="AK1381">
        <v>89311</v>
      </c>
      <c r="AL1381" t="s">
        <v>11257</v>
      </c>
      <c r="AM1381" t="s">
        <v>11258</v>
      </c>
      <c r="AN1381" t="s">
        <v>11252</v>
      </c>
      <c r="AO1381" t="s">
        <v>11259</v>
      </c>
      <c r="AP1381">
        <v>20.090000150000002</v>
      </c>
      <c r="AQ1381" t="s">
        <v>11258</v>
      </c>
      <c r="AR1381" t="s">
        <v>11259</v>
      </c>
      <c r="AS1381" t="s">
        <v>97</v>
      </c>
      <c r="AT1381">
        <v>0</v>
      </c>
      <c r="AU1381">
        <v>1.075268817</v>
      </c>
      <c r="AV1381">
        <v>1.075268817</v>
      </c>
      <c r="AW1381">
        <v>1.075268817</v>
      </c>
      <c r="AX1381">
        <v>4.301075269</v>
      </c>
      <c r="AY1381">
        <v>189</v>
      </c>
      <c r="AZ1381">
        <v>0</v>
      </c>
      <c r="BA1381">
        <v>0</v>
      </c>
      <c r="BB1381">
        <v>2.1164021000000002E-2</v>
      </c>
      <c r="BC1381">
        <v>0</v>
      </c>
      <c r="BD1381">
        <v>2.1164021000000002E-2</v>
      </c>
      <c r="BE1381">
        <v>5.2910049999999997E-3</v>
      </c>
      <c r="BF1381">
        <v>2.6455026E-2</v>
      </c>
      <c r="BG1381">
        <v>1</v>
      </c>
      <c r="BH1381">
        <f>(AP1381-J1381)/J1381</f>
        <v>0.5453846269230771</v>
      </c>
    </row>
    <row r="1382" spans="1:60" x14ac:dyDescent="0.2">
      <c r="A1382" t="s">
        <v>11260</v>
      </c>
      <c r="B1382" t="s">
        <v>10982</v>
      </c>
      <c r="C1382" t="s">
        <v>11261</v>
      </c>
      <c r="D1382" t="s">
        <v>371</v>
      </c>
      <c r="E1382" t="s">
        <v>11262</v>
      </c>
      <c r="F1382" t="s">
        <v>6712</v>
      </c>
      <c r="G1382" t="s">
        <v>677</v>
      </c>
      <c r="H1382" t="s">
        <v>66</v>
      </c>
      <c r="I1382">
        <v>144</v>
      </c>
      <c r="J1382">
        <v>16</v>
      </c>
      <c r="K1382" t="s">
        <v>86</v>
      </c>
      <c r="L1382" t="s">
        <v>11263</v>
      </c>
      <c r="M1382" t="s">
        <v>70</v>
      </c>
      <c r="N1382" t="s">
        <v>455</v>
      </c>
      <c r="O1382" t="s">
        <v>162</v>
      </c>
      <c r="P1382">
        <v>4.125</v>
      </c>
      <c r="Q1382" t="s">
        <v>73</v>
      </c>
      <c r="R1382">
        <v>16</v>
      </c>
      <c r="S1382">
        <v>13</v>
      </c>
      <c r="T1382">
        <v>9000000</v>
      </c>
      <c r="U1382">
        <v>130.5</v>
      </c>
      <c r="V1382">
        <v>9000000</v>
      </c>
      <c r="X1382" t="s">
        <v>11264</v>
      </c>
      <c r="Y1382" t="s">
        <v>11265</v>
      </c>
      <c r="Z1382" t="s">
        <v>134</v>
      </c>
      <c r="AA1382" t="s">
        <v>11266</v>
      </c>
      <c r="AB1382" t="s">
        <v>74</v>
      </c>
      <c r="AC1382" t="s">
        <v>74</v>
      </c>
      <c r="AD1382" t="s">
        <v>68</v>
      </c>
      <c r="AG1382">
        <v>1</v>
      </c>
      <c r="AH1382">
        <v>1</v>
      </c>
      <c r="AI1382">
        <v>3</v>
      </c>
      <c r="AJ1382">
        <v>19.75</v>
      </c>
      <c r="AK1382">
        <v>89265</v>
      </c>
      <c r="AL1382" t="s">
        <v>11267</v>
      </c>
      <c r="AM1382" t="s">
        <v>11268</v>
      </c>
      <c r="AN1382" t="s">
        <v>11262</v>
      </c>
      <c r="AO1382" t="s">
        <v>11115</v>
      </c>
      <c r="AP1382">
        <v>19.75</v>
      </c>
      <c r="AQ1382" t="s">
        <v>11269</v>
      </c>
      <c r="AR1382" t="s">
        <v>11115</v>
      </c>
      <c r="AS1382" t="s">
        <v>97</v>
      </c>
      <c r="AT1382">
        <v>14.5</v>
      </c>
      <c r="AU1382">
        <v>0.76923076900000009</v>
      </c>
      <c r="AV1382">
        <v>3.076923077</v>
      </c>
      <c r="AW1382">
        <v>0</v>
      </c>
      <c r="AX1382">
        <v>6.538461538</v>
      </c>
      <c r="AY1382">
        <v>262</v>
      </c>
      <c r="AZ1382">
        <v>3.8167940000000001E-3</v>
      </c>
      <c r="BA1382">
        <v>1.1450382E-2</v>
      </c>
      <c r="BB1382">
        <v>1.5267176E-2</v>
      </c>
      <c r="BC1382">
        <v>0</v>
      </c>
      <c r="BD1382">
        <v>1.5267176E-2</v>
      </c>
      <c r="BE1382">
        <v>3.8167940000000001E-3</v>
      </c>
      <c r="BF1382">
        <v>1.5267176E-2</v>
      </c>
      <c r="BG1382">
        <v>0</v>
      </c>
      <c r="BH1382">
        <f>(AP1382-J1382)/J1382</f>
        <v>0.234375</v>
      </c>
    </row>
    <row r="1383" spans="1:60" x14ac:dyDescent="0.2">
      <c r="A1383" t="s">
        <v>11270</v>
      </c>
      <c r="B1383" t="s">
        <v>11113</v>
      </c>
      <c r="C1383" t="s">
        <v>11271</v>
      </c>
      <c r="D1383" t="s">
        <v>343</v>
      </c>
      <c r="E1383" t="s">
        <v>11272</v>
      </c>
      <c r="F1383" t="s">
        <v>814</v>
      </c>
      <c r="G1383" t="s">
        <v>677</v>
      </c>
      <c r="H1383" t="s">
        <v>66</v>
      </c>
      <c r="I1383">
        <v>160</v>
      </c>
      <c r="J1383">
        <v>16</v>
      </c>
      <c r="K1383" t="s">
        <v>86</v>
      </c>
      <c r="L1383" t="s">
        <v>11273</v>
      </c>
      <c r="M1383" t="s">
        <v>70</v>
      </c>
      <c r="N1383" t="s">
        <v>679</v>
      </c>
      <c r="O1383" t="s">
        <v>455</v>
      </c>
      <c r="P1383">
        <v>4.1875</v>
      </c>
      <c r="Q1383" t="s">
        <v>73</v>
      </c>
      <c r="U1383">
        <v>92</v>
      </c>
      <c r="V1383">
        <v>10000000</v>
      </c>
      <c r="X1383" t="s">
        <v>11274</v>
      </c>
      <c r="Y1383" t="s">
        <v>11275</v>
      </c>
      <c r="Z1383" t="s">
        <v>134</v>
      </c>
      <c r="AA1383" t="s">
        <v>11276</v>
      </c>
      <c r="AB1383" t="s">
        <v>74</v>
      </c>
      <c r="AC1383" t="s">
        <v>74</v>
      </c>
      <c r="AD1383" t="s">
        <v>68</v>
      </c>
      <c r="AG1383">
        <v>1</v>
      </c>
      <c r="AH1383">
        <v>1</v>
      </c>
      <c r="AI1383">
        <v>4</v>
      </c>
      <c r="AJ1383">
        <v>23.72</v>
      </c>
      <c r="AK1383">
        <v>89275</v>
      </c>
      <c r="AL1383" t="s">
        <v>11277</v>
      </c>
      <c r="AM1383" t="s">
        <v>11278</v>
      </c>
      <c r="AN1383" t="s">
        <v>11272</v>
      </c>
      <c r="AO1383" t="s">
        <v>10974</v>
      </c>
      <c r="AP1383">
        <v>23.719999309999999</v>
      </c>
      <c r="AQ1383" t="s">
        <v>11278</v>
      </c>
      <c r="AR1383" t="s">
        <v>10974</v>
      </c>
      <c r="AS1383" t="s">
        <v>97</v>
      </c>
      <c r="AT1383">
        <v>0</v>
      </c>
      <c r="AU1383">
        <v>1.941747573</v>
      </c>
      <c r="AV1383">
        <v>5.8252427179999993</v>
      </c>
      <c r="AW1383">
        <v>0.97087378599999996</v>
      </c>
      <c r="AX1383">
        <v>0.97087378599999996</v>
      </c>
      <c r="AY1383">
        <v>104</v>
      </c>
      <c r="AZ1383">
        <v>0</v>
      </c>
      <c r="BA1383">
        <v>0</v>
      </c>
      <c r="BB1383">
        <v>2.8846153999999999E-2</v>
      </c>
      <c r="BC1383">
        <v>0</v>
      </c>
      <c r="BD1383">
        <v>1.9230769000000002E-2</v>
      </c>
      <c r="BE1383">
        <v>1.9230769000000002E-2</v>
      </c>
      <c r="BF1383">
        <v>1.9230769000000002E-2</v>
      </c>
      <c r="BG1383">
        <v>0</v>
      </c>
      <c r="BH1383">
        <f>(AP1383-J1383)/J1383</f>
        <v>0.48249995687499991</v>
      </c>
    </row>
    <row r="1384" spans="1:60" x14ac:dyDescent="0.2">
      <c r="A1384" t="s">
        <v>11279</v>
      </c>
      <c r="B1384" t="s">
        <v>10974</v>
      </c>
      <c r="C1384" t="s">
        <v>11280</v>
      </c>
      <c r="D1384" t="s">
        <v>787</v>
      </c>
      <c r="E1384" t="s">
        <v>11281</v>
      </c>
      <c r="F1384" t="s">
        <v>6600</v>
      </c>
      <c r="G1384" t="s">
        <v>65</v>
      </c>
      <c r="H1384" t="s">
        <v>66</v>
      </c>
      <c r="I1384">
        <v>49</v>
      </c>
      <c r="J1384">
        <v>14</v>
      </c>
      <c r="K1384" t="s">
        <v>86</v>
      </c>
      <c r="L1384" t="s">
        <v>11282</v>
      </c>
      <c r="M1384" t="s">
        <v>70</v>
      </c>
      <c r="N1384" t="s">
        <v>71</v>
      </c>
      <c r="O1384" t="s">
        <v>162</v>
      </c>
      <c r="P1384">
        <v>4.0714300000000003</v>
      </c>
      <c r="Q1384" t="s">
        <v>73</v>
      </c>
      <c r="U1384">
        <v>57.5</v>
      </c>
      <c r="V1384">
        <v>3250000</v>
      </c>
      <c r="W1384">
        <v>250000</v>
      </c>
      <c r="X1384" t="s">
        <v>11283</v>
      </c>
      <c r="Y1384" t="s">
        <v>11284</v>
      </c>
      <c r="Z1384" t="s">
        <v>134</v>
      </c>
      <c r="AA1384" t="s">
        <v>11285</v>
      </c>
      <c r="AB1384" t="s">
        <v>74</v>
      </c>
      <c r="AC1384" t="s">
        <v>74</v>
      </c>
      <c r="AD1384" t="s">
        <v>68</v>
      </c>
      <c r="AG1384">
        <v>1</v>
      </c>
      <c r="AH1384">
        <v>1</v>
      </c>
      <c r="AI1384">
        <v>3</v>
      </c>
      <c r="AJ1384">
        <v>17.2</v>
      </c>
      <c r="AK1384">
        <v>89269</v>
      </c>
      <c r="AL1384" t="s">
        <v>11286</v>
      </c>
      <c r="AM1384" t="s">
        <v>11287</v>
      </c>
      <c r="AN1384" t="s">
        <v>11281</v>
      </c>
      <c r="AO1384" t="s">
        <v>10982</v>
      </c>
      <c r="AP1384">
        <v>17.200000760000002</v>
      </c>
      <c r="AQ1384" t="s">
        <v>11288</v>
      </c>
      <c r="AR1384" t="s">
        <v>10982</v>
      </c>
      <c r="AS1384" t="s">
        <v>97</v>
      </c>
      <c r="AT1384">
        <v>0</v>
      </c>
      <c r="AU1384">
        <v>1.779359431</v>
      </c>
      <c r="AV1384">
        <v>2.8469750889999998</v>
      </c>
      <c r="AW1384">
        <v>0.71174377200000005</v>
      </c>
      <c r="AX1384">
        <v>1.4234875440000001</v>
      </c>
      <c r="AY1384">
        <v>283</v>
      </c>
      <c r="AZ1384">
        <v>7.0671380000000006E-3</v>
      </c>
      <c r="BA1384">
        <v>1.4134275999999999E-2</v>
      </c>
      <c r="BB1384">
        <v>7.0671380000000006E-3</v>
      </c>
      <c r="BC1384">
        <v>1.0600706999999999E-2</v>
      </c>
      <c r="BD1384">
        <v>1.4134275999999999E-2</v>
      </c>
      <c r="BE1384">
        <v>1.4134275999999999E-2</v>
      </c>
      <c r="BF1384">
        <v>7.0671380000000006E-3</v>
      </c>
      <c r="BG1384">
        <v>0</v>
      </c>
      <c r="BH1384">
        <f>(AP1384-J1384)/J1384</f>
        <v>0.22857148285714299</v>
      </c>
    </row>
    <row r="1385" spans="1:60" x14ac:dyDescent="0.2">
      <c r="A1385" t="s">
        <v>11046</v>
      </c>
      <c r="B1385" t="s">
        <v>10982</v>
      </c>
      <c r="C1385" t="s">
        <v>11289</v>
      </c>
      <c r="D1385" t="s">
        <v>11290</v>
      </c>
      <c r="E1385" t="s">
        <v>11291</v>
      </c>
      <c r="F1385" t="s">
        <v>11292</v>
      </c>
      <c r="G1385" t="s">
        <v>4590</v>
      </c>
      <c r="H1385" t="s">
        <v>186</v>
      </c>
      <c r="I1385">
        <v>399</v>
      </c>
      <c r="J1385">
        <v>19</v>
      </c>
      <c r="K1385" t="s">
        <v>86</v>
      </c>
      <c r="L1385" t="s">
        <v>11293</v>
      </c>
      <c r="M1385" t="s">
        <v>88</v>
      </c>
      <c r="N1385" t="s">
        <v>11294</v>
      </c>
      <c r="O1385" t="s">
        <v>11294</v>
      </c>
      <c r="P1385">
        <v>3.5789499999999999</v>
      </c>
      <c r="Q1385" t="s">
        <v>73</v>
      </c>
      <c r="U1385">
        <v>300</v>
      </c>
      <c r="V1385">
        <v>9150000</v>
      </c>
      <c r="W1385">
        <v>11850000</v>
      </c>
      <c r="AB1385" t="s">
        <v>74</v>
      </c>
      <c r="AC1385" t="s">
        <v>74</v>
      </c>
      <c r="AD1385" t="s">
        <v>74</v>
      </c>
      <c r="AF1385" t="s">
        <v>11295</v>
      </c>
      <c r="AG1385">
        <v>2</v>
      </c>
      <c r="AH1385">
        <v>2</v>
      </c>
      <c r="AI1385">
        <v>4</v>
      </c>
      <c r="AJ1385">
        <v>19.27</v>
      </c>
      <c r="AK1385">
        <v>89260</v>
      </c>
      <c r="AL1385" t="s">
        <v>11296</v>
      </c>
      <c r="AM1385" t="s">
        <v>11297</v>
      </c>
      <c r="AN1385" t="s">
        <v>11291</v>
      </c>
      <c r="AO1385" t="s">
        <v>11115</v>
      </c>
      <c r="AP1385">
        <v>19.270000459999999</v>
      </c>
      <c r="AQ1385" t="s">
        <v>11297</v>
      </c>
      <c r="AR1385" t="s">
        <v>11115</v>
      </c>
      <c r="AS1385" t="s">
        <v>97</v>
      </c>
      <c r="AT1385">
        <v>0</v>
      </c>
      <c r="AU1385">
        <v>0.57803468200000008</v>
      </c>
      <c r="AV1385">
        <v>5.7803468210000002</v>
      </c>
      <c r="AW1385">
        <v>0.57803468200000008</v>
      </c>
      <c r="AX1385">
        <v>4.0462427749999996</v>
      </c>
      <c r="AY1385">
        <v>175</v>
      </c>
      <c r="AZ1385">
        <v>0</v>
      </c>
      <c r="BA1385">
        <v>5.7142859999999998E-3</v>
      </c>
      <c r="BB1385">
        <v>2.2857143E-2</v>
      </c>
      <c r="BC1385">
        <v>0</v>
      </c>
      <c r="BD1385">
        <v>1.1428571E-2</v>
      </c>
      <c r="BE1385">
        <v>5.7142859999999998E-3</v>
      </c>
      <c r="BF1385">
        <v>1.1428571E-2</v>
      </c>
      <c r="BG1385">
        <v>0</v>
      </c>
      <c r="BH1385">
        <f>(AP1385-J1385)/J1385</f>
        <v>1.4210550526315714E-2</v>
      </c>
    </row>
    <row r="1386" spans="1:60" x14ac:dyDescent="0.2">
      <c r="A1386" t="s">
        <v>11016</v>
      </c>
      <c r="B1386" t="s">
        <v>11298</v>
      </c>
      <c r="C1386" t="s">
        <v>11299</v>
      </c>
      <c r="D1386" t="s">
        <v>11300</v>
      </c>
      <c r="E1386" t="s">
        <v>11301</v>
      </c>
      <c r="F1386" t="s">
        <v>84</v>
      </c>
      <c r="G1386" t="s">
        <v>569</v>
      </c>
      <c r="H1386" t="s">
        <v>66</v>
      </c>
      <c r="I1386">
        <v>64.3</v>
      </c>
      <c r="J1386">
        <v>15</v>
      </c>
      <c r="K1386" t="s">
        <v>86</v>
      </c>
      <c r="L1386" t="s">
        <v>11302</v>
      </c>
      <c r="M1386" t="s">
        <v>70</v>
      </c>
      <c r="N1386" t="s">
        <v>445</v>
      </c>
      <c r="O1386" t="s">
        <v>445</v>
      </c>
      <c r="P1386">
        <v>4.2</v>
      </c>
      <c r="Q1386" t="s">
        <v>73</v>
      </c>
      <c r="U1386">
        <v>120</v>
      </c>
      <c r="V1386">
        <v>4283500</v>
      </c>
      <c r="X1386" t="s">
        <v>11303</v>
      </c>
      <c r="Y1386" t="s">
        <v>11304</v>
      </c>
      <c r="Z1386" t="s">
        <v>134</v>
      </c>
      <c r="AA1386" t="s">
        <v>11305</v>
      </c>
      <c r="AB1386" t="s">
        <v>74</v>
      </c>
      <c r="AC1386" t="s">
        <v>74</v>
      </c>
      <c r="AD1386" t="s">
        <v>74</v>
      </c>
      <c r="AG1386">
        <v>1</v>
      </c>
      <c r="AH1386">
        <v>1</v>
      </c>
      <c r="AI1386">
        <v>3</v>
      </c>
      <c r="AJ1386">
        <v>15.03</v>
      </c>
      <c r="AK1386">
        <v>89391</v>
      </c>
      <c r="AL1386" t="s">
        <v>11306</v>
      </c>
      <c r="AM1386" t="s">
        <v>11307</v>
      </c>
      <c r="AN1386" t="s">
        <v>11301</v>
      </c>
      <c r="AO1386" t="s">
        <v>11308</v>
      </c>
      <c r="AP1386">
        <v>15.02999973</v>
      </c>
      <c r="AQ1386" t="s">
        <v>11309</v>
      </c>
      <c r="AR1386" t="s">
        <v>11308</v>
      </c>
      <c r="AS1386" t="s">
        <v>97</v>
      </c>
      <c r="AT1386">
        <v>0</v>
      </c>
      <c r="AU1386">
        <v>0.69444444400000005</v>
      </c>
      <c r="AV1386">
        <v>5.5555555559999998</v>
      </c>
      <c r="AW1386">
        <v>0.69444444400000005</v>
      </c>
      <c r="AX1386">
        <v>1.0416666670000001</v>
      </c>
      <c r="AY1386">
        <v>291</v>
      </c>
      <c r="AZ1386">
        <v>1.0309278E-2</v>
      </c>
      <c r="BA1386">
        <v>3.4364259999999998E-3</v>
      </c>
      <c r="BB1386">
        <v>3.4364261E-2</v>
      </c>
      <c r="BC1386">
        <v>0</v>
      </c>
      <c r="BD1386">
        <v>2.7491409000000001E-2</v>
      </c>
      <c r="BE1386">
        <v>6.8728519999999996E-3</v>
      </c>
      <c r="BF1386">
        <v>6.8728519999999996E-3</v>
      </c>
      <c r="BG1386">
        <v>0</v>
      </c>
      <c r="BH1386">
        <f>(AP1386-J1386)/J1386</f>
        <v>1.9999820000000073E-3</v>
      </c>
    </row>
    <row r="1387" spans="1:60" x14ac:dyDescent="0.2">
      <c r="A1387" t="s">
        <v>11144</v>
      </c>
      <c r="B1387" t="s">
        <v>11310</v>
      </c>
      <c r="C1387" t="s">
        <v>11311</v>
      </c>
      <c r="D1387" t="s">
        <v>2192</v>
      </c>
      <c r="E1387" t="s">
        <v>11312</v>
      </c>
      <c r="F1387" t="s">
        <v>957</v>
      </c>
      <c r="G1387" t="s">
        <v>677</v>
      </c>
      <c r="H1387" t="s">
        <v>66</v>
      </c>
      <c r="I1387">
        <v>115.2</v>
      </c>
      <c r="J1387">
        <v>16</v>
      </c>
      <c r="K1387" t="s">
        <v>86</v>
      </c>
      <c r="L1387" t="s">
        <v>11313</v>
      </c>
      <c r="M1387" t="s">
        <v>70</v>
      </c>
      <c r="N1387" t="s">
        <v>679</v>
      </c>
      <c r="O1387" t="s">
        <v>455</v>
      </c>
      <c r="P1387">
        <v>4.1875</v>
      </c>
      <c r="Q1387" t="s">
        <v>73</v>
      </c>
      <c r="U1387">
        <v>92</v>
      </c>
      <c r="V1387">
        <v>6866667</v>
      </c>
      <c r="W1387">
        <v>333333</v>
      </c>
      <c r="X1387" t="s">
        <v>11314</v>
      </c>
      <c r="Y1387" t="s">
        <v>11315</v>
      </c>
      <c r="Z1387" t="s">
        <v>134</v>
      </c>
      <c r="AA1387" t="s">
        <v>11316</v>
      </c>
      <c r="AB1387" t="s">
        <v>74</v>
      </c>
      <c r="AC1387" t="s">
        <v>74</v>
      </c>
      <c r="AD1387" t="s">
        <v>74</v>
      </c>
      <c r="AG1387">
        <v>1</v>
      </c>
      <c r="AH1387">
        <v>1</v>
      </c>
      <c r="AI1387">
        <v>3</v>
      </c>
      <c r="AJ1387">
        <v>18.21</v>
      </c>
      <c r="AK1387">
        <v>89307</v>
      </c>
      <c r="AL1387" t="s">
        <v>11317</v>
      </c>
      <c r="AM1387" t="s">
        <v>11318</v>
      </c>
      <c r="AN1387" t="s">
        <v>11312</v>
      </c>
      <c r="AO1387" t="s">
        <v>11310</v>
      </c>
      <c r="AP1387">
        <v>18.209999079999999</v>
      </c>
      <c r="AQ1387" t="s">
        <v>11318</v>
      </c>
      <c r="AR1387" t="s">
        <v>11319</v>
      </c>
      <c r="AS1387" t="s">
        <v>123</v>
      </c>
      <c r="AT1387">
        <v>0</v>
      </c>
      <c r="AU1387">
        <v>2.0618556699999999</v>
      </c>
      <c r="AV1387">
        <v>8.2474226799999997</v>
      </c>
      <c r="AW1387">
        <v>0</v>
      </c>
      <c r="AX1387">
        <v>2.5773195879999999</v>
      </c>
      <c r="AY1387">
        <v>195</v>
      </c>
      <c r="AZ1387">
        <v>0</v>
      </c>
      <c r="BA1387">
        <v>1.0256410000000001E-2</v>
      </c>
      <c r="BB1387">
        <v>2.5641026000000001E-2</v>
      </c>
      <c r="BC1387">
        <v>0</v>
      </c>
      <c r="BD1387">
        <v>1.5384615000000001E-2</v>
      </c>
      <c r="BE1387">
        <v>5.1282050000000003E-3</v>
      </c>
      <c r="BF1387">
        <v>1.0256410000000001E-2</v>
      </c>
      <c r="BG1387">
        <v>0</v>
      </c>
      <c r="BH1387">
        <f>(AP1387-J1387)/J1387</f>
        <v>0.13812494249999996</v>
      </c>
    </row>
    <row r="1388" spans="1:60" x14ac:dyDescent="0.2">
      <c r="A1388" t="s">
        <v>11320</v>
      </c>
      <c r="B1388" t="s">
        <v>11321</v>
      </c>
      <c r="C1388" t="s">
        <v>11322</v>
      </c>
      <c r="D1388" t="s">
        <v>10649</v>
      </c>
      <c r="E1388" t="s">
        <v>11323</v>
      </c>
      <c r="F1388" t="s">
        <v>9198</v>
      </c>
      <c r="G1388" t="s">
        <v>1971</v>
      </c>
      <c r="H1388" t="s">
        <v>66</v>
      </c>
      <c r="I1388">
        <v>154</v>
      </c>
      <c r="J1388">
        <v>22</v>
      </c>
      <c r="K1388" t="s">
        <v>86</v>
      </c>
      <c r="L1388" t="s">
        <v>11324</v>
      </c>
      <c r="M1388" t="s">
        <v>88</v>
      </c>
      <c r="N1388" t="s">
        <v>1973</v>
      </c>
      <c r="O1388" t="s">
        <v>1973</v>
      </c>
      <c r="P1388">
        <v>4.1818200000000001</v>
      </c>
      <c r="Q1388" t="s">
        <v>73</v>
      </c>
      <c r="U1388">
        <v>125</v>
      </c>
      <c r="V1388">
        <v>6000000</v>
      </c>
      <c r="W1388">
        <v>1000000</v>
      </c>
      <c r="X1388" t="s">
        <v>11325</v>
      </c>
      <c r="Z1388" t="s">
        <v>134</v>
      </c>
      <c r="AB1388" t="s">
        <v>74</v>
      </c>
      <c r="AC1388" t="s">
        <v>74</v>
      </c>
      <c r="AD1388" t="s">
        <v>74</v>
      </c>
      <c r="AG1388">
        <v>1</v>
      </c>
      <c r="AH1388">
        <v>1</v>
      </c>
      <c r="AI1388">
        <v>4</v>
      </c>
      <c r="AJ1388">
        <v>25</v>
      </c>
      <c r="AK1388">
        <v>89302</v>
      </c>
      <c r="AL1388" t="s">
        <v>11326</v>
      </c>
      <c r="AM1388" t="s">
        <v>11327</v>
      </c>
      <c r="AN1388" t="s">
        <v>11323</v>
      </c>
      <c r="AO1388" t="s">
        <v>11328</v>
      </c>
      <c r="AP1388">
        <v>25</v>
      </c>
      <c r="AQ1388" t="s">
        <v>11329</v>
      </c>
      <c r="AR1388" t="s">
        <v>11328</v>
      </c>
      <c r="AS1388" t="s">
        <v>97</v>
      </c>
      <c r="AT1388">
        <v>0</v>
      </c>
      <c r="AU1388">
        <v>0.40160642600000002</v>
      </c>
      <c r="AV1388">
        <v>6.8273092370000006</v>
      </c>
      <c r="AW1388">
        <v>0</v>
      </c>
      <c r="AX1388">
        <v>4.4176706829999999</v>
      </c>
      <c r="AY1388">
        <v>250</v>
      </c>
      <c r="AZ1388">
        <v>8.0000000000000002E-3</v>
      </c>
      <c r="BA1388">
        <v>0</v>
      </c>
      <c r="BB1388">
        <v>1.2E-2</v>
      </c>
      <c r="BC1388">
        <v>4.0000000000000001E-3</v>
      </c>
      <c r="BD1388">
        <v>2.4E-2</v>
      </c>
      <c r="BE1388">
        <v>8.0000000000000002E-3</v>
      </c>
      <c r="BF1388">
        <v>8.0000000000000002E-3</v>
      </c>
      <c r="BG1388">
        <v>0</v>
      </c>
      <c r="BH1388">
        <f>(AP1388-J1388)/J1388</f>
        <v>0.13636363636363635</v>
      </c>
    </row>
    <row r="1389" spans="1:60" x14ac:dyDescent="0.2">
      <c r="A1389" t="s">
        <v>11330</v>
      </c>
      <c r="B1389" t="s">
        <v>11331</v>
      </c>
      <c r="C1389" t="s">
        <v>11332</v>
      </c>
      <c r="D1389" t="s">
        <v>3007</v>
      </c>
      <c r="E1389" t="s">
        <v>11333</v>
      </c>
      <c r="F1389" t="s">
        <v>11334</v>
      </c>
      <c r="G1389" t="s">
        <v>11335</v>
      </c>
      <c r="H1389" t="s">
        <v>2536</v>
      </c>
      <c r="I1389">
        <v>243.2</v>
      </c>
      <c r="J1389">
        <v>19</v>
      </c>
      <c r="K1389" t="s">
        <v>86</v>
      </c>
      <c r="L1389" t="s">
        <v>11336</v>
      </c>
      <c r="M1389" t="s">
        <v>70</v>
      </c>
      <c r="N1389" t="s">
        <v>2910</v>
      </c>
      <c r="O1389" t="s">
        <v>1614</v>
      </c>
      <c r="P1389">
        <v>3.8947400000000001</v>
      </c>
      <c r="Q1389" t="s">
        <v>73</v>
      </c>
      <c r="U1389">
        <v>287.5</v>
      </c>
      <c r="V1389">
        <v>12799150</v>
      </c>
      <c r="AB1389" t="s">
        <v>74</v>
      </c>
      <c r="AC1389" t="s">
        <v>74</v>
      </c>
      <c r="AD1389" t="s">
        <v>74</v>
      </c>
      <c r="AG1389">
        <v>2</v>
      </c>
      <c r="AH1389">
        <v>2</v>
      </c>
      <c r="AI1389">
        <v>6</v>
      </c>
      <c r="AJ1389">
        <v>20</v>
      </c>
      <c r="AK1389">
        <v>89310</v>
      </c>
      <c r="AL1389" t="s">
        <v>11337</v>
      </c>
      <c r="AM1389" t="s">
        <v>11338</v>
      </c>
      <c r="AN1389" t="s">
        <v>11333</v>
      </c>
      <c r="AO1389" t="s">
        <v>11339</v>
      </c>
      <c r="AP1389">
        <v>20</v>
      </c>
      <c r="AQ1389" t="s">
        <v>11338</v>
      </c>
      <c r="AR1389" t="s">
        <v>11340</v>
      </c>
      <c r="AS1389" t="s">
        <v>78</v>
      </c>
      <c r="AT1389">
        <v>0</v>
      </c>
      <c r="AU1389">
        <v>0</v>
      </c>
      <c r="AV1389">
        <v>2.0134228190000001</v>
      </c>
      <c r="AW1389">
        <v>0</v>
      </c>
      <c r="AX1389">
        <v>0</v>
      </c>
      <c r="AY1389">
        <v>149</v>
      </c>
      <c r="AZ1389">
        <v>1.3422819000000001E-2</v>
      </c>
      <c r="BA1389">
        <v>0</v>
      </c>
      <c r="BB1389">
        <v>4.0268456000000001E-2</v>
      </c>
      <c r="BC1389">
        <v>0</v>
      </c>
      <c r="BD1389">
        <v>3.3557047E-2</v>
      </c>
      <c r="BE1389">
        <v>0</v>
      </c>
      <c r="BF1389">
        <v>0</v>
      </c>
      <c r="BG1389">
        <v>0</v>
      </c>
      <c r="BH1389">
        <f>(AP1389-J1389)/J1389</f>
        <v>5.2631578947368418E-2</v>
      </c>
    </row>
    <row r="1390" spans="1:60" x14ac:dyDescent="0.2">
      <c r="A1390" t="s">
        <v>11330</v>
      </c>
      <c r="B1390" t="s">
        <v>11204</v>
      </c>
      <c r="C1390" t="s">
        <v>11341</v>
      </c>
      <c r="D1390" t="s">
        <v>101</v>
      </c>
      <c r="E1390" t="s">
        <v>11342</v>
      </c>
      <c r="F1390" t="s">
        <v>814</v>
      </c>
      <c r="G1390" t="s">
        <v>1595</v>
      </c>
      <c r="H1390" t="s">
        <v>66</v>
      </c>
      <c r="I1390">
        <v>270</v>
      </c>
      <c r="J1390">
        <v>18</v>
      </c>
      <c r="K1390" t="s">
        <v>86</v>
      </c>
      <c r="L1390" t="s">
        <v>11343</v>
      </c>
      <c r="M1390" t="s">
        <v>88</v>
      </c>
      <c r="N1390" t="s">
        <v>1033</v>
      </c>
      <c r="O1390" t="s">
        <v>1033</v>
      </c>
      <c r="P1390">
        <v>4.2222200000000001</v>
      </c>
      <c r="Q1390" t="s">
        <v>73</v>
      </c>
      <c r="U1390">
        <v>230</v>
      </c>
      <c r="V1390">
        <v>4687500</v>
      </c>
      <c r="W1390">
        <v>10312500</v>
      </c>
      <c r="X1390" t="s">
        <v>11208</v>
      </c>
      <c r="Y1390" t="s">
        <v>11344</v>
      </c>
      <c r="Z1390" t="s">
        <v>134</v>
      </c>
      <c r="AA1390" t="s">
        <v>11345</v>
      </c>
      <c r="AB1390" t="s">
        <v>74</v>
      </c>
      <c r="AC1390" t="s">
        <v>74</v>
      </c>
      <c r="AD1390" t="s">
        <v>74</v>
      </c>
      <c r="AG1390">
        <v>1</v>
      </c>
      <c r="AH1390">
        <v>1</v>
      </c>
      <c r="AI1390">
        <v>5</v>
      </c>
      <c r="AJ1390">
        <v>20.05</v>
      </c>
      <c r="AK1390">
        <v>89326</v>
      </c>
      <c r="AL1390" t="s">
        <v>11346</v>
      </c>
      <c r="AM1390" t="s">
        <v>11347</v>
      </c>
      <c r="AN1390" t="s">
        <v>11342</v>
      </c>
      <c r="AO1390" t="s">
        <v>11213</v>
      </c>
      <c r="AP1390">
        <v>20.049999239999998</v>
      </c>
      <c r="AQ1390" t="s">
        <v>11347</v>
      </c>
      <c r="AR1390" t="s">
        <v>11213</v>
      </c>
      <c r="AS1390" t="s">
        <v>97</v>
      </c>
      <c r="AT1390">
        <v>0</v>
      </c>
      <c r="AU1390">
        <v>0.34129692799999989</v>
      </c>
      <c r="AV1390">
        <v>5.1194539250000002</v>
      </c>
      <c r="AW1390">
        <v>0</v>
      </c>
      <c r="AX1390">
        <v>2.3890784979999999</v>
      </c>
      <c r="AY1390">
        <v>294</v>
      </c>
      <c r="AZ1390">
        <v>0</v>
      </c>
      <c r="BA1390">
        <v>0</v>
      </c>
      <c r="BB1390">
        <v>2.3809523999999999E-2</v>
      </c>
      <c r="BC1390">
        <v>0</v>
      </c>
      <c r="BD1390">
        <v>1.3605442000000001E-2</v>
      </c>
      <c r="BE1390">
        <v>6.8027209999999994E-3</v>
      </c>
      <c r="BF1390">
        <v>0</v>
      </c>
      <c r="BG1390">
        <v>0</v>
      </c>
      <c r="BH1390">
        <f>(AP1390-J1390)/J1390</f>
        <v>0.11388884666666657</v>
      </c>
    </row>
    <row r="1391" spans="1:60" x14ac:dyDescent="0.2">
      <c r="A1391" t="s">
        <v>11348</v>
      </c>
      <c r="B1391" t="s">
        <v>11349</v>
      </c>
      <c r="C1391" t="s">
        <v>11350</v>
      </c>
      <c r="D1391" t="s">
        <v>302</v>
      </c>
      <c r="E1391" t="s">
        <v>11351</v>
      </c>
      <c r="F1391" t="s">
        <v>10705</v>
      </c>
      <c r="G1391" t="s">
        <v>206</v>
      </c>
      <c r="H1391" t="s">
        <v>66</v>
      </c>
      <c r="I1391">
        <v>100.1</v>
      </c>
      <c r="J1391">
        <v>12</v>
      </c>
      <c r="K1391" t="s">
        <v>86</v>
      </c>
      <c r="L1391" t="s">
        <v>11352</v>
      </c>
      <c r="M1391" t="s">
        <v>70</v>
      </c>
      <c r="N1391" t="s">
        <v>89</v>
      </c>
      <c r="O1391" t="s">
        <v>89</v>
      </c>
      <c r="P1391">
        <v>4.1666699999999999</v>
      </c>
      <c r="Q1391" t="s">
        <v>73</v>
      </c>
      <c r="U1391">
        <v>138</v>
      </c>
      <c r="V1391">
        <v>8340000</v>
      </c>
      <c r="X1391" t="s">
        <v>11353</v>
      </c>
      <c r="Y1391" t="s">
        <v>11354</v>
      </c>
      <c r="Z1391" t="s">
        <v>134</v>
      </c>
      <c r="AA1391" t="s">
        <v>11355</v>
      </c>
      <c r="AB1391" t="s">
        <v>74</v>
      </c>
      <c r="AC1391" t="s">
        <v>74</v>
      </c>
      <c r="AD1391" t="s">
        <v>74</v>
      </c>
      <c r="AG1391">
        <v>1</v>
      </c>
      <c r="AH1391">
        <v>2</v>
      </c>
      <c r="AI1391">
        <v>4</v>
      </c>
      <c r="AJ1391">
        <v>13</v>
      </c>
      <c r="AK1391">
        <v>89322</v>
      </c>
      <c r="AL1391" t="s">
        <v>11356</v>
      </c>
      <c r="AM1391" t="s">
        <v>11357</v>
      </c>
      <c r="AN1391" t="s">
        <v>11351</v>
      </c>
      <c r="AO1391" t="s">
        <v>11349</v>
      </c>
      <c r="AP1391">
        <v>13</v>
      </c>
      <c r="AQ1391" t="s">
        <v>11358</v>
      </c>
      <c r="AR1391" t="s">
        <v>11359</v>
      </c>
      <c r="AS1391" t="s">
        <v>123</v>
      </c>
      <c r="AT1391">
        <v>0</v>
      </c>
      <c r="AU1391">
        <v>0.91116173099999997</v>
      </c>
      <c r="AV1391">
        <v>2.505694761</v>
      </c>
      <c r="AW1391">
        <v>0</v>
      </c>
      <c r="AX1391">
        <v>1.366742597</v>
      </c>
      <c r="AY1391">
        <v>440</v>
      </c>
      <c r="AZ1391">
        <v>1.3636364E-2</v>
      </c>
      <c r="BA1391">
        <v>0</v>
      </c>
      <c r="BB1391">
        <v>4.5454550000000003E-3</v>
      </c>
      <c r="BC1391">
        <v>4.5454550000000003E-3</v>
      </c>
      <c r="BD1391">
        <v>1.5909091E-2</v>
      </c>
      <c r="BE1391">
        <v>4.5454550000000003E-3</v>
      </c>
      <c r="BF1391">
        <v>2.272727E-3</v>
      </c>
      <c r="BG1391">
        <v>0</v>
      </c>
      <c r="BH1391">
        <f>(AP1391-J1391)/J1391</f>
        <v>8.3333333333333329E-2</v>
      </c>
    </row>
    <row r="1392" spans="1:60" x14ac:dyDescent="0.2">
      <c r="A1392" t="s">
        <v>10877</v>
      </c>
      <c r="B1392" t="s">
        <v>11360</v>
      </c>
      <c r="C1392" t="s">
        <v>11361</v>
      </c>
      <c r="D1392" t="s">
        <v>599</v>
      </c>
      <c r="E1392" t="s">
        <v>11362</v>
      </c>
      <c r="F1392" t="s">
        <v>11363</v>
      </c>
      <c r="G1392" t="s">
        <v>293</v>
      </c>
      <c r="H1392" t="s">
        <v>66</v>
      </c>
      <c r="I1392">
        <v>65</v>
      </c>
      <c r="J1392">
        <v>13</v>
      </c>
      <c r="K1392" t="s">
        <v>86</v>
      </c>
      <c r="L1392" t="s">
        <v>11364</v>
      </c>
      <c r="M1392" t="s">
        <v>265</v>
      </c>
      <c r="N1392" t="s">
        <v>3560</v>
      </c>
      <c r="O1392" t="s">
        <v>582</v>
      </c>
      <c r="P1392">
        <v>4.2307699999999997</v>
      </c>
      <c r="Q1392" t="s">
        <v>73</v>
      </c>
      <c r="U1392">
        <v>86.3</v>
      </c>
      <c r="V1392">
        <v>5000000</v>
      </c>
      <c r="X1392" t="s">
        <v>11365</v>
      </c>
      <c r="Y1392" t="s">
        <v>11366</v>
      </c>
      <c r="Z1392" t="s">
        <v>11367</v>
      </c>
      <c r="AA1392" t="s">
        <v>11368</v>
      </c>
      <c r="AB1392" t="s">
        <v>74</v>
      </c>
      <c r="AC1392" t="s">
        <v>74</v>
      </c>
      <c r="AD1392" t="s">
        <v>68</v>
      </c>
      <c r="AG1392">
        <v>2</v>
      </c>
      <c r="AH1392">
        <v>2</v>
      </c>
      <c r="AI1392">
        <v>4</v>
      </c>
      <c r="AJ1392">
        <v>8.6999999999999993</v>
      </c>
      <c r="AK1392">
        <v>89352</v>
      </c>
      <c r="AL1392" t="s">
        <v>11369</v>
      </c>
      <c r="AM1392" t="s">
        <v>11370</v>
      </c>
      <c r="AN1392" t="s">
        <v>11362</v>
      </c>
      <c r="AO1392" t="s">
        <v>11371</v>
      </c>
      <c r="AP1392">
        <v>8.6999998089999995</v>
      </c>
      <c r="AQ1392" t="s">
        <v>11372</v>
      </c>
      <c r="AR1392" t="s">
        <v>11371</v>
      </c>
      <c r="AS1392" t="s">
        <v>97</v>
      </c>
      <c r="AT1392">
        <v>0</v>
      </c>
      <c r="AU1392">
        <v>3.2520325200000002</v>
      </c>
      <c r="AV1392">
        <v>3.2520325200000002</v>
      </c>
      <c r="AW1392">
        <v>0</v>
      </c>
      <c r="AX1392">
        <v>4.8780487800000003</v>
      </c>
      <c r="AY1392">
        <v>124</v>
      </c>
      <c r="AZ1392">
        <v>0</v>
      </c>
      <c r="BA1392">
        <v>0</v>
      </c>
      <c r="BB1392">
        <v>1.6129032000000001E-2</v>
      </c>
      <c r="BC1392">
        <v>0</v>
      </c>
      <c r="BD1392">
        <v>3.2258065000000002E-2</v>
      </c>
      <c r="BE1392">
        <v>1.6129032000000001E-2</v>
      </c>
      <c r="BF1392">
        <v>0</v>
      </c>
      <c r="BG1392">
        <v>0</v>
      </c>
      <c r="BH1392">
        <f>(AP1392-J1392)/J1392</f>
        <v>-0.33076924546153852</v>
      </c>
    </row>
    <row r="1393" spans="1:60" x14ac:dyDescent="0.2">
      <c r="A1393" t="s">
        <v>11310</v>
      </c>
      <c r="B1393" t="s">
        <v>11373</v>
      </c>
      <c r="C1393" t="s">
        <v>11374</v>
      </c>
      <c r="D1393" t="s">
        <v>101</v>
      </c>
      <c r="E1393" t="s">
        <v>11375</v>
      </c>
      <c r="F1393" t="s">
        <v>64</v>
      </c>
      <c r="G1393" t="s">
        <v>677</v>
      </c>
      <c r="H1393" t="s">
        <v>66</v>
      </c>
      <c r="I1393">
        <v>72</v>
      </c>
      <c r="J1393">
        <v>16</v>
      </c>
      <c r="K1393" t="s">
        <v>86</v>
      </c>
      <c r="L1393" t="s">
        <v>11376</v>
      </c>
      <c r="M1393" t="s">
        <v>70</v>
      </c>
      <c r="N1393" t="s">
        <v>455</v>
      </c>
      <c r="O1393" t="s">
        <v>455</v>
      </c>
      <c r="P1393">
        <v>4.25</v>
      </c>
      <c r="Q1393" t="s">
        <v>73</v>
      </c>
      <c r="U1393">
        <v>75</v>
      </c>
      <c r="V1393">
        <v>4500000</v>
      </c>
      <c r="X1393" t="s">
        <v>11377</v>
      </c>
      <c r="Y1393" t="s">
        <v>11378</v>
      </c>
      <c r="Z1393" t="s">
        <v>134</v>
      </c>
      <c r="AA1393" t="s">
        <v>11379</v>
      </c>
      <c r="AB1393" t="s">
        <v>74</v>
      </c>
      <c r="AC1393" t="s">
        <v>74</v>
      </c>
      <c r="AD1393" t="s">
        <v>74</v>
      </c>
      <c r="AE1393" t="s">
        <v>11380</v>
      </c>
      <c r="AF1393" t="s">
        <v>11381</v>
      </c>
      <c r="AG1393">
        <v>1</v>
      </c>
      <c r="AH1393">
        <v>1</v>
      </c>
      <c r="AI1393">
        <v>5</v>
      </c>
      <c r="AJ1393">
        <v>14.49</v>
      </c>
      <c r="AK1393">
        <v>89397</v>
      </c>
      <c r="AL1393" t="s">
        <v>11382</v>
      </c>
      <c r="AM1393" t="s">
        <v>11383</v>
      </c>
      <c r="AN1393" t="s">
        <v>11375</v>
      </c>
      <c r="AO1393" t="s">
        <v>11384</v>
      </c>
      <c r="AP1393">
        <v>14.489999770000001</v>
      </c>
      <c r="AQ1393" t="s">
        <v>11383</v>
      </c>
      <c r="AR1393" t="s">
        <v>11384</v>
      </c>
      <c r="AS1393" t="s">
        <v>97</v>
      </c>
      <c r="AT1393">
        <v>0</v>
      </c>
      <c r="AU1393">
        <v>2.1582733809999999</v>
      </c>
      <c r="AV1393">
        <v>5.7553956829999997</v>
      </c>
      <c r="AW1393">
        <v>1.4388489209999999</v>
      </c>
      <c r="AX1393">
        <v>1.4388489209999999</v>
      </c>
      <c r="AY1393">
        <v>141</v>
      </c>
      <c r="AZ1393">
        <v>7.0921990000000004E-3</v>
      </c>
      <c r="BA1393">
        <v>7.0921990000000004E-3</v>
      </c>
      <c r="BB1393">
        <v>7.0921990000000004E-3</v>
      </c>
      <c r="BC1393">
        <v>0</v>
      </c>
      <c r="BD1393">
        <v>1.4184397E-2</v>
      </c>
      <c r="BE1393">
        <v>2.8368793999999999E-2</v>
      </c>
      <c r="BF1393">
        <v>0</v>
      </c>
      <c r="BG1393">
        <v>0</v>
      </c>
      <c r="BH1393">
        <f>(AP1393-J1393)/J1393</f>
        <v>-9.4375014374999955E-2</v>
      </c>
    </row>
    <row r="1394" spans="1:60" x14ac:dyDescent="0.2">
      <c r="A1394" t="s">
        <v>11319</v>
      </c>
      <c r="B1394" t="s">
        <v>11068</v>
      </c>
      <c r="C1394" t="s">
        <v>11385</v>
      </c>
      <c r="D1394" t="s">
        <v>1175</v>
      </c>
      <c r="F1394" t="s">
        <v>11386</v>
      </c>
      <c r="G1394" t="s">
        <v>2626</v>
      </c>
      <c r="H1394" t="s">
        <v>66</v>
      </c>
      <c r="I1394">
        <v>148.4</v>
      </c>
      <c r="J1394">
        <v>19</v>
      </c>
      <c r="K1394" t="s">
        <v>86</v>
      </c>
      <c r="L1394" t="s">
        <v>11387</v>
      </c>
      <c r="N1394" t="s">
        <v>279</v>
      </c>
      <c r="O1394" t="s">
        <v>279</v>
      </c>
      <c r="P1394">
        <v>4.1578900000000001</v>
      </c>
      <c r="Q1394" t="s">
        <v>73</v>
      </c>
      <c r="U1394">
        <v>143.80000000000001</v>
      </c>
      <c r="V1394">
        <v>7812500</v>
      </c>
      <c r="X1394" t="s">
        <v>11074</v>
      </c>
      <c r="Y1394" t="s">
        <v>11388</v>
      </c>
      <c r="Z1394" t="s">
        <v>134</v>
      </c>
      <c r="AA1394" t="s">
        <v>11389</v>
      </c>
      <c r="AB1394" t="s">
        <v>74</v>
      </c>
      <c r="AC1394" t="s">
        <v>74</v>
      </c>
      <c r="AD1394" t="s">
        <v>74</v>
      </c>
      <c r="AF1394" t="s">
        <v>11390</v>
      </c>
      <c r="AG1394">
        <v>2</v>
      </c>
      <c r="AH1394">
        <v>2</v>
      </c>
      <c r="AI1394">
        <v>4</v>
      </c>
      <c r="AJ1394">
        <v>21.5</v>
      </c>
      <c r="AK1394">
        <v>89370</v>
      </c>
      <c r="AL1394" t="s">
        <v>11391</v>
      </c>
      <c r="AM1394" t="s">
        <v>11392</v>
      </c>
      <c r="AN1394" t="s">
        <v>11393</v>
      </c>
      <c r="AO1394" t="s">
        <v>11079</v>
      </c>
      <c r="AP1394">
        <v>21.5</v>
      </c>
      <c r="AQ1394" t="s">
        <v>11394</v>
      </c>
      <c r="AR1394" t="s">
        <v>11079</v>
      </c>
      <c r="AS1394" t="s">
        <v>97</v>
      </c>
      <c r="AT1394">
        <v>0</v>
      </c>
      <c r="AU1394">
        <v>0</v>
      </c>
      <c r="AV1394">
        <v>3.4042553189999998</v>
      </c>
      <c r="AW1394">
        <v>0</v>
      </c>
      <c r="AX1394">
        <v>3.8297872339999999</v>
      </c>
      <c r="AY1394">
        <v>235</v>
      </c>
      <c r="AZ1394">
        <v>0</v>
      </c>
      <c r="BA1394">
        <v>0</v>
      </c>
      <c r="BB1394">
        <v>4.2553190999999997E-2</v>
      </c>
      <c r="BC1394">
        <v>0</v>
      </c>
      <c r="BD1394">
        <v>1.7021277000000001E-2</v>
      </c>
      <c r="BE1394">
        <v>0</v>
      </c>
      <c r="BF1394">
        <v>0</v>
      </c>
      <c r="BG1394">
        <v>0</v>
      </c>
      <c r="BH1394">
        <f>(AP1394-J1394)/J1394</f>
        <v>0.13157894736842105</v>
      </c>
    </row>
    <row r="1395" spans="1:60" x14ac:dyDescent="0.2">
      <c r="A1395" t="s">
        <v>11395</v>
      </c>
      <c r="B1395" t="s">
        <v>11373</v>
      </c>
      <c r="C1395" t="s">
        <v>11396</v>
      </c>
      <c r="D1395" t="s">
        <v>2819</v>
      </c>
      <c r="F1395" t="s">
        <v>6742</v>
      </c>
      <c r="G1395" t="s">
        <v>361</v>
      </c>
      <c r="H1395" t="s">
        <v>176</v>
      </c>
      <c r="I1395">
        <v>6</v>
      </c>
      <c r="J1395">
        <v>5</v>
      </c>
      <c r="K1395" t="s">
        <v>86</v>
      </c>
      <c r="L1395" t="s">
        <v>11397</v>
      </c>
      <c r="N1395" t="s">
        <v>8181</v>
      </c>
      <c r="O1395" t="s">
        <v>123</v>
      </c>
      <c r="P1395">
        <v>4.5999999999999996</v>
      </c>
      <c r="Q1395" t="s">
        <v>73</v>
      </c>
      <c r="R1395">
        <v>5</v>
      </c>
      <c r="S1395">
        <v>5</v>
      </c>
      <c r="T1395">
        <v>1200000</v>
      </c>
      <c r="U1395">
        <v>6</v>
      </c>
      <c r="V1395">
        <v>1200000</v>
      </c>
      <c r="X1395" t="s">
        <v>11398</v>
      </c>
      <c r="Y1395" t="s">
        <v>7673</v>
      </c>
      <c r="Z1395" t="s">
        <v>646</v>
      </c>
      <c r="AA1395" t="s">
        <v>11399</v>
      </c>
      <c r="AB1395" t="s">
        <v>74</v>
      </c>
      <c r="AC1395" t="s">
        <v>74</v>
      </c>
      <c r="AD1395" t="s">
        <v>74</v>
      </c>
      <c r="AG1395">
        <v>1</v>
      </c>
      <c r="AH1395">
        <v>1</v>
      </c>
      <c r="AI1395">
        <v>1</v>
      </c>
      <c r="AJ1395">
        <v>5.37</v>
      </c>
      <c r="AK1395">
        <v>89388</v>
      </c>
      <c r="AL1395" t="s">
        <v>11400</v>
      </c>
      <c r="AM1395" t="s">
        <v>11401</v>
      </c>
      <c r="AN1395" t="s">
        <v>11402</v>
      </c>
      <c r="AO1395" t="s">
        <v>11384</v>
      </c>
      <c r="AP1395">
        <v>5.3200001720000003</v>
      </c>
      <c r="AQ1395" t="s">
        <v>11403</v>
      </c>
      <c r="AR1395" t="s">
        <v>11404</v>
      </c>
      <c r="AS1395" t="s">
        <v>123</v>
      </c>
      <c r="AT1395">
        <v>5</v>
      </c>
      <c r="AU1395">
        <v>1.935483871</v>
      </c>
      <c r="AV1395">
        <v>3.225806452</v>
      </c>
      <c r="AW1395">
        <v>0</v>
      </c>
      <c r="AX1395">
        <v>2.5806451610000001</v>
      </c>
      <c r="AY1395">
        <v>155</v>
      </c>
      <c r="AZ1395">
        <v>0</v>
      </c>
      <c r="BA1395">
        <v>0</v>
      </c>
      <c r="BB1395">
        <v>5.1612902999999988E-2</v>
      </c>
      <c r="BC1395">
        <v>6.4516130000000001E-3</v>
      </c>
      <c r="BD1395">
        <v>2.5806452000000001E-2</v>
      </c>
      <c r="BE1395">
        <v>6.4516130000000001E-3</v>
      </c>
      <c r="BF1395">
        <v>0</v>
      </c>
      <c r="BG1395">
        <v>0</v>
      </c>
      <c r="BH1395">
        <f>(AP1395-J1395)/J1395</f>
        <v>6.4000034400000058E-2</v>
      </c>
    </row>
    <row r="1396" spans="1:60" x14ac:dyDescent="0.2">
      <c r="A1396" t="s">
        <v>11183</v>
      </c>
      <c r="B1396" t="s">
        <v>7937</v>
      </c>
      <c r="C1396" t="s">
        <v>11405</v>
      </c>
      <c r="D1396" t="s">
        <v>3357</v>
      </c>
      <c r="E1396" t="s">
        <v>11406</v>
      </c>
      <c r="F1396" t="s">
        <v>10705</v>
      </c>
      <c r="G1396" t="s">
        <v>11407</v>
      </c>
      <c r="H1396" t="s">
        <v>66</v>
      </c>
      <c r="I1396">
        <v>158.4</v>
      </c>
      <c r="J1396">
        <v>27</v>
      </c>
      <c r="K1396" t="s">
        <v>86</v>
      </c>
      <c r="L1396" t="s">
        <v>11408</v>
      </c>
      <c r="M1396" t="s">
        <v>70</v>
      </c>
      <c r="N1396" t="s">
        <v>1702</v>
      </c>
      <c r="O1396" t="s">
        <v>11409</v>
      </c>
      <c r="P1396">
        <v>4.5555599999999998</v>
      </c>
      <c r="Q1396" t="s">
        <v>73</v>
      </c>
      <c r="T1396">
        <v>5500000</v>
      </c>
      <c r="V1396">
        <v>5866667</v>
      </c>
      <c r="X1396" t="s">
        <v>11410</v>
      </c>
      <c r="Y1396" t="s">
        <v>11411</v>
      </c>
      <c r="Z1396" t="s">
        <v>134</v>
      </c>
      <c r="AA1396" t="s">
        <v>11412</v>
      </c>
      <c r="AB1396" t="s">
        <v>74</v>
      </c>
      <c r="AC1396" t="s">
        <v>74</v>
      </c>
      <c r="AD1396" t="s">
        <v>68</v>
      </c>
      <c r="AG1396">
        <v>1</v>
      </c>
      <c r="AH1396">
        <v>2</v>
      </c>
      <c r="AI1396">
        <v>4</v>
      </c>
      <c r="AJ1396">
        <v>45</v>
      </c>
      <c r="AK1396">
        <v>89353</v>
      </c>
      <c r="AL1396" t="s">
        <v>11413</v>
      </c>
      <c r="AM1396" t="s">
        <v>11414</v>
      </c>
      <c r="AN1396" t="s">
        <v>11406</v>
      </c>
      <c r="AO1396" t="s">
        <v>11415</v>
      </c>
      <c r="AP1396">
        <v>45</v>
      </c>
      <c r="AQ1396" t="s">
        <v>11414</v>
      </c>
      <c r="AR1396" t="s">
        <v>11415</v>
      </c>
      <c r="AS1396" t="s">
        <v>97</v>
      </c>
      <c r="AT1396">
        <v>0</v>
      </c>
      <c r="AU1396">
        <v>0</v>
      </c>
      <c r="AV1396">
        <v>4.2253521129999996</v>
      </c>
      <c r="AW1396">
        <v>0</v>
      </c>
      <c r="AX1396">
        <v>2.8169014080000001</v>
      </c>
      <c r="AY1396">
        <v>74</v>
      </c>
      <c r="AZ1396">
        <v>0</v>
      </c>
      <c r="BA1396">
        <v>0</v>
      </c>
      <c r="BB1396">
        <v>1.3513514000000001E-2</v>
      </c>
      <c r="BC1396">
        <v>0</v>
      </c>
      <c r="BD1396">
        <v>1.3513514000000001E-2</v>
      </c>
      <c r="BE1396">
        <v>0</v>
      </c>
      <c r="BF1396">
        <v>0</v>
      </c>
      <c r="BG1396">
        <v>0</v>
      </c>
      <c r="BH1396">
        <f>(AP1396-J1396)/J1396</f>
        <v>0.66666666666666663</v>
      </c>
    </row>
    <row r="1397" spans="1:60" x14ac:dyDescent="0.2">
      <c r="A1397" t="s">
        <v>11183</v>
      </c>
      <c r="B1397" t="s">
        <v>11416</v>
      </c>
      <c r="C1397" t="s">
        <v>11417</v>
      </c>
      <c r="D1397" t="s">
        <v>497</v>
      </c>
      <c r="E1397" t="s">
        <v>11418</v>
      </c>
      <c r="F1397" t="s">
        <v>9346</v>
      </c>
      <c r="G1397" t="s">
        <v>486</v>
      </c>
      <c r="H1397" t="s">
        <v>66</v>
      </c>
      <c r="I1397">
        <v>37.5</v>
      </c>
      <c r="J1397">
        <v>10</v>
      </c>
      <c r="K1397" t="s">
        <v>86</v>
      </c>
      <c r="L1397" t="s">
        <v>11419</v>
      </c>
      <c r="M1397" t="s">
        <v>70</v>
      </c>
      <c r="N1397" t="s">
        <v>445</v>
      </c>
      <c r="O1397" t="s">
        <v>445</v>
      </c>
      <c r="P1397">
        <v>4.2</v>
      </c>
      <c r="Q1397" t="s">
        <v>73</v>
      </c>
      <c r="U1397">
        <v>75</v>
      </c>
      <c r="V1397">
        <v>3750000</v>
      </c>
      <c r="X1397" t="s">
        <v>11420</v>
      </c>
      <c r="Y1397" t="s">
        <v>11421</v>
      </c>
      <c r="Z1397" t="s">
        <v>134</v>
      </c>
      <c r="AA1397" t="s">
        <v>11422</v>
      </c>
      <c r="AB1397" t="s">
        <v>74</v>
      </c>
      <c r="AC1397" t="s">
        <v>74</v>
      </c>
      <c r="AD1397" t="s">
        <v>68</v>
      </c>
      <c r="AG1397">
        <v>1</v>
      </c>
      <c r="AH1397">
        <v>1</v>
      </c>
      <c r="AI1397">
        <v>4</v>
      </c>
      <c r="AJ1397">
        <v>8</v>
      </c>
      <c r="AK1397">
        <v>89420</v>
      </c>
      <c r="AL1397" t="s">
        <v>11423</v>
      </c>
      <c r="AM1397" t="s">
        <v>11424</v>
      </c>
      <c r="AN1397" t="s">
        <v>11418</v>
      </c>
      <c r="AO1397" t="s">
        <v>11416</v>
      </c>
      <c r="AP1397">
        <v>8</v>
      </c>
      <c r="AQ1397" t="s">
        <v>11424</v>
      </c>
      <c r="AR1397" t="s">
        <v>11416</v>
      </c>
      <c r="AS1397" t="s">
        <v>97</v>
      </c>
      <c r="AT1397">
        <v>0</v>
      </c>
      <c r="AU1397">
        <v>1.3274336280000001</v>
      </c>
      <c r="AV1397">
        <v>6.6371681420000002</v>
      </c>
      <c r="AW1397">
        <v>0</v>
      </c>
      <c r="AX1397">
        <v>0.44247787599999999</v>
      </c>
      <c r="AY1397">
        <v>227</v>
      </c>
      <c r="AZ1397">
        <v>0</v>
      </c>
      <c r="BA1397">
        <v>0</v>
      </c>
      <c r="BB1397">
        <v>2.2026431999999999E-2</v>
      </c>
      <c r="BC1397">
        <v>0</v>
      </c>
      <c r="BD1397">
        <v>8.8105730000000004E-3</v>
      </c>
      <c r="BE1397">
        <v>4.4052859999999996E-3</v>
      </c>
      <c r="BF1397">
        <v>4.4052859999999996E-3</v>
      </c>
      <c r="BG1397">
        <v>0</v>
      </c>
      <c r="BH1397">
        <f>(AP1397-J1397)/J1397</f>
        <v>-0.2</v>
      </c>
    </row>
    <row r="1398" spans="1:60" x14ac:dyDescent="0.2">
      <c r="A1398" t="s">
        <v>11425</v>
      </c>
      <c r="B1398" t="s">
        <v>11426</v>
      </c>
      <c r="C1398" t="s">
        <v>11427</v>
      </c>
      <c r="D1398" t="s">
        <v>5173</v>
      </c>
      <c r="E1398" t="s">
        <v>11428</v>
      </c>
      <c r="F1398" t="s">
        <v>11429</v>
      </c>
      <c r="G1398" t="s">
        <v>455</v>
      </c>
      <c r="H1398" t="s">
        <v>431</v>
      </c>
      <c r="I1398">
        <v>374</v>
      </c>
      <c r="J1398">
        <v>22</v>
      </c>
      <c r="K1398" t="s">
        <v>67</v>
      </c>
      <c r="L1398" t="s">
        <v>11430</v>
      </c>
      <c r="M1398" t="s">
        <v>88</v>
      </c>
      <c r="N1398" t="s">
        <v>11431</v>
      </c>
      <c r="O1398" t="s">
        <v>10052</v>
      </c>
      <c r="P1398">
        <v>3.59091</v>
      </c>
      <c r="Q1398" t="s">
        <v>73</v>
      </c>
      <c r="U1398">
        <v>345</v>
      </c>
      <c r="V1398">
        <v>17000000</v>
      </c>
      <c r="X1398" t="s">
        <v>11432</v>
      </c>
      <c r="Y1398" t="s">
        <v>11433</v>
      </c>
      <c r="Z1398" t="s">
        <v>134</v>
      </c>
      <c r="AA1398" t="s">
        <v>11434</v>
      </c>
      <c r="AB1398" t="s">
        <v>74</v>
      </c>
      <c r="AC1398" t="s">
        <v>74</v>
      </c>
      <c r="AD1398" t="s">
        <v>74</v>
      </c>
      <c r="AG1398">
        <v>1</v>
      </c>
      <c r="AH1398">
        <v>1</v>
      </c>
      <c r="AI1398">
        <v>5</v>
      </c>
      <c r="AJ1398">
        <v>25</v>
      </c>
      <c r="AK1398">
        <v>89407</v>
      </c>
      <c r="AL1398" t="s">
        <v>11435</v>
      </c>
      <c r="AM1398" t="s">
        <v>11436</v>
      </c>
      <c r="AN1398" t="s">
        <v>11428</v>
      </c>
      <c r="AO1398" t="s">
        <v>11437</v>
      </c>
      <c r="AP1398">
        <v>25</v>
      </c>
      <c r="AQ1398" t="s">
        <v>11438</v>
      </c>
      <c r="AR1398" t="s">
        <v>11439</v>
      </c>
      <c r="AS1398" t="s">
        <v>78</v>
      </c>
      <c r="AT1398">
        <v>0</v>
      </c>
      <c r="AU1398">
        <v>0</v>
      </c>
      <c r="AV1398">
        <v>0.735294118</v>
      </c>
      <c r="AW1398">
        <v>0</v>
      </c>
      <c r="AX1398">
        <v>0.735294118</v>
      </c>
      <c r="AY1398">
        <v>272</v>
      </c>
      <c r="AZ1398">
        <v>7.352941E-3</v>
      </c>
      <c r="BA1398">
        <v>0</v>
      </c>
      <c r="BB1398">
        <v>1.1029412000000001E-2</v>
      </c>
      <c r="BC1398">
        <v>0</v>
      </c>
      <c r="BD1398">
        <v>3.6764710000000002E-3</v>
      </c>
      <c r="BE1398">
        <v>1.4705882E-2</v>
      </c>
      <c r="BF1398">
        <v>0</v>
      </c>
      <c r="BG1398">
        <v>0</v>
      </c>
      <c r="BH1398">
        <f>(AP1398-J1398)/J1398</f>
        <v>0.13636363636363635</v>
      </c>
    </row>
    <row r="1399" spans="1:60" x14ac:dyDescent="0.2">
      <c r="A1399" t="s">
        <v>11339</v>
      </c>
      <c r="B1399" t="s">
        <v>11439</v>
      </c>
      <c r="C1399" t="s">
        <v>11440</v>
      </c>
      <c r="D1399" t="s">
        <v>302</v>
      </c>
      <c r="E1399" t="s">
        <v>11441</v>
      </c>
      <c r="F1399" t="s">
        <v>1005</v>
      </c>
      <c r="G1399" t="s">
        <v>145</v>
      </c>
      <c r="H1399" t="s">
        <v>66</v>
      </c>
      <c r="I1399">
        <v>28</v>
      </c>
      <c r="J1399">
        <v>7</v>
      </c>
      <c r="K1399" t="s">
        <v>86</v>
      </c>
      <c r="L1399" t="s">
        <v>11442</v>
      </c>
      <c r="M1399" t="s">
        <v>70</v>
      </c>
      <c r="N1399" t="s">
        <v>71</v>
      </c>
      <c r="O1399" t="s">
        <v>147</v>
      </c>
      <c r="P1399">
        <v>3.8571399999999998</v>
      </c>
      <c r="Q1399" t="s">
        <v>73</v>
      </c>
      <c r="U1399">
        <v>57.5</v>
      </c>
      <c r="V1399">
        <v>4000000</v>
      </c>
      <c r="X1399" t="s">
        <v>11443</v>
      </c>
      <c r="Y1399" t="s">
        <v>11444</v>
      </c>
      <c r="Z1399" t="s">
        <v>134</v>
      </c>
      <c r="AA1399" t="s">
        <v>11445</v>
      </c>
      <c r="AB1399" t="s">
        <v>74</v>
      </c>
      <c r="AC1399" t="s">
        <v>74</v>
      </c>
      <c r="AD1399" t="s">
        <v>68</v>
      </c>
      <c r="AG1399">
        <v>1</v>
      </c>
      <c r="AH1399">
        <v>1</v>
      </c>
      <c r="AI1399">
        <v>2</v>
      </c>
      <c r="AJ1399">
        <v>7.19</v>
      </c>
      <c r="AK1399">
        <v>89396</v>
      </c>
      <c r="AL1399" t="s">
        <v>11446</v>
      </c>
      <c r="AM1399" t="s">
        <v>11447</v>
      </c>
      <c r="AN1399" t="s">
        <v>11441</v>
      </c>
      <c r="AO1399" t="s">
        <v>11448</v>
      </c>
      <c r="AP1399">
        <v>7.1900000570000007</v>
      </c>
      <c r="AQ1399" t="s">
        <v>11447</v>
      </c>
      <c r="AR1399" t="s">
        <v>11448</v>
      </c>
      <c r="AS1399" t="s">
        <v>97</v>
      </c>
      <c r="AT1399">
        <v>0</v>
      </c>
      <c r="AU1399">
        <v>2.4390243900000002</v>
      </c>
      <c r="AV1399">
        <v>3.0487804879999998</v>
      </c>
      <c r="AW1399">
        <v>0.60975609799999997</v>
      </c>
      <c r="AX1399">
        <v>3.6585365849999998</v>
      </c>
      <c r="AY1399">
        <v>166</v>
      </c>
      <c r="AZ1399">
        <v>0</v>
      </c>
      <c r="BA1399">
        <v>0</v>
      </c>
      <c r="BB1399">
        <v>1.8072288999999998E-2</v>
      </c>
      <c r="BC1399">
        <v>0</v>
      </c>
      <c r="BD1399">
        <v>1.2048193E-2</v>
      </c>
      <c r="BE1399">
        <v>0</v>
      </c>
      <c r="BF1399">
        <v>6.0240959999999996E-3</v>
      </c>
      <c r="BG1399">
        <v>0</v>
      </c>
      <c r="BH1399">
        <f>(AP1399-J1399)/J1399</f>
        <v>2.7142865285714381E-2</v>
      </c>
    </row>
    <row r="1400" spans="1:60" x14ac:dyDescent="0.2">
      <c r="A1400" t="s">
        <v>11340</v>
      </c>
      <c r="B1400" t="s">
        <v>11449</v>
      </c>
      <c r="C1400" t="s">
        <v>11450</v>
      </c>
      <c r="D1400" t="s">
        <v>3357</v>
      </c>
      <c r="E1400" t="s">
        <v>11451</v>
      </c>
      <c r="F1400" t="s">
        <v>10705</v>
      </c>
      <c r="G1400" t="s">
        <v>206</v>
      </c>
      <c r="H1400" t="s">
        <v>186</v>
      </c>
      <c r="I1400">
        <v>271.60000000000002</v>
      </c>
      <c r="J1400">
        <v>14</v>
      </c>
      <c r="K1400" t="s">
        <v>86</v>
      </c>
      <c r="L1400" t="s">
        <v>11452</v>
      </c>
      <c r="M1400" t="s">
        <v>70</v>
      </c>
      <c r="N1400" t="s">
        <v>3782</v>
      </c>
      <c r="O1400" t="s">
        <v>3782</v>
      </c>
      <c r="P1400">
        <v>3.6428600000000002</v>
      </c>
      <c r="Q1400" t="s">
        <v>73</v>
      </c>
      <c r="R1400">
        <v>17</v>
      </c>
      <c r="S1400">
        <v>15</v>
      </c>
      <c r="T1400">
        <v>19400000</v>
      </c>
      <c r="U1400">
        <v>310.39999999999998</v>
      </c>
      <c r="W1400">
        <v>19400000</v>
      </c>
      <c r="X1400" t="s">
        <v>11453</v>
      </c>
      <c r="Y1400" t="s">
        <v>11454</v>
      </c>
      <c r="Z1400" t="s">
        <v>134</v>
      </c>
      <c r="AA1400" t="s">
        <v>11455</v>
      </c>
      <c r="AB1400" t="s">
        <v>74</v>
      </c>
      <c r="AC1400" t="s">
        <v>74</v>
      </c>
      <c r="AD1400" t="s">
        <v>74</v>
      </c>
      <c r="AG1400">
        <v>1</v>
      </c>
      <c r="AH1400">
        <v>1</v>
      </c>
      <c r="AI1400">
        <v>6</v>
      </c>
      <c r="AJ1400">
        <v>13.3</v>
      </c>
      <c r="AK1400">
        <v>89919</v>
      </c>
      <c r="AL1400" t="s">
        <v>11456</v>
      </c>
      <c r="AM1400" t="s">
        <v>11457</v>
      </c>
      <c r="AN1400" t="s">
        <v>11458</v>
      </c>
      <c r="AO1400" t="s">
        <v>11459</v>
      </c>
      <c r="AP1400">
        <v>13.30000019</v>
      </c>
      <c r="AQ1400" t="s">
        <v>11457</v>
      </c>
      <c r="AR1400" t="s">
        <v>11459</v>
      </c>
      <c r="AS1400" t="s">
        <v>97</v>
      </c>
      <c r="AT1400">
        <v>16</v>
      </c>
      <c r="AU1400">
        <v>0</v>
      </c>
      <c r="AV1400">
        <v>0</v>
      </c>
      <c r="AW1400">
        <v>0</v>
      </c>
      <c r="AX1400">
        <v>0</v>
      </c>
      <c r="AY1400">
        <v>14</v>
      </c>
      <c r="AZ1400">
        <v>0</v>
      </c>
      <c r="BA1400">
        <v>0</v>
      </c>
      <c r="BB1400">
        <v>0</v>
      </c>
      <c r="BC1400">
        <v>0</v>
      </c>
      <c r="BD1400">
        <v>7.1428570999999996E-2</v>
      </c>
      <c r="BE1400">
        <v>0</v>
      </c>
      <c r="BF1400">
        <v>0</v>
      </c>
      <c r="BG1400">
        <v>0</v>
      </c>
      <c r="BH1400">
        <f>(AP1400-J1400)/J1400</f>
        <v>-4.9999986428571397E-2</v>
      </c>
    </row>
    <row r="1401" spans="1:60" x14ac:dyDescent="0.2">
      <c r="A1401" t="s">
        <v>11460</v>
      </c>
      <c r="B1401" t="s">
        <v>11461</v>
      </c>
      <c r="C1401" t="s">
        <v>11462</v>
      </c>
      <c r="D1401" t="s">
        <v>371</v>
      </c>
      <c r="E1401" t="s">
        <v>11463</v>
      </c>
      <c r="F1401" t="s">
        <v>9198</v>
      </c>
      <c r="G1401" t="s">
        <v>569</v>
      </c>
      <c r="H1401" t="s">
        <v>66</v>
      </c>
      <c r="I1401">
        <v>135.30000000000001</v>
      </c>
      <c r="J1401">
        <v>15</v>
      </c>
      <c r="K1401" t="s">
        <v>86</v>
      </c>
      <c r="L1401" t="s">
        <v>11464</v>
      </c>
      <c r="M1401" t="s">
        <v>70</v>
      </c>
      <c r="N1401" t="s">
        <v>445</v>
      </c>
      <c r="O1401" t="s">
        <v>445</v>
      </c>
      <c r="P1401">
        <v>4.2</v>
      </c>
      <c r="Q1401" t="s">
        <v>73</v>
      </c>
      <c r="U1401">
        <v>200</v>
      </c>
      <c r="V1401">
        <v>8635591</v>
      </c>
      <c r="W1401">
        <v>386149</v>
      </c>
      <c r="X1401" t="s">
        <v>11465</v>
      </c>
      <c r="Y1401" t="s">
        <v>11466</v>
      </c>
      <c r="Z1401" t="s">
        <v>134</v>
      </c>
      <c r="AA1401" t="s">
        <v>11467</v>
      </c>
      <c r="AB1401" t="s">
        <v>74</v>
      </c>
      <c r="AC1401" t="s">
        <v>74</v>
      </c>
      <c r="AD1401" t="s">
        <v>68</v>
      </c>
      <c r="AG1401">
        <v>1</v>
      </c>
      <c r="AH1401">
        <v>2</v>
      </c>
      <c r="AI1401">
        <v>4</v>
      </c>
      <c r="AJ1401">
        <v>15.05</v>
      </c>
      <c r="AK1401">
        <v>89389</v>
      </c>
      <c r="AL1401" t="s">
        <v>11468</v>
      </c>
      <c r="AM1401" t="s">
        <v>11469</v>
      </c>
      <c r="AN1401" t="s">
        <v>11463</v>
      </c>
      <c r="AO1401" t="s">
        <v>11461</v>
      </c>
      <c r="AP1401">
        <v>15.05000019</v>
      </c>
      <c r="AQ1401" t="s">
        <v>11469</v>
      </c>
      <c r="AR1401" t="s">
        <v>11470</v>
      </c>
      <c r="AS1401" t="s">
        <v>123</v>
      </c>
      <c r="AT1401">
        <v>0</v>
      </c>
      <c r="AU1401">
        <v>1.052631579</v>
      </c>
      <c r="AV1401">
        <v>5.7894736839999998</v>
      </c>
      <c r="AW1401">
        <v>0.52631578899999998</v>
      </c>
      <c r="AX1401">
        <v>3.1578947369999999</v>
      </c>
      <c r="AY1401">
        <v>192</v>
      </c>
      <c r="AZ1401">
        <v>5.2083329999999999E-3</v>
      </c>
      <c r="BA1401">
        <v>1.0416666999999999E-2</v>
      </c>
      <c r="BB1401">
        <v>2.6041667000000001E-2</v>
      </c>
      <c r="BC1401">
        <v>0</v>
      </c>
      <c r="BD1401">
        <v>2.0833332999999999E-2</v>
      </c>
      <c r="BE1401">
        <v>0</v>
      </c>
      <c r="BF1401">
        <v>1.0416666999999999E-2</v>
      </c>
      <c r="BG1401">
        <v>0</v>
      </c>
      <c r="BH1401">
        <f>(AP1401-J1401)/J1401</f>
        <v>3.3333460000000295E-3</v>
      </c>
    </row>
    <row r="1402" spans="1:60" x14ac:dyDescent="0.2">
      <c r="A1402" t="s">
        <v>11471</v>
      </c>
      <c r="B1402" t="s">
        <v>11404</v>
      </c>
      <c r="C1402" t="s">
        <v>11472</v>
      </c>
      <c r="D1402" t="s">
        <v>302</v>
      </c>
      <c r="E1402" t="s">
        <v>11473</v>
      </c>
      <c r="F1402" t="s">
        <v>5916</v>
      </c>
      <c r="G1402" t="s">
        <v>569</v>
      </c>
      <c r="H1402" t="s">
        <v>66</v>
      </c>
      <c r="I1402">
        <v>90</v>
      </c>
      <c r="J1402">
        <v>15</v>
      </c>
      <c r="K1402" t="s">
        <v>86</v>
      </c>
      <c r="L1402" t="s">
        <v>11474</v>
      </c>
      <c r="M1402" t="s">
        <v>70</v>
      </c>
      <c r="N1402" t="s">
        <v>234</v>
      </c>
      <c r="O1402" t="s">
        <v>1051</v>
      </c>
      <c r="P1402">
        <v>4.2</v>
      </c>
      <c r="Q1402" t="s">
        <v>73</v>
      </c>
      <c r="U1402">
        <v>86.3</v>
      </c>
      <c r="V1402">
        <v>6000000</v>
      </c>
      <c r="X1402" t="s">
        <v>11475</v>
      </c>
      <c r="Y1402" t="s">
        <v>11476</v>
      </c>
      <c r="Z1402" t="s">
        <v>134</v>
      </c>
      <c r="AA1402" t="s">
        <v>11477</v>
      </c>
      <c r="AB1402" t="s">
        <v>74</v>
      </c>
      <c r="AC1402" t="s">
        <v>74</v>
      </c>
      <c r="AD1402" t="s">
        <v>68</v>
      </c>
      <c r="AG1402">
        <v>1</v>
      </c>
      <c r="AH1402">
        <v>1</v>
      </c>
      <c r="AI1402">
        <v>3</v>
      </c>
      <c r="AJ1402">
        <v>17.05</v>
      </c>
      <c r="AK1402">
        <v>89390</v>
      </c>
      <c r="AL1402" t="s">
        <v>11478</v>
      </c>
      <c r="AM1402" t="s">
        <v>11479</v>
      </c>
      <c r="AN1402" t="s">
        <v>11473</v>
      </c>
      <c r="AO1402" t="s">
        <v>11404</v>
      </c>
      <c r="AP1402">
        <v>17.049999239999998</v>
      </c>
      <c r="AQ1402" t="s">
        <v>11479</v>
      </c>
      <c r="AR1402" t="s">
        <v>11404</v>
      </c>
      <c r="AS1402" t="s">
        <v>97</v>
      </c>
      <c r="AT1402">
        <v>0</v>
      </c>
      <c r="AU1402">
        <v>1.3513513509999999</v>
      </c>
      <c r="AV1402">
        <v>2.7027027029999999</v>
      </c>
      <c r="AW1402">
        <v>0.67567567599999989</v>
      </c>
      <c r="AX1402">
        <v>1.3513513509999999</v>
      </c>
      <c r="AY1402">
        <v>149</v>
      </c>
      <c r="AZ1402">
        <v>0</v>
      </c>
      <c r="BA1402">
        <v>0</v>
      </c>
      <c r="BB1402">
        <v>3.3557047E-2</v>
      </c>
      <c r="BC1402">
        <v>0</v>
      </c>
      <c r="BD1402">
        <v>2.6845638000000002E-2</v>
      </c>
      <c r="BE1402">
        <v>1.3422819000000001E-2</v>
      </c>
      <c r="BF1402">
        <v>6.7114090000000006E-3</v>
      </c>
      <c r="BG1402">
        <v>0</v>
      </c>
      <c r="BH1402">
        <f>(AP1402-J1402)/J1402</f>
        <v>0.13666661599999988</v>
      </c>
    </row>
    <row r="1403" spans="1:60" x14ac:dyDescent="0.2">
      <c r="A1403" t="s">
        <v>11480</v>
      </c>
      <c r="B1403" t="s">
        <v>11461</v>
      </c>
      <c r="C1403" t="s">
        <v>11481</v>
      </c>
      <c r="D1403" t="s">
        <v>2192</v>
      </c>
      <c r="E1403" t="s">
        <v>11482</v>
      </c>
      <c r="F1403" t="s">
        <v>11071</v>
      </c>
      <c r="G1403" t="s">
        <v>1595</v>
      </c>
      <c r="H1403" t="s">
        <v>66</v>
      </c>
      <c r="I1403">
        <v>90</v>
      </c>
      <c r="J1403">
        <v>18</v>
      </c>
      <c r="K1403" t="s">
        <v>67</v>
      </c>
      <c r="L1403" t="s">
        <v>11483</v>
      </c>
      <c r="M1403" t="s">
        <v>88</v>
      </c>
      <c r="N1403" t="s">
        <v>445</v>
      </c>
      <c r="O1403" t="s">
        <v>569</v>
      </c>
      <c r="P1403">
        <v>4.55</v>
      </c>
      <c r="Q1403" t="s">
        <v>73</v>
      </c>
      <c r="U1403">
        <v>73.3</v>
      </c>
      <c r="V1403">
        <v>5000000</v>
      </c>
      <c r="X1403" t="s">
        <v>11465</v>
      </c>
      <c r="Y1403" t="s">
        <v>11484</v>
      </c>
      <c r="Z1403" t="s">
        <v>134</v>
      </c>
      <c r="AA1403" t="s">
        <v>11485</v>
      </c>
      <c r="AB1403" t="s">
        <v>74</v>
      </c>
      <c r="AC1403" t="s">
        <v>74</v>
      </c>
      <c r="AD1403" t="s">
        <v>68</v>
      </c>
      <c r="AG1403">
        <v>1</v>
      </c>
      <c r="AH1403">
        <v>2</v>
      </c>
      <c r="AI1403">
        <v>6</v>
      </c>
      <c r="AJ1403">
        <v>22.7</v>
      </c>
      <c r="AK1403">
        <v>89410</v>
      </c>
      <c r="AL1403" t="s">
        <v>11486</v>
      </c>
      <c r="AM1403" t="s">
        <v>11487</v>
      </c>
      <c r="AN1403" t="s">
        <v>11482</v>
      </c>
      <c r="AO1403" t="s">
        <v>11470</v>
      </c>
      <c r="AP1403">
        <v>22.700000760000002</v>
      </c>
      <c r="AQ1403" t="s">
        <v>11488</v>
      </c>
      <c r="AR1403" t="s">
        <v>11470</v>
      </c>
      <c r="AS1403" t="s">
        <v>97</v>
      </c>
      <c r="AT1403">
        <v>0</v>
      </c>
      <c r="AU1403">
        <v>1.3698630140000001</v>
      </c>
      <c r="AV1403">
        <v>4.1095890410000004</v>
      </c>
      <c r="AW1403">
        <v>0</v>
      </c>
      <c r="AX1403">
        <v>2.7397260270000001</v>
      </c>
      <c r="AY1403">
        <v>148</v>
      </c>
      <c r="AZ1403">
        <v>6.7567570000000004E-3</v>
      </c>
      <c r="BA1403">
        <v>0</v>
      </c>
      <c r="BB1403">
        <v>2.7027026999999999E-2</v>
      </c>
      <c r="BC1403">
        <v>0</v>
      </c>
      <c r="BD1403">
        <v>2.027027E-2</v>
      </c>
      <c r="BE1403">
        <v>1.3513514000000001E-2</v>
      </c>
      <c r="BF1403">
        <v>0</v>
      </c>
      <c r="BG1403">
        <v>0</v>
      </c>
      <c r="BH1403">
        <f>(AP1403-J1403)/J1403</f>
        <v>0.26111115333333346</v>
      </c>
    </row>
    <row r="1404" spans="1:60" x14ac:dyDescent="0.2">
      <c r="A1404" t="s">
        <v>11480</v>
      </c>
      <c r="B1404" t="s">
        <v>11489</v>
      </c>
      <c r="C1404" t="s">
        <v>11490</v>
      </c>
      <c r="D1404" t="s">
        <v>82</v>
      </c>
      <c r="E1404" t="s">
        <v>11491</v>
      </c>
      <c r="F1404" t="s">
        <v>5744</v>
      </c>
      <c r="G1404" t="s">
        <v>2078</v>
      </c>
      <c r="H1404" t="s">
        <v>256</v>
      </c>
      <c r="I1404">
        <v>39</v>
      </c>
      <c r="J1404">
        <v>13</v>
      </c>
      <c r="K1404" t="s">
        <v>86</v>
      </c>
      <c r="L1404" t="s">
        <v>11492</v>
      </c>
      <c r="M1404" t="s">
        <v>70</v>
      </c>
      <c r="N1404" t="s">
        <v>123</v>
      </c>
      <c r="O1404" t="s">
        <v>123</v>
      </c>
      <c r="P1404">
        <v>2</v>
      </c>
      <c r="Q1404" t="s">
        <v>73</v>
      </c>
      <c r="U1404">
        <v>36.799999999999997</v>
      </c>
      <c r="V1404">
        <v>2155000</v>
      </c>
      <c r="W1404">
        <v>845000</v>
      </c>
      <c r="X1404" t="s">
        <v>11493</v>
      </c>
      <c r="Y1404" t="s">
        <v>11494</v>
      </c>
      <c r="Z1404" t="s">
        <v>134</v>
      </c>
      <c r="AA1404" t="s">
        <v>11495</v>
      </c>
      <c r="AB1404" t="s">
        <v>74</v>
      </c>
      <c r="AC1404" t="s">
        <v>74</v>
      </c>
      <c r="AD1404" t="s">
        <v>74</v>
      </c>
      <c r="AG1404">
        <v>1</v>
      </c>
      <c r="AH1404">
        <v>1</v>
      </c>
      <c r="AI1404">
        <v>2</v>
      </c>
      <c r="AJ1404">
        <v>13.03</v>
      </c>
      <c r="AK1404">
        <v>89394</v>
      </c>
      <c r="AL1404" t="s">
        <v>11496</v>
      </c>
      <c r="AM1404" t="s">
        <v>11497</v>
      </c>
      <c r="AN1404" t="s">
        <v>11491</v>
      </c>
      <c r="AO1404" t="s">
        <v>11498</v>
      </c>
      <c r="AP1404">
        <v>13.02999973</v>
      </c>
      <c r="AQ1404" t="s">
        <v>11499</v>
      </c>
      <c r="AR1404" t="s">
        <v>11498</v>
      </c>
      <c r="AS1404" t="s">
        <v>97</v>
      </c>
      <c r="AT1404">
        <v>0</v>
      </c>
      <c r="AU1404">
        <v>0.42194092799999999</v>
      </c>
      <c r="AV1404">
        <v>2.5316455699999998</v>
      </c>
      <c r="AW1404">
        <v>0.84388185700000007</v>
      </c>
      <c r="AX1404">
        <v>0.84388185700000007</v>
      </c>
      <c r="AY1404">
        <v>239</v>
      </c>
      <c r="AZ1404">
        <v>4.1840999999999996E-3</v>
      </c>
      <c r="BA1404">
        <v>4.1840999999999996E-3</v>
      </c>
      <c r="BB1404">
        <v>2.0920502000000001E-2</v>
      </c>
      <c r="BC1404">
        <v>0</v>
      </c>
      <c r="BD1404">
        <v>2.0920502000000001E-2</v>
      </c>
      <c r="BE1404">
        <v>4.1840999999999996E-3</v>
      </c>
      <c r="BF1404">
        <v>8.3682010000000005E-3</v>
      </c>
      <c r="BG1404">
        <v>1</v>
      </c>
      <c r="BH1404">
        <f>(AP1404-J1404)/J1404</f>
        <v>2.3076715384615473E-3</v>
      </c>
    </row>
    <row r="1405" spans="1:60" x14ac:dyDescent="0.2">
      <c r="A1405" t="s">
        <v>11500</v>
      </c>
      <c r="B1405" t="s">
        <v>11308</v>
      </c>
      <c r="C1405" t="s">
        <v>11501</v>
      </c>
      <c r="D1405" t="s">
        <v>6799</v>
      </c>
      <c r="E1405" t="s">
        <v>11502</v>
      </c>
      <c r="F1405" t="s">
        <v>84</v>
      </c>
      <c r="G1405" t="s">
        <v>569</v>
      </c>
      <c r="H1405" t="s">
        <v>66</v>
      </c>
      <c r="I1405">
        <v>82.5</v>
      </c>
      <c r="J1405">
        <v>15</v>
      </c>
      <c r="K1405" t="s">
        <v>86</v>
      </c>
      <c r="L1405" t="s">
        <v>11503</v>
      </c>
      <c r="M1405" t="s">
        <v>70</v>
      </c>
      <c r="N1405" t="s">
        <v>445</v>
      </c>
      <c r="O1405" t="s">
        <v>445</v>
      </c>
      <c r="P1405">
        <v>4.2</v>
      </c>
      <c r="Q1405" t="s">
        <v>73</v>
      </c>
      <c r="U1405">
        <v>115</v>
      </c>
      <c r="V1405">
        <v>5500000</v>
      </c>
      <c r="X1405" t="s">
        <v>11504</v>
      </c>
      <c r="Y1405" t="s">
        <v>11505</v>
      </c>
      <c r="Z1405" t="s">
        <v>134</v>
      </c>
      <c r="AA1405" t="s">
        <v>11506</v>
      </c>
      <c r="AB1405" t="s">
        <v>74</v>
      </c>
      <c r="AC1405" t="s">
        <v>74</v>
      </c>
      <c r="AD1405" t="s">
        <v>68</v>
      </c>
      <c r="AG1405">
        <v>1</v>
      </c>
      <c r="AH1405">
        <v>1</v>
      </c>
      <c r="AI1405">
        <v>3</v>
      </c>
      <c r="AJ1405">
        <v>16.75</v>
      </c>
      <c r="AK1405">
        <v>89393</v>
      </c>
      <c r="AL1405" t="s">
        <v>11507</v>
      </c>
      <c r="AM1405" t="s">
        <v>11508</v>
      </c>
      <c r="AN1405" t="s">
        <v>11502</v>
      </c>
      <c r="AO1405" t="s">
        <v>11461</v>
      </c>
      <c r="AP1405">
        <v>16.75</v>
      </c>
      <c r="AQ1405" t="s">
        <v>11508</v>
      </c>
      <c r="AR1405" t="s">
        <v>11461</v>
      </c>
      <c r="AS1405" t="s">
        <v>97</v>
      </c>
      <c r="AT1405">
        <v>0</v>
      </c>
      <c r="AU1405">
        <v>1.075268817</v>
      </c>
      <c r="AV1405">
        <v>3.7634408600000002</v>
      </c>
      <c r="AW1405">
        <v>1.612903226</v>
      </c>
      <c r="AX1405">
        <v>1.612903226</v>
      </c>
      <c r="AY1405">
        <v>189</v>
      </c>
      <c r="AZ1405">
        <v>0</v>
      </c>
      <c r="BA1405">
        <v>0</v>
      </c>
      <c r="BB1405">
        <v>2.6455026E-2</v>
      </c>
      <c r="BC1405">
        <v>0</v>
      </c>
      <c r="BD1405">
        <v>5.2910049999999997E-3</v>
      </c>
      <c r="BE1405">
        <v>1.0582011000000001E-2</v>
      </c>
      <c r="BF1405">
        <v>5.2910049999999997E-3</v>
      </c>
      <c r="BG1405">
        <v>1</v>
      </c>
      <c r="BH1405">
        <f>(AP1405-J1405)/J1405</f>
        <v>0.11666666666666667</v>
      </c>
    </row>
    <row r="1406" spans="1:60" x14ac:dyDescent="0.2">
      <c r="A1406" t="s">
        <v>11500</v>
      </c>
      <c r="B1406" t="s">
        <v>10701</v>
      </c>
      <c r="C1406" t="s">
        <v>11509</v>
      </c>
      <c r="D1406" t="s">
        <v>10649</v>
      </c>
      <c r="E1406" t="s">
        <v>11510</v>
      </c>
      <c r="F1406" t="s">
        <v>9198</v>
      </c>
      <c r="G1406" t="s">
        <v>677</v>
      </c>
      <c r="H1406" t="s">
        <v>66</v>
      </c>
      <c r="I1406">
        <v>197.1</v>
      </c>
      <c r="J1406">
        <v>16</v>
      </c>
      <c r="K1406" t="s">
        <v>86</v>
      </c>
      <c r="L1406" t="s">
        <v>11511</v>
      </c>
      <c r="M1406" t="s">
        <v>88</v>
      </c>
      <c r="N1406" t="s">
        <v>679</v>
      </c>
      <c r="O1406" t="s">
        <v>455</v>
      </c>
      <c r="P1406">
        <v>4.1875</v>
      </c>
      <c r="Q1406" t="s">
        <v>73</v>
      </c>
      <c r="U1406">
        <v>175</v>
      </c>
      <c r="V1406">
        <v>12319130</v>
      </c>
      <c r="X1406" t="s">
        <v>11512</v>
      </c>
      <c r="Y1406" t="s">
        <v>11513</v>
      </c>
      <c r="Z1406" t="s">
        <v>134</v>
      </c>
      <c r="AA1406" t="s">
        <v>11514</v>
      </c>
      <c r="AB1406" t="s">
        <v>74</v>
      </c>
      <c r="AC1406" t="s">
        <v>74</v>
      </c>
      <c r="AD1406" t="s">
        <v>68</v>
      </c>
      <c r="AG1406">
        <v>1</v>
      </c>
      <c r="AH1406">
        <v>1</v>
      </c>
      <c r="AI1406">
        <v>4</v>
      </c>
      <c r="AJ1406">
        <v>18.149999999999999</v>
      </c>
      <c r="AK1406">
        <v>89442</v>
      </c>
      <c r="AL1406" t="s">
        <v>11515</v>
      </c>
      <c r="AM1406" t="s">
        <v>11516</v>
      </c>
      <c r="AN1406" t="s">
        <v>11510</v>
      </c>
      <c r="AO1406" t="s">
        <v>11517</v>
      </c>
      <c r="AP1406">
        <v>18.149999619999999</v>
      </c>
      <c r="AQ1406" t="s">
        <v>11516</v>
      </c>
      <c r="AR1406" t="s">
        <v>11517</v>
      </c>
      <c r="AS1406" t="s">
        <v>97</v>
      </c>
      <c r="AT1406">
        <v>0</v>
      </c>
      <c r="AU1406">
        <v>0</v>
      </c>
      <c r="AV1406">
        <v>2.8571428569999999</v>
      </c>
      <c r="AW1406">
        <v>0</v>
      </c>
      <c r="AX1406">
        <v>1.428571429</v>
      </c>
      <c r="AY1406">
        <v>141</v>
      </c>
      <c r="AZ1406">
        <v>1.4184397E-2</v>
      </c>
      <c r="BA1406">
        <v>0</v>
      </c>
      <c r="BB1406">
        <v>1.4184397E-2</v>
      </c>
      <c r="BC1406">
        <v>0</v>
      </c>
      <c r="BD1406">
        <v>2.8368793999999999E-2</v>
      </c>
      <c r="BE1406">
        <v>0</v>
      </c>
      <c r="BF1406">
        <v>7.0921990000000004E-3</v>
      </c>
      <c r="BG1406">
        <v>0</v>
      </c>
      <c r="BH1406">
        <f>(AP1406-J1406)/J1406</f>
        <v>0.13437497624999994</v>
      </c>
    </row>
    <row r="1407" spans="1:60" x14ac:dyDescent="0.2">
      <c r="A1407" t="s">
        <v>11518</v>
      </c>
      <c r="B1407" t="s">
        <v>11308</v>
      </c>
      <c r="C1407" t="s">
        <v>11519</v>
      </c>
      <c r="D1407" t="s">
        <v>497</v>
      </c>
      <c r="E1407" t="s">
        <v>11520</v>
      </c>
      <c r="F1407" t="s">
        <v>9198</v>
      </c>
      <c r="G1407" t="s">
        <v>486</v>
      </c>
      <c r="H1407" t="s">
        <v>66</v>
      </c>
      <c r="I1407">
        <v>50</v>
      </c>
      <c r="J1407">
        <v>10</v>
      </c>
      <c r="K1407" t="s">
        <v>86</v>
      </c>
      <c r="L1407" t="s">
        <v>11521</v>
      </c>
      <c r="M1407" t="s">
        <v>70</v>
      </c>
      <c r="N1407" t="s">
        <v>445</v>
      </c>
      <c r="O1407" t="s">
        <v>445</v>
      </c>
      <c r="P1407">
        <v>4.2</v>
      </c>
      <c r="Q1407" t="s">
        <v>73</v>
      </c>
      <c r="U1407">
        <v>70</v>
      </c>
      <c r="V1407">
        <v>5000000</v>
      </c>
      <c r="X1407" t="s">
        <v>11504</v>
      </c>
      <c r="Y1407" t="s">
        <v>11522</v>
      </c>
      <c r="Z1407" t="s">
        <v>134</v>
      </c>
      <c r="AA1407" t="s">
        <v>11523</v>
      </c>
      <c r="AB1407" t="s">
        <v>74</v>
      </c>
      <c r="AC1407" t="s">
        <v>74</v>
      </c>
      <c r="AD1407" t="s">
        <v>68</v>
      </c>
      <c r="AG1407">
        <v>1</v>
      </c>
      <c r="AH1407">
        <v>1</v>
      </c>
      <c r="AI1407">
        <v>3</v>
      </c>
      <c r="AJ1407">
        <v>8.8699999999999992</v>
      </c>
      <c r="AK1407">
        <v>89383</v>
      </c>
      <c r="AL1407" t="s">
        <v>11524</v>
      </c>
      <c r="AM1407" t="s">
        <v>11525</v>
      </c>
      <c r="AN1407" t="s">
        <v>11520</v>
      </c>
      <c r="AO1407" t="s">
        <v>11461</v>
      </c>
      <c r="AP1407">
        <v>8.8699998860000004</v>
      </c>
      <c r="AQ1407" t="s">
        <v>11525</v>
      </c>
      <c r="AR1407" t="s">
        <v>11461</v>
      </c>
      <c r="AS1407" t="s">
        <v>97</v>
      </c>
      <c r="AT1407">
        <v>0</v>
      </c>
      <c r="AU1407">
        <v>2.3255813949999999</v>
      </c>
      <c r="AV1407">
        <v>3.4883720930000002</v>
      </c>
      <c r="AW1407">
        <v>1.162790698</v>
      </c>
      <c r="AX1407">
        <v>1.162790698</v>
      </c>
      <c r="AY1407">
        <v>88</v>
      </c>
      <c r="AZ1407">
        <v>0</v>
      </c>
      <c r="BA1407">
        <v>0</v>
      </c>
      <c r="BB1407">
        <v>3.4090909000000003E-2</v>
      </c>
      <c r="BC1407">
        <v>0</v>
      </c>
      <c r="BD1407">
        <v>1.1363636E-2</v>
      </c>
      <c r="BE1407">
        <v>1.1363636E-2</v>
      </c>
      <c r="BF1407">
        <v>1.1363636E-2</v>
      </c>
      <c r="BG1407">
        <v>0</v>
      </c>
      <c r="BH1407">
        <f>(AP1407-J1407)/J1407</f>
        <v>-0.11300001139999996</v>
      </c>
    </row>
    <row r="1408" spans="1:60" x14ac:dyDescent="0.2">
      <c r="A1408" t="s">
        <v>11526</v>
      </c>
      <c r="B1408" t="s">
        <v>11373</v>
      </c>
      <c r="C1408" t="s">
        <v>11527</v>
      </c>
      <c r="D1408" t="s">
        <v>2599</v>
      </c>
      <c r="E1408" t="s">
        <v>11528</v>
      </c>
      <c r="F1408" t="s">
        <v>11529</v>
      </c>
      <c r="G1408" t="s">
        <v>1595</v>
      </c>
      <c r="H1408" t="s">
        <v>66</v>
      </c>
      <c r="I1408">
        <v>212.7</v>
      </c>
      <c r="J1408">
        <v>18</v>
      </c>
      <c r="K1408" t="s">
        <v>86</v>
      </c>
      <c r="L1408" t="s">
        <v>11530</v>
      </c>
      <c r="M1408" t="s">
        <v>88</v>
      </c>
      <c r="N1408" t="s">
        <v>1033</v>
      </c>
      <c r="O1408" t="s">
        <v>1033</v>
      </c>
      <c r="P1408">
        <v>4.2222200000000001</v>
      </c>
      <c r="Q1408" t="s">
        <v>73</v>
      </c>
      <c r="V1408">
        <v>1829000</v>
      </c>
      <c r="W1408">
        <v>9987500</v>
      </c>
      <c r="X1408" t="s">
        <v>11377</v>
      </c>
      <c r="Y1408" t="s">
        <v>11531</v>
      </c>
      <c r="Z1408" t="s">
        <v>134</v>
      </c>
      <c r="AA1408" t="s">
        <v>11532</v>
      </c>
      <c r="AB1408" t="s">
        <v>74</v>
      </c>
      <c r="AC1408" t="s">
        <v>74</v>
      </c>
      <c r="AD1408" t="s">
        <v>74</v>
      </c>
      <c r="AG1408">
        <v>2</v>
      </c>
      <c r="AH1408">
        <v>2</v>
      </c>
      <c r="AI1408">
        <v>5</v>
      </c>
      <c r="AJ1408">
        <v>27.75</v>
      </c>
      <c r="AK1408">
        <v>89399</v>
      </c>
      <c r="AL1408" t="s">
        <v>11533</v>
      </c>
      <c r="AM1408" t="s">
        <v>11534</v>
      </c>
      <c r="AN1408" t="s">
        <v>11528</v>
      </c>
      <c r="AO1408" t="s">
        <v>11384</v>
      </c>
      <c r="AP1408">
        <v>27.75</v>
      </c>
      <c r="AQ1408" t="s">
        <v>11535</v>
      </c>
      <c r="AR1408" t="s">
        <v>11384</v>
      </c>
      <c r="AS1408" t="s">
        <v>97</v>
      </c>
      <c r="AT1408">
        <v>0</v>
      </c>
      <c r="AU1408">
        <v>0</v>
      </c>
      <c r="AV1408">
        <v>3.703703704</v>
      </c>
      <c r="AW1408">
        <v>0.9259259259999999</v>
      </c>
      <c r="AX1408">
        <v>0.9259259259999999</v>
      </c>
      <c r="AY1408">
        <v>109</v>
      </c>
      <c r="AZ1408">
        <v>9.1743119999999987E-3</v>
      </c>
      <c r="BA1408">
        <v>0</v>
      </c>
      <c r="BB1408">
        <v>3.6697247999999988E-2</v>
      </c>
      <c r="BC1408">
        <v>9.1743119999999987E-3</v>
      </c>
      <c r="BD1408">
        <v>3.6697247999999988E-2</v>
      </c>
      <c r="BE1408">
        <v>0</v>
      </c>
      <c r="BF1408">
        <v>0</v>
      </c>
      <c r="BG1408">
        <v>0</v>
      </c>
      <c r="BH1408">
        <f>(AP1408-J1408)/J1408</f>
        <v>0.54166666666666663</v>
      </c>
    </row>
    <row r="1409" spans="1:60" x14ac:dyDescent="0.2">
      <c r="A1409" t="s">
        <v>11204</v>
      </c>
      <c r="B1409" t="s">
        <v>11536</v>
      </c>
      <c r="C1409" t="s">
        <v>11537</v>
      </c>
      <c r="D1409" t="s">
        <v>2113</v>
      </c>
      <c r="E1409" t="s">
        <v>11538</v>
      </c>
      <c r="F1409" t="s">
        <v>11539</v>
      </c>
      <c r="G1409" t="s">
        <v>218</v>
      </c>
      <c r="H1409" t="s">
        <v>10301</v>
      </c>
      <c r="I1409">
        <v>309.3</v>
      </c>
      <c r="J1409">
        <v>19</v>
      </c>
      <c r="K1409" t="s">
        <v>86</v>
      </c>
      <c r="L1409" t="s">
        <v>11540</v>
      </c>
      <c r="M1409" t="s">
        <v>88</v>
      </c>
      <c r="N1409" t="s">
        <v>11541</v>
      </c>
      <c r="O1409" t="s">
        <v>960</v>
      </c>
      <c r="P1409">
        <v>3.9</v>
      </c>
      <c r="Q1409" t="s">
        <v>73</v>
      </c>
      <c r="U1409">
        <v>345</v>
      </c>
      <c r="V1409">
        <v>16279565</v>
      </c>
      <c r="X1409" t="s">
        <v>11542</v>
      </c>
      <c r="Y1409" t="s">
        <v>11543</v>
      </c>
      <c r="Z1409" t="s">
        <v>134</v>
      </c>
      <c r="AA1409" t="s">
        <v>11544</v>
      </c>
      <c r="AB1409" t="s">
        <v>74</v>
      </c>
      <c r="AC1409" t="s">
        <v>74</v>
      </c>
      <c r="AD1409" t="s">
        <v>74</v>
      </c>
      <c r="AG1409">
        <v>2</v>
      </c>
      <c r="AH1409">
        <v>2</v>
      </c>
      <c r="AI1409">
        <v>4</v>
      </c>
      <c r="AJ1409">
        <v>21.75</v>
      </c>
      <c r="AK1409">
        <v>89409</v>
      </c>
      <c r="AL1409" t="s">
        <v>11545</v>
      </c>
      <c r="AM1409" t="s">
        <v>11546</v>
      </c>
      <c r="AN1409" t="s">
        <v>11538</v>
      </c>
      <c r="AO1409" t="s">
        <v>11547</v>
      </c>
      <c r="AP1409">
        <v>21.75</v>
      </c>
      <c r="AQ1409" t="s">
        <v>11546</v>
      </c>
      <c r="AR1409" t="s">
        <v>11547</v>
      </c>
      <c r="AS1409" t="s">
        <v>97</v>
      </c>
      <c r="AT1409">
        <v>0</v>
      </c>
      <c r="AU1409">
        <v>0.81300813000000005</v>
      </c>
      <c r="AV1409">
        <v>1.6260162600000001</v>
      </c>
      <c r="AW1409">
        <v>0</v>
      </c>
      <c r="AX1409">
        <v>0.81300813000000005</v>
      </c>
      <c r="AY1409">
        <v>125</v>
      </c>
      <c r="AZ1409">
        <v>8.0000000000000002E-3</v>
      </c>
      <c r="BA1409">
        <v>0</v>
      </c>
      <c r="BB1409">
        <v>2.4E-2</v>
      </c>
      <c r="BC1409">
        <v>0</v>
      </c>
      <c r="BD1409">
        <v>2.4E-2</v>
      </c>
      <c r="BE1409">
        <v>8.0000000000000002E-3</v>
      </c>
      <c r="BF1409">
        <v>0</v>
      </c>
      <c r="BG1409">
        <v>0</v>
      </c>
      <c r="BH1409">
        <f>(AP1409-J1409)/J1409</f>
        <v>0.14473684210526316</v>
      </c>
    </row>
    <row r="1410" spans="1:60" x14ac:dyDescent="0.2">
      <c r="A1410" t="s">
        <v>11204</v>
      </c>
      <c r="B1410" t="s">
        <v>11548</v>
      </c>
      <c r="C1410" t="s">
        <v>11549</v>
      </c>
      <c r="D1410" t="s">
        <v>3357</v>
      </c>
      <c r="E1410" t="s">
        <v>11550</v>
      </c>
      <c r="F1410" t="s">
        <v>84</v>
      </c>
      <c r="G1410" t="s">
        <v>293</v>
      </c>
      <c r="H1410" t="s">
        <v>66</v>
      </c>
      <c r="I1410">
        <v>65</v>
      </c>
      <c r="J1410">
        <v>13</v>
      </c>
      <c r="K1410" t="s">
        <v>86</v>
      </c>
      <c r="L1410" t="s">
        <v>11551</v>
      </c>
      <c r="M1410" t="s">
        <v>70</v>
      </c>
      <c r="N1410" t="s">
        <v>582</v>
      </c>
      <c r="O1410" t="s">
        <v>295</v>
      </c>
      <c r="P1410">
        <v>4.1538500000000003</v>
      </c>
      <c r="Q1410" t="s">
        <v>73</v>
      </c>
      <c r="U1410">
        <v>85</v>
      </c>
      <c r="V1410">
        <v>5000000</v>
      </c>
      <c r="X1410" t="s">
        <v>11552</v>
      </c>
      <c r="Y1410" t="s">
        <v>11553</v>
      </c>
      <c r="Z1410" t="s">
        <v>3932</v>
      </c>
      <c r="AA1410" t="s">
        <v>11554</v>
      </c>
      <c r="AB1410" t="s">
        <v>74</v>
      </c>
      <c r="AC1410" t="s">
        <v>74</v>
      </c>
      <c r="AD1410" t="s">
        <v>74</v>
      </c>
      <c r="AG1410">
        <v>1</v>
      </c>
      <c r="AH1410">
        <v>2</v>
      </c>
      <c r="AI1410">
        <v>3</v>
      </c>
      <c r="AJ1410">
        <v>13.77</v>
      </c>
      <c r="AK1410">
        <v>90192</v>
      </c>
      <c r="AL1410" t="s">
        <v>11555</v>
      </c>
      <c r="AM1410" t="s">
        <v>11556</v>
      </c>
      <c r="AN1410" t="s">
        <v>11550</v>
      </c>
      <c r="AO1410" t="s">
        <v>11557</v>
      </c>
      <c r="AP1410">
        <v>13.77000046</v>
      </c>
      <c r="AQ1410" t="s">
        <v>11556</v>
      </c>
      <c r="AR1410" t="s">
        <v>11557</v>
      </c>
      <c r="AS1410" t="s">
        <v>97</v>
      </c>
      <c r="AT1410">
        <v>0</v>
      </c>
      <c r="AU1410">
        <v>1.075268817</v>
      </c>
      <c r="AV1410">
        <v>7.5268817200000004</v>
      </c>
      <c r="AW1410">
        <v>0</v>
      </c>
      <c r="AX1410">
        <v>1.075268817</v>
      </c>
      <c r="AY1410">
        <v>94</v>
      </c>
      <c r="AZ1410">
        <v>0</v>
      </c>
      <c r="BA1410">
        <v>0</v>
      </c>
      <c r="BB1410">
        <v>2.1276595999999998E-2</v>
      </c>
      <c r="BC1410">
        <v>0</v>
      </c>
      <c r="BD1410">
        <v>1.0638297999999999E-2</v>
      </c>
      <c r="BE1410">
        <v>1.0638297999999999E-2</v>
      </c>
      <c r="BF1410">
        <v>0</v>
      </c>
      <c r="BG1410">
        <v>0</v>
      </c>
      <c r="BH1410">
        <f>(AP1410-J1410)/J1410</f>
        <v>5.9230804615384644E-2</v>
      </c>
    </row>
    <row r="1411" spans="1:60" x14ac:dyDescent="0.2">
      <c r="A1411" t="s">
        <v>11213</v>
      </c>
      <c r="B1411" t="s">
        <v>11165</v>
      </c>
      <c r="C1411" t="s">
        <v>11558</v>
      </c>
      <c r="D1411" t="s">
        <v>1298</v>
      </c>
      <c r="E1411" t="s">
        <v>11559</v>
      </c>
      <c r="F1411" t="s">
        <v>814</v>
      </c>
      <c r="G1411" t="s">
        <v>2626</v>
      </c>
      <c r="H1411" t="s">
        <v>66</v>
      </c>
      <c r="I1411">
        <v>211.9</v>
      </c>
      <c r="J1411">
        <v>19</v>
      </c>
      <c r="K1411" t="s">
        <v>11560</v>
      </c>
      <c r="L1411" t="s">
        <v>11561</v>
      </c>
      <c r="M1411" t="s">
        <v>88</v>
      </c>
      <c r="N1411" t="s">
        <v>6488</v>
      </c>
      <c r="O1411" t="s">
        <v>6488</v>
      </c>
      <c r="P1411">
        <v>4.2105300000000003</v>
      </c>
      <c r="Q1411" t="s">
        <v>73</v>
      </c>
      <c r="U1411">
        <v>250</v>
      </c>
      <c r="V1411">
        <v>11150000</v>
      </c>
      <c r="X1411" t="s">
        <v>11562</v>
      </c>
      <c r="Y1411" t="s">
        <v>11563</v>
      </c>
      <c r="Z1411" t="s">
        <v>134</v>
      </c>
      <c r="AA1411" t="s">
        <v>11564</v>
      </c>
      <c r="AB1411" t="s">
        <v>74</v>
      </c>
      <c r="AC1411" t="s">
        <v>74</v>
      </c>
      <c r="AD1411" t="s">
        <v>74</v>
      </c>
      <c r="AG1411">
        <v>1</v>
      </c>
      <c r="AH1411">
        <v>1</v>
      </c>
      <c r="AI1411">
        <v>6</v>
      </c>
      <c r="AJ1411">
        <v>23.5</v>
      </c>
      <c r="AK1411">
        <v>89431</v>
      </c>
      <c r="AL1411" t="s">
        <v>11565</v>
      </c>
      <c r="AM1411" t="s">
        <v>11566</v>
      </c>
      <c r="AN1411" t="s">
        <v>11559</v>
      </c>
      <c r="AO1411" t="s">
        <v>11567</v>
      </c>
      <c r="AP1411">
        <v>23.5</v>
      </c>
      <c r="AQ1411" t="s">
        <v>11566</v>
      </c>
      <c r="AR1411" t="s">
        <v>11567</v>
      </c>
      <c r="AS1411" t="s">
        <v>97</v>
      </c>
      <c r="AT1411">
        <v>0</v>
      </c>
      <c r="AU1411">
        <v>0.84033613400000007</v>
      </c>
      <c r="AV1411">
        <v>6.722689076</v>
      </c>
      <c r="AW1411">
        <v>0</v>
      </c>
      <c r="AX1411">
        <v>0</v>
      </c>
      <c r="AY1411">
        <v>121</v>
      </c>
      <c r="AZ1411">
        <v>0</v>
      </c>
      <c r="BA1411">
        <v>0</v>
      </c>
      <c r="BB1411">
        <v>4.1322313999999999E-2</v>
      </c>
      <c r="BC1411">
        <v>0</v>
      </c>
      <c r="BD1411">
        <v>8.2644629999999997E-3</v>
      </c>
      <c r="BE1411">
        <v>0</v>
      </c>
      <c r="BF1411">
        <v>8.2644629999999997E-3</v>
      </c>
      <c r="BG1411">
        <v>0</v>
      </c>
      <c r="BH1411">
        <f>(AP1411-J1411)/J1411</f>
        <v>0.23684210526315788</v>
      </c>
    </row>
    <row r="1412" spans="1:60" x14ac:dyDescent="0.2">
      <c r="A1412" t="s">
        <v>11568</v>
      </c>
      <c r="B1412" t="s">
        <v>11298</v>
      </c>
      <c r="C1412" t="s">
        <v>11569</v>
      </c>
      <c r="D1412" t="s">
        <v>497</v>
      </c>
      <c r="E1412" t="s">
        <v>11570</v>
      </c>
      <c r="F1412" t="s">
        <v>1217</v>
      </c>
      <c r="G1412" t="s">
        <v>727</v>
      </c>
      <c r="H1412" t="s">
        <v>66</v>
      </c>
      <c r="I1412">
        <v>49.5</v>
      </c>
      <c r="J1412">
        <v>16.5</v>
      </c>
      <c r="K1412" t="s">
        <v>86</v>
      </c>
      <c r="L1412" t="s">
        <v>11571</v>
      </c>
      <c r="M1412" t="s">
        <v>668</v>
      </c>
      <c r="N1412" t="s">
        <v>445</v>
      </c>
      <c r="O1412" t="s">
        <v>445</v>
      </c>
      <c r="P1412">
        <v>4.2</v>
      </c>
      <c r="Q1412" t="s">
        <v>73</v>
      </c>
      <c r="R1412">
        <v>18</v>
      </c>
      <c r="S1412">
        <v>16</v>
      </c>
      <c r="T1412">
        <v>3000000</v>
      </c>
      <c r="U1412">
        <v>51</v>
      </c>
      <c r="V1412">
        <v>3000000</v>
      </c>
      <c r="X1412" t="s">
        <v>9029</v>
      </c>
      <c r="Y1412" t="s">
        <v>11572</v>
      </c>
      <c r="Z1412" t="s">
        <v>134</v>
      </c>
      <c r="AA1412" t="s">
        <v>11573</v>
      </c>
      <c r="AB1412" t="s">
        <v>74</v>
      </c>
      <c r="AC1412" t="s">
        <v>74</v>
      </c>
      <c r="AD1412" t="s">
        <v>74</v>
      </c>
      <c r="AG1412">
        <v>1</v>
      </c>
      <c r="AH1412">
        <v>2</v>
      </c>
      <c r="AI1412">
        <v>2</v>
      </c>
      <c r="AJ1412">
        <v>18.12</v>
      </c>
      <c r="AK1412">
        <v>89387</v>
      </c>
      <c r="AL1412" t="s">
        <v>11574</v>
      </c>
      <c r="AM1412" t="s">
        <v>11575</v>
      </c>
      <c r="AN1412" t="s">
        <v>11570</v>
      </c>
      <c r="AO1412" t="s">
        <v>11298</v>
      </c>
      <c r="AP1412">
        <v>18.120000839999999</v>
      </c>
      <c r="AQ1412" t="s">
        <v>11575</v>
      </c>
      <c r="AR1412" t="s">
        <v>11298</v>
      </c>
      <c r="AS1412" t="s">
        <v>97</v>
      </c>
      <c r="AT1412">
        <v>17</v>
      </c>
      <c r="AU1412">
        <v>0</v>
      </c>
      <c r="AV1412">
        <v>3.6842105260000002</v>
      </c>
      <c r="AW1412">
        <v>0</v>
      </c>
      <c r="AX1412">
        <v>0</v>
      </c>
      <c r="AY1412">
        <v>191</v>
      </c>
      <c r="AZ1412">
        <v>1.5706806E-2</v>
      </c>
      <c r="BA1412">
        <v>0</v>
      </c>
      <c r="BB1412">
        <v>3.1413613E-2</v>
      </c>
      <c r="BC1412">
        <v>0</v>
      </c>
      <c r="BD1412">
        <v>4.1884816999999998E-2</v>
      </c>
      <c r="BE1412">
        <v>0</v>
      </c>
      <c r="BF1412">
        <v>5.2356019999999998E-3</v>
      </c>
      <c r="BG1412">
        <v>0</v>
      </c>
      <c r="BH1412">
        <f>(AP1412-J1412)/J1412</f>
        <v>9.8181869090909063E-2</v>
      </c>
    </row>
    <row r="1413" spans="1:60" x14ac:dyDescent="0.2">
      <c r="A1413" t="s">
        <v>11576</v>
      </c>
      <c r="B1413" t="s">
        <v>11567</v>
      </c>
      <c r="C1413" t="s">
        <v>11577</v>
      </c>
      <c r="D1413" t="s">
        <v>462</v>
      </c>
      <c r="E1413" t="s">
        <v>11578</v>
      </c>
      <c r="F1413" t="s">
        <v>11579</v>
      </c>
      <c r="G1413" t="s">
        <v>293</v>
      </c>
      <c r="H1413" t="s">
        <v>66</v>
      </c>
      <c r="I1413">
        <v>156</v>
      </c>
      <c r="J1413">
        <v>13</v>
      </c>
      <c r="K1413" t="s">
        <v>86</v>
      </c>
      <c r="L1413" t="s">
        <v>11580</v>
      </c>
      <c r="M1413" t="s">
        <v>70</v>
      </c>
      <c r="N1413" t="s">
        <v>295</v>
      </c>
      <c r="O1413" t="s">
        <v>295</v>
      </c>
      <c r="P1413">
        <v>4.2307699999999997</v>
      </c>
      <c r="Q1413" t="s">
        <v>73</v>
      </c>
      <c r="U1413">
        <v>127.5</v>
      </c>
      <c r="V1413">
        <v>12000000</v>
      </c>
      <c r="X1413" t="s">
        <v>11581</v>
      </c>
      <c r="Y1413" t="s">
        <v>11582</v>
      </c>
      <c r="Z1413" t="s">
        <v>134</v>
      </c>
      <c r="AA1413" t="s">
        <v>11583</v>
      </c>
      <c r="AB1413" t="s">
        <v>74</v>
      </c>
      <c r="AC1413" t="s">
        <v>74</v>
      </c>
      <c r="AD1413" t="s">
        <v>74</v>
      </c>
      <c r="AG1413">
        <v>2</v>
      </c>
      <c r="AH1413">
        <v>2</v>
      </c>
      <c r="AI1413">
        <v>4</v>
      </c>
      <c r="AJ1413">
        <v>13.01</v>
      </c>
      <c r="AK1413">
        <v>89417</v>
      </c>
      <c r="AL1413" t="s">
        <v>11584</v>
      </c>
      <c r="AM1413" t="s">
        <v>11585</v>
      </c>
      <c r="AN1413" t="s">
        <v>11578</v>
      </c>
      <c r="AO1413" t="s">
        <v>11586</v>
      </c>
      <c r="AP1413">
        <v>13.010000229999999</v>
      </c>
      <c r="AQ1413" t="s">
        <v>11585</v>
      </c>
      <c r="AR1413" t="s">
        <v>11586</v>
      </c>
      <c r="AS1413" t="s">
        <v>97</v>
      </c>
      <c r="AT1413">
        <v>0</v>
      </c>
      <c r="AU1413">
        <v>0.4048583</v>
      </c>
      <c r="AV1413">
        <v>10.52631579</v>
      </c>
      <c r="AW1413">
        <v>0</v>
      </c>
      <c r="AX1413">
        <v>0.80971659900000004</v>
      </c>
      <c r="AY1413">
        <v>248</v>
      </c>
      <c r="AZ1413">
        <v>0</v>
      </c>
      <c r="BA1413">
        <v>0</v>
      </c>
      <c r="BB1413">
        <v>8.064515999999999E-3</v>
      </c>
      <c r="BC1413">
        <v>0</v>
      </c>
      <c r="BD1413">
        <v>8.064515999999999E-3</v>
      </c>
      <c r="BE1413">
        <v>0</v>
      </c>
      <c r="BF1413">
        <v>0</v>
      </c>
      <c r="BG1413">
        <v>0</v>
      </c>
      <c r="BH1413">
        <f>(AP1413-J1413)/J1413</f>
        <v>7.6924846153840595E-4</v>
      </c>
    </row>
    <row r="1414" spans="1:60" x14ac:dyDescent="0.2">
      <c r="A1414" t="s">
        <v>11587</v>
      </c>
      <c r="B1414" t="s">
        <v>11588</v>
      </c>
      <c r="C1414" t="s">
        <v>11589</v>
      </c>
      <c r="D1414" t="s">
        <v>1525</v>
      </c>
      <c r="E1414" t="s">
        <v>11590</v>
      </c>
      <c r="F1414" t="s">
        <v>9198</v>
      </c>
      <c r="G1414" t="s">
        <v>434</v>
      </c>
      <c r="H1414" t="s">
        <v>11591</v>
      </c>
      <c r="I1414">
        <v>164</v>
      </c>
      <c r="J1414">
        <v>17</v>
      </c>
      <c r="K1414" t="s">
        <v>86</v>
      </c>
      <c r="L1414" t="s">
        <v>11592</v>
      </c>
      <c r="M1414" t="s">
        <v>70</v>
      </c>
      <c r="N1414" t="s">
        <v>1444</v>
      </c>
      <c r="O1414" t="s">
        <v>1444</v>
      </c>
      <c r="P1414">
        <v>4.4117600000000001</v>
      </c>
      <c r="Q1414" t="s">
        <v>73</v>
      </c>
      <c r="V1414">
        <v>8953344</v>
      </c>
      <c r="W1414">
        <v>694656</v>
      </c>
      <c r="X1414" t="s">
        <v>11593</v>
      </c>
      <c r="Y1414" t="s">
        <v>11594</v>
      </c>
      <c r="Z1414" t="s">
        <v>134</v>
      </c>
      <c r="AA1414" t="s">
        <v>11595</v>
      </c>
      <c r="AB1414" t="s">
        <v>74</v>
      </c>
      <c r="AC1414" t="s">
        <v>74</v>
      </c>
      <c r="AD1414" t="s">
        <v>68</v>
      </c>
      <c r="AG1414">
        <v>1</v>
      </c>
      <c r="AH1414">
        <v>1</v>
      </c>
      <c r="AI1414">
        <v>6</v>
      </c>
      <c r="AJ1414">
        <v>19.5</v>
      </c>
      <c r="AK1414">
        <v>89414</v>
      </c>
      <c r="AL1414" t="s">
        <v>11596</v>
      </c>
      <c r="AM1414" t="s">
        <v>11597</v>
      </c>
      <c r="AN1414" t="s">
        <v>11590</v>
      </c>
      <c r="AO1414" t="s">
        <v>11598</v>
      </c>
      <c r="AP1414">
        <v>19.5</v>
      </c>
      <c r="AQ1414" t="s">
        <v>11599</v>
      </c>
      <c r="AR1414" t="s">
        <v>11598</v>
      </c>
      <c r="AS1414" t="s">
        <v>97</v>
      </c>
      <c r="AT1414">
        <v>0</v>
      </c>
      <c r="AU1414">
        <v>0</v>
      </c>
      <c r="AV1414">
        <v>4.6099290780000004</v>
      </c>
      <c r="AW1414">
        <v>0.70921985799999998</v>
      </c>
      <c r="AX1414">
        <v>3.90070922</v>
      </c>
      <c r="AY1414">
        <v>283</v>
      </c>
      <c r="AZ1414">
        <v>3.5335690000000012E-3</v>
      </c>
      <c r="BA1414">
        <v>3.5335690000000012E-3</v>
      </c>
      <c r="BB1414">
        <v>3.8869257999999997E-2</v>
      </c>
      <c r="BC1414">
        <v>0</v>
      </c>
      <c r="BD1414">
        <v>2.4734981999999999E-2</v>
      </c>
      <c r="BE1414">
        <v>1.4134275999999999E-2</v>
      </c>
      <c r="BF1414">
        <v>3.5335690000000012E-3</v>
      </c>
      <c r="BG1414">
        <v>0</v>
      </c>
      <c r="BH1414">
        <f>(AP1414-J1414)/J1414</f>
        <v>0.14705882352941177</v>
      </c>
    </row>
    <row r="1415" spans="1:60" x14ac:dyDescent="0.2">
      <c r="A1415" t="s">
        <v>11415</v>
      </c>
      <c r="B1415" t="s">
        <v>11600</v>
      </c>
      <c r="C1415" t="s">
        <v>11601</v>
      </c>
      <c r="D1415" t="s">
        <v>497</v>
      </c>
      <c r="E1415" t="s">
        <v>11602</v>
      </c>
      <c r="F1415" t="s">
        <v>11603</v>
      </c>
      <c r="G1415" t="s">
        <v>1049</v>
      </c>
      <c r="H1415" t="s">
        <v>66</v>
      </c>
      <c r="I1415">
        <v>30</v>
      </c>
      <c r="J1415">
        <v>7.5</v>
      </c>
      <c r="K1415" t="s">
        <v>86</v>
      </c>
      <c r="L1415" t="s">
        <v>11604</v>
      </c>
      <c r="M1415" t="s">
        <v>70</v>
      </c>
      <c r="N1415" t="s">
        <v>1051</v>
      </c>
      <c r="O1415" t="s">
        <v>751</v>
      </c>
      <c r="P1415">
        <v>4</v>
      </c>
      <c r="Q1415" t="s">
        <v>73</v>
      </c>
      <c r="U1415">
        <v>86.3</v>
      </c>
      <c r="V1415">
        <v>4000000</v>
      </c>
      <c r="X1415" t="s">
        <v>11605</v>
      </c>
      <c r="Y1415" t="s">
        <v>11606</v>
      </c>
      <c r="Z1415" t="s">
        <v>134</v>
      </c>
      <c r="AA1415" t="s">
        <v>11607</v>
      </c>
      <c r="AB1415" t="s">
        <v>74</v>
      </c>
      <c r="AC1415" t="s">
        <v>74</v>
      </c>
      <c r="AD1415" t="s">
        <v>68</v>
      </c>
      <c r="AG1415">
        <v>2</v>
      </c>
      <c r="AH1415">
        <v>2</v>
      </c>
      <c r="AI1415">
        <v>4</v>
      </c>
      <c r="AJ1415">
        <v>7.6</v>
      </c>
      <c r="AK1415">
        <v>89448</v>
      </c>
      <c r="AL1415" t="s">
        <v>11608</v>
      </c>
      <c r="AM1415" t="s">
        <v>11609</v>
      </c>
      <c r="AN1415" t="s">
        <v>11602</v>
      </c>
      <c r="AO1415" t="s">
        <v>11600</v>
      </c>
      <c r="AP1415">
        <v>7.5999999049999998</v>
      </c>
      <c r="AQ1415" t="s">
        <v>11609</v>
      </c>
      <c r="AR1415" t="s">
        <v>11610</v>
      </c>
      <c r="AS1415" t="s">
        <v>78</v>
      </c>
      <c r="AT1415">
        <v>0</v>
      </c>
      <c r="AU1415">
        <v>1</v>
      </c>
      <c r="AV1415">
        <v>1</v>
      </c>
      <c r="AW1415">
        <v>0.5</v>
      </c>
      <c r="AX1415">
        <v>1</v>
      </c>
      <c r="AY1415">
        <v>202</v>
      </c>
      <c r="AZ1415">
        <v>0</v>
      </c>
      <c r="BA1415">
        <v>0</v>
      </c>
      <c r="BB1415">
        <v>3.9603960000000001E-2</v>
      </c>
      <c r="BC1415">
        <v>0</v>
      </c>
      <c r="BD1415">
        <v>2.4752474999999999E-2</v>
      </c>
      <c r="BE1415">
        <v>1.4851484999999999E-2</v>
      </c>
      <c r="BF1415">
        <v>9.9009900000000001E-3</v>
      </c>
      <c r="BG1415">
        <v>0</v>
      </c>
      <c r="BH1415">
        <f>(AP1415-J1415)/J1415</f>
        <v>1.3333320666666638E-2</v>
      </c>
    </row>
    <row r="1416" spans="1:60" x14ac:dyDescent="0.2">
      <c r="A1416" t="s">
        <v>11611</v>
      </c>
      <c r="B1416" t="s">
        <v>11612</v>
      </c>
      <c r="C1416" t="s">
        <v>11613</v>
      </c>
      <c r="D1416" t="s">
        <v>1496</v>
      </c>
      <c r="E1416" t="s">
        <v>11614</v>
      </c>
      <c r="F1416" t="s">
        <v>11615</v>
      </c>
      <c r="G1416" t="s">
        <v>11616</v>
      </c>
      <c r="H1416" t="s">
        <v>66</v>
      </c>
      <c r="I1416">
        <v>16.7</v>
      </c>
      <c r="J1416">
        <v>7.75</v>
      </c>
      <c r="K1416" t="s">
        <v>86</v>
      </c>
      <c r="L1416" t="s">
        <v>11617</v>
      </c>
      <c r="M1416" t="s">
        <v>70</v>
      </c>
      <c r="N1416" t="s">
        <v>4261</v>
      </c>
      <c r="O1416" t="s">
        <v>417</v>
      </c>
      <c r="P1416">
        <v>4.1290300000000002</v>
      </c>
      <c r="Q1416" t="s">
        <v>73</v>
      </c>
      <c r="T1416">
        <v>2000000</v>
      </c>
      <c r="V1416">
        <v>2160000</v>
      </c>
      <c r="X1416" t="s">
        <v>11618</v>
      </c>
      <c r="Y1416" t="s">
        <v>11619</v>
      </c>
      <c r="Z1416" t="s">
        <v>91</v>
      </c>
      <c r="AA1416" t="s">
        <v>11620</v>
      </c>
      <c r="AB1416" t="s">
        <v>74</v>
      </c>
      <c r="AC1416" t="s">
        <v>74</v>
      </c>
      <c r="AD1416" t="s">
        <v>74</v>
      </c>
      <c r="AG1416">
        <v>2</v>
      </c>
      <c r="AH1416">
        <v>2</v>
      </c>
      <c r="AI1416">
        <v>2</v>
      </c>
      <c r="AJ1416">
        <v>9.3000000000000007</v>
      </c>
      <c r="AK1416">
        <v>90024</v>
      </c>
      <c r="AL1416" t="s">
        <v>11621</v>
      </c>
      <c r="AM1416" t="s">
        <v>11622</v>
      </c>
      <c r="AN1416" t="s">
        <v>11614</v>
      </c>
      <c r="AO1416" t="s">
        <v>11612</v>
      </c>
      <c r="AP1416">
        <v>8.2899999620000013</v>
      </c>
      <c r="AQ1416" t="s">
        <v>11622</v>
      </c>
      <c r="AR1416" t="s">
        <v>11612</v>
      </c>
      <c r="AS1416" t="s">
        <v>97</v>
      </c>
      <c r="AT1416">
        <v>0</v>
      </c>
      <c r="AU1416">
        <v>0</v>
      </c>
      <c r="AV1416">
        <v>4.375</v>
      </c>
      <c r="AW1416">
        <v>0</v>
      </c>
      <c r="AX1416">
        <v>3.125</v>
      </c>
      <c r="AY1416">
        <v>161</v>
      </c>
      <c r="AZ1416">
        <v>0</v>
      </c>
      <c r="BA1416">
        <v>0</v>
      </c>
      <c r="BB1416">
        <v>1.8633540000000001E-2</v>
      </c>
      <c r="BC1416">
        <v>0</v>
      </c>
      <c r="BD1416">
        <v>2.4844720000000001E-2</v>
      </c>
      <c r="BE1416">
        <v>6.2111800000000002E-3</v>
      </c>
      <c r="BF1416">
        <v>1.242236E-2</v>
      </c>
      <c r="BG1416">
        <v>0</v>
      </c>
      <c r="BH1416">
        <f>(AP1416-J1416)/J1416</f>
        <v>6.9677414451613073E-2</v>
      </c>
    </row>
    <row r="1417" spans="1:60" x14ac:dyDescent="0.2">
      <c r="A1417" t="s">
        <v>11068</v>
      </c>
      <c r="B1417" t="s">
        <v>11623</v>
      </c>
      <c r="C1417" t="s">
        <v>11624</v>
      </c>
      <c r="D1417" t="s">
        <v>1544</v>
      </c>
      <c r="E1417" t="s">
        <v>11625</v>
      </c>
      <c r="F1417" t="s">
        <v>1270</v>
      </c>
      <c r="G1417" t="s">
        <v>145</v>
      </c>
      <c r="H1417" t="s">
        <v>66</v>
      </c>
      <c r="I1417">
        <v>38.9</v>
      </c>
      <c r="J1417">
        <v>7</v>
      </c>
      <c r="K1417" t="s">
        <v>86</v>
      </c>
      <c r="L1417" t="s">
        <v>11626</v>
      </c>
      <c r="M1417" t="s">
        <v>70</v>
      </c>
      <c r="N1417" t="s">
        <v>71</v>
      </c>
      <c r="O1417" t="s">
        <v>147</v>
      </c>
      <c r="P1417">
        <v>3.8571399999999998</v>
      </c>
      <c r="Q1417" t="s">
        <v>73</v>
      </c>
      <c r="U1417">
        <v>51</v>
      </c>
      <c r="V1417">
        <v>5555556</v>
      </c>
      <c r="X1417" t="s">
        <v>11627</v>
      </c>
      <c r="Y1417" t="s">
        <v>11628</v>
      </c>
      <c r="Z1417" t="s">
        <v>134</v>
      </c>
      <c r="AA1417" t="s">
        <v>11629</v>
      </c>
      <c r="AB1417" t="s">
        <v>74</v>
      </c>
      <c r="AC1417" t="s">
        <v>74</v>
      </c>
      <c r="AD1417" t="s">
        <v>68</v>
      </c>
      <c r="AG1417">
        <v>1</v>
      </c>
      <c r="AH1417">
        <v>1</v>
      </c>
      <c r="AI1417">
        <v>1</v>
      </c>
      <c r="AJ1417">
        <v>7.6</v>
      </c>
      <c r="AK1417">
        <v>89567</v>
      </c>
      <c r="AL1417" t="s">
        <v>11630</v>
      </c>
      <c r="AM1417" t="s">
        <v>11631</v>
      </c>
      <c r="AN1417" t="s">
        <v>11625</v>
      </c>
      <c r="AO1417" t="s">
        <v>11632</v>
      </c>
      <c r="AP1417">
        <v>7.5999999049999998</v>
      </c>
      <c r="AQ1417" t="s">
        <v>11631</v>
      </c>
      <c r="AR1417" t="s">
        <v>11633</v>
      </c>
      <c r="AS1417" t="s">
        <v>78</v>
      </c>
      <c r="AT1417">
        <v>0</v>
      </c>
      <c r="AU1417">
        <v>0</v>
      </c>
      <c r="AV1417">
        <v>2.7777777779999999</v>
      </c>
      <c r="AW1417">
        <v>0</v>
      </c>
      <c r="AX1417">
        <v>1.388888889</v>
      </c>
      <c r="AY1417">
        <v>145</v>
      </c>
      <c r="AZ1417">
        <v>0</v>
      </c>
      <c r="BA1417">
        <v>0</v>
      </c>
      <c r="BB1417">
        <v>6.2068966000000003E-2</v>
      </c>
      <c r="BC1417">
        <v>0</v>
      </c>
      <c r="BD1417">
        <v>2.0689655000000001E-2</v>
      </c>
      <c r="BE1417">
        <v>6.8965519999999994E-3</v>
      </c>
      <c r="BF1417">
        <v>6.8965519999999994E-3</v>
      </c>
      <c r="BG1417">
        <v>0</v>
      </c>
      <c r="BH1417">
        <f>(AP1417-J1417)/J1417</f>
        <v>8.5714272142857109E-2</v>
      </c>
    </row>
    <row r="1418" spans="1:60" x14ac:dyDescent="0.2">
      <c r="A1418" t="s">
        <v>11634</v>
      </c>
      <c r="B1418" t="s">
        <v>11635</v>
      </c>
      <c r="C1418" t="s">
        <v>11636</v>
      </c>
      <c r="D1418" t="s">
        <v>988</v>
      </c>
      <c r="E1418" t="s">
        <v>11637</v>
      </c>
      <c r="F1418" t="s">
        <v>10705</v>
      </c>
      <c r="G1418" t="s">
        <v>65</v>
      </c>
      <c r="H1418" t="s">
        <v>66</v>
      </c>
      <c r="I1418">
        <v>84</v>
      </c>
      <c r="J1418">
        <v>14</v>
      </c>
      <c r="K1418" t="s">
        <v>86</v>
      </c>
      <c r="L1418" t="s">
        <v>11638</v>
      </c>
      <c r="M1418" t="s">
        <v>70</v>
      </c>
      <c r="N1418" t="s">
        <v>105</v>
      </c>
      <c r="O1418" t="s">
        <v>105</v>
      </c>
      <c r="P1418">
        <v>4.2857099999999999</v>
      </c>
      <c r="Q1418" t="s">
        <v>73</v>
      </c>
      <c r="U1418">
        <v>100</v>
      </c>
      <c r="V1418">
        <v>5605305</v>
      </c>
      <c r="W1418">
        <v>394695</v>
      </c>
      <c r="X1418" t="s">
        <v>11639</v>
      </c>
      <c r="Y1418" t="s">
        <v>11640</v>
      </c>
      <c r="Z1418" t="s">
        <v>134</v>
      </c>
      <c r="AA1418" t="s">
        <v>11641</v>
      </c>
      <c r="AB1418" t="s">
        <v>74</v>
      </c>
      <c r="AC1418" t="s">
        <v>74</v>
      </c>
      <c r="AD1418" t="s">
        <v>68</v>
      </c>
      <c r="AG1418">
        <v>1</v>
      </c>
      <c r="AH1418">
        <v>1</v>
      </c>
      <c r="AI1418">
        <v>4</v>
      </c>
      <c r="AJ1418">
        <v>17.579999999999998</v>
      </c>
      <c r="AK1418">
        <v>89753</v>
      </c>
      <c r="AL1418" t="s">
        <v>11642</v>
      </c>
      <c r="AM1418" t="s">
        <v>11643</v>
      </c>
      <c r="AN1418" t="s">
        <v>11637</v>
      </c>
      <c r="AO1418" t="s">
        <v>11644</v>
      </c>
      <c r="AP1418">
        <v>17.579999919999999</v>
      </c>
      <c r="AQ1418" t="s">
        <v>11643</v>
      </c>
      <c r="AR1418" t="s">
        <v>11644</v>
      </c>
      <c r="AS1418" t="s">
        <v>97</v>
      </c>
      <c r="AT1418">
        <v>0</v>
      </c>
      <c r="AU1418">
        <v>1.388888889</v>
      </c>
      <c r="AV1418">
        <v>4.1666666670000003</v>
      </c>
      <c r="AW1418">
        <v>0.46296296299999989</v>
      </c>
      <c r="AX1418">
        <v>0.9259259259999999</v>
      </c>
      <c r="AY1418">
        <v>218</v>
      </c>
      <c r="AZ1418">
        <v>4.5871559999999994E-3</v>
      </c>
      <c r="BA1418">
        <v>9.1743119999999987E-3</v>
      </c>
      <c r="BB1418">
        <v>3.2110092E-2</v>
      </c>
      <c r="BC1418">
        <v>0</v>
      </c>
      <c r="BD1418">
        <v>4.1284403999999997E-2</v>
      </c>
      <c r="BE1418">
        <v>1.8348624000000001E-2</v>
      </c>
      <c r="BF1418">
        <v>1.3761468000000001E-2</v>
      </c>
      <c r="BG1418">
        <v>0</v>
      </c>
      <c r="BH1418">
        <f>(AP1418-J1418)/J1418</f>
        <v>0.2557142799999999</v>
      </c>
    </row>
    <row r="1419" spans="1:60" x14ac:dyDescent="0.2">
      <c r="A1419" t="s">
        <v>11645</v>
      </c>
      <c r="B1419" t="s">
        <v>11646</v>
      </c>
      <c r="C1419" t="s">
        <v>11647</v>
      </c>
      <c r="D1419" t="s">
        <v>6152</v>
      </c>
      <c r="E1419" t="s">
        <v>11648</v>
      </c>
      <c r="F1419" t="s">
        <v>84</v>
      </c>
      <c r="G1419" t="s">
        <v>569</v>
      </c>
      <c r="H1419" t="s">
        <v>66</v>
      </c>
      <c r="I1419">
        <v>80.400000000000006</v>
      </c>
      <c r="J1419">
        <v>15</v>
      </c>
      <c r="K1419" t="s">
        <v>86</v>
      </c>
      <c r="L1419" t="s">
        <v>11649</v>
      </c>
      <c r="M1419" t="s">
        <v>70</v>
      </c>
      <c r="N1419" t="s">
        <v>1051</v>
      </c>
      <c r="O1419" t="s">
        <v>751</v>
      </c>
      <c r="P1419">
        <v>4</v>
      </c>
      <c r="Q1419" t="s">
        <v>73</v>
      </c>
      <c r="U1419">
        <v>143.80000000000001</v>
      </c>
      <c r="V1419">
        <v>4398025</v>
      </c>
      <c r="W1419">
        <v>959975</v>
      </c>
      <c r="X1419" t="s">
        <v>11650</v>
      </c>
      <c r="Y1419" t="s">
        <v>11651</v>
      </c>
      <c r="Z1419" t="s">
        <v>134</v>
      </c>
      <c r="AA1419" t="s">
        <v>11652</v>
      </c>
      <c r="AB1419" t="s">
        <v>74</v>
      </c>
      <c r="AC1419" t="s">
        <v>74</v>
      </c>
      <c r="AD1419" t="s">
        <v>68</v>
      </c>
      <c r="AG1419">
        <v>1</v>
      </c>
      <c r="AH1419">
        <v>1</v>
      </c>
      <c r="AI1419">
        <v>4</v>
      </c>
      <c r="AJ1419">
        <v>14.85</v>
      </c>
      <c r="AK1419">
        <v>89449</v>
      </c>
      <c r="AL1419" t="s">
        <v>11653</v>
      </c>
      <c r="AM1419" t="s">
        <v>11654</v>
      </c>
      <c r="AN1419" t="s">
        <v>11648</v>
      </c>
      <c r="AO1419" t="s">
        <v>11655</v>
      </c>
      <c r="AP1419">
        <v>14.850000380000001</v>
      </c>
      <c r="AQ1419" t="s">
        <v>11656</v>
      </c>
      <c r="AR1419" t="s">
        <v>11600</v>
      </c>
      <c r="AS1419" t="s">
        <v>123</v>
      </c>
      <c r="AT1419">
        <v>0</v>
      </c>
      <c r="AU1419">
        <v>0</v>
      </c>
      <c r="AV1419">
        <v>2.3972602740000002</v>
      </c>
      <c r="AW1419">
        <v>0</v>
      </c>
      <c r="AX1419">
        <v>0.34246575299999998</v>
      </c>
      <c r="AY1419">
        <v>293</v>
      </c>
      <c r="AZ1419">
        <v>1.7064846000000002E-2</v>
      </c>
      <c r="BA1419">
        <v>0</v>
      </c>
      <c r="BB1419">
        <v>3.4129690000000001E-3</v>
      </c>
      <c r="BC1419">
        <v>0</v>
      </c>
      <c r="BD1419">
        <v>1.7064846000000002E-2</v>
      </c>
      <c r="BE1419">
        <v>1.0238908E-2</v>
      </c>
      <c r="BF1419">
        <v>6.8259389999999996E-3</v>
      </c>
      <c r="BG1419">
        <v>0</v>
      </c>
      <c r="BH1419">
        <f>(AP1419-J1419)/J1419</f>
        <v>-9.9999746666666074E-3</v>
      </c>
    </row>
    <row r="1420" spans="1:60" x14ac:dyDescent="0.2">
      <c r="A1420" t="s">
        <v>11360</v>
      </c>
      <c r="B1420" t="s">
        <v>11657</v>
      </c>
      <c r="C1420" t="s">
        <v>11658</v>
      </c>
      <c r="D1420" t="s">
        <v>1321</v>
      </c>
      <c r="E1420" t="s">
        <v>11659</v>
      </c>
      <c r="F1420" t="s">
        <v>11660</v>
      </c>
      <c r="G1420" t="s">
        <v>293</v>
      </c>
      <c r="H1420" t="s">
        <v>66</v>
      </c>
      <c r="I1420">
        <v>110.8</v>
      </c>
      <c r="J1420">
        <v>13</v>
      </c>
      <c r="K1420" t="s">
        <v>11560</v>
      </c>
      <c r="L1420" t="s">
        <v>11661</v>
      </c>
      <c r="M1420" t="s">
        <v>88</v>
      </c>
      <c r="N1420" t="s">
        <v>295</v>
      </c>
      <c r="O1420" t="s">
        <v>295</v>
      </c>
      <c r="P1420">
        <v>4.2307699999999997</v>
      </c>
      <c r="Q1420" t="s">
        <v>73</v>
      </c>
      <c r="U1420">
        <v>150</v>
      </c>
      <c r="V1420">
        <v>8155679</v>
      </c>
      <c r="W1420">
        <v>369421</v>
      </c>
      <c r="X1420" t="s">
        <v>11662</v>
      </c>
      <c r="Y1420" t="s">
        <v>11663</v>
      </c>
      <c r="Z1420" t="s">
        <v>134</v>
      </c>
      <c r="AA1420" t="s">
        <v>11664</v>
      </c>
      <c r="AB1420" t="s">
        <v>74</v>
      </c>
      <c r="AC1420" t="s">
        <v>74</v>
      </c>
      <c r="AD1420" t="s">
        <v>74</v>
      </c>
      <c r="AG1420">
        <v>2</v>
      </c>
      <c r="AH1420">
        <v>2</v>
      </c>
      <c r="AI1420">
        <v>6</v>
      </c>
      <c r="AJ1420">
        <v>15.85</v>
      </c>
      <c r="AK1420">
        <v>89471</v>
      </c>
      <c r="AL1420" t="s">
        <v>11665</v>
      </c>
      <c r="AM1420" t="s">
        <v>11666</v>
      </c>
      <c r="AN1420" t="s">
        <v>11659</v>
      </c>
      <c r="AO1420" t="s">
        <v>11667</v>
      </c>
      <c r="AP1420">
        <v>15.850000380000001</v>
      </c>
      <c r="AQ1420" t="s">
        <v>11666</v>
      </c>
      <c r="AR1420" t="s">
        <v>11667</v>
      </c>
      <c r="AS1420" t="s">
        <v>97</v>
      </c>
      <c r="AT1420">
        <v>0</v>
      </c>
      <c r="AU1420">
        <v>0</v>
      </c>
      <c r="AV1420">
        <v>2.4691358019999998</v>
      </c>
      <c r="AW1420">
        <v>0</v>
      </c>
      <c r="AX1420">
        <v>3.703703704</v>
      </c>
      <c r="AY1420">
        <v>163</v>
      </c>
      <c r="AZ1420">
        <v>6.1349690000000014E-3</v>
      </c>
      <c r="BA1420">
        <v>6.1349690000000014E-3</v>
      </c>
      <c r="BB1420">
        <v>3.0674847000000002E-2</v>
      </c>
      <c r="BC1420">
        <v>0</v>
      </c>
      <c r="BD1420">
        <v>2.4539877000000002E-2</v>
      </c>
      <c r="BE1420">
        <v>6.1349690000000014E-3</v>
      </c>
      <c r="BF1420">
        <v>6.1349690000000014E-3</v>
      </c>
      <c r="BG1420">
        <v>0</v>
      </c>
      <c r="BH1420">
        <f>(AP1420-J1420)/J1420</f>
        <v>0.21923079846153853</v>
      </c>
    </row>
    <row r="1421" spans="1:60" x14ac:dyDescent="0.2">
      <c r="A1421" t="s">
        <v>11371</v>
      </c>
      <c r="B1421" t="s">
        <v>11567</v>
      </c>
      <c r="C1421" t="s">
        <v>11668</v>
      </c>
      <c r="D1421" t="s">
        <v>8869</v>
      </c>
      <c r="F1421" t="s">
        <v>11669</v>
      </c>
      <c r="G1421" t="s">
        <v>193</v>
      </c>
      <c r="H1421" t="s">
        <v>194</v>
      </c>
      <c r="I1421">
        <v>10</v>
      </c>
      <c r="J1421">
        <v>5</v>
      </c>
      <c r="K1421" t="s">
        <v>86</v>
      </c>
      <c r="L1421" t="s">
        <v>11670</v>
      </c>
      <c r="N1421" t="s">
        <v>248</v>
      </c>
      <c r="O1421" t="s">
        <v>248</v>
      </c>
      <c r="Q1421" t="s">
        <v>73</v>
      </c>
      <c r="R1421">
        <v>6.2</v>
      </c>
      <c r="S1421">
        <v>4.2</v>
      </c>
      <c r="T1421">
        <v>2000000</v>
      </c>
      <c r="U1421">
        <v>10.4</v>
      </c>
      <c r="V1421">
        <v>2000000</v>
      </c>
      <c r="X1421" t="s">
        <v>11671</v>
      </c>
      <c r="Y1421" t="s">
        <v>11672</v>
      </c>
      <c r="Z1421" t="s">
        <v>11673</v>
      </c>
      <c r="AA1421" t="s">
        <v>11674</v>
      </c>
      <c r="AB1421" t="s">
        <v>74</v>
      </c>
      <c r="AC1421" t="s">
        <v>74</v>
      </c>
      <c r="AD1421" t="s">
        <v>74</v>
      </c>
      <c r="AG1421">
        <v>1</v>
      </c>
      <c r="AH1421">
        <v>1</v>
      </c>
      <c r="AI1421">
        <v>1</v>
      </c>
      <c r="AJ1421">
        <v>24.88</v>
      </c>
      <c r="AK1421">
        <v>89434</v>
      </c>
      <c r="AL1421" t="s">
        <v>11675</v>
      </c>
      <c r="AM1421" t="s">
        <v>11676</v>
      </c>
      <c r="AN1421" t="s">
        <v>11677</v>
      </c>
      <c r="AO1421" t="s">
        <v>11586</v>
      </c>
      <c r="AP1421">
        <v>6.0999999049999998</v>
      </c>
      <c r="AQ1421" t="s">
        <v>11676</v>
      </c>
      <c r="AR1421" t="s">
        <v>11586</v>
      </c>
      <c r="AS1421" t="s">
        <v>97</v>
      </c>
      <c r="AT1421">
        <v>5.2</v>
      </c>
      <c r="AU1421">
        <v>0</v>
      </c>
      <c r="AV1421">
        <v>2.3529411759999999</v>
      </c>
      <c r="AW1421">
        <v>0</v>
      </c>
      <c r="AX1421">
        <v>1.1764705879999999</v>
      </c>
      <c r="AY1421">
        <v>171</v>
      </c>
      <c r="AZ1421">
        <v>0</v>
      </c>
      <c r="BA1421">
        <v>0</v>
      </c>
      <c r="BB1421">
        <v>2.3391813000000001E-2</v>
      </c>
      <c r="BC1421">
        <v>0</v>
      </c>
      <c r="BD1421">
        <v>3.5087719000000003E-2</v>
      </c>
      <c r="BE1421">
        <v>0</v>
      </c>
      <c r="BF1421">
        <v>5.8479530000000004E-3</v>
      </c>
      <c r="BG1421">
        <v>0</v>
      </c>
      <c r="BH1421">
        <f>(AP1421-J1421)/J1421</f>
        <v>0.21999998099999996</v>
      </c>
    </row>
    <row r="1422" spans="1:60" x14ac:dyDescent="0.2">
      <c r="A1422" t="s">
        <v>11371</v>
      </c>
      <c r="B1422" t="s">
        <v>11678</v>
      </c>
      <c r="C1422" t="s">
        <v>11679</v>
      </c>
      <c r="D1422" t="s">
        <v>11680</v>
      </c>
      <c r="E1422" t="s">
        <v>11681</v>
      </c>
      <c r="F1422" t="s">
        <v>11682</v>
      </c>
      <c r="G1422" t="s">
        <v>11683</v>
      </c>
      <c r="H1422" t="s">
        <v>256</v>
      </c>
      <c r="I1422">
        <v>4600</v>
      </c>
      <c r="J1422">
        <v>23</v>
      </c>
      <c r="K1422" t="s">
        <v>86</v>
      </c>
      <c r="L1422" t="s">
        <v>11684</v>
      </c>
      <c r="M1422" t="s">
        <v>88</v>
      </c>
      <c r="N1422" t="s">
        <v>5125</v>
      </c>
      <c r="O1422" t="s">
        <v>11685</v>
      </c>
      <c r="P1422">
        <v>2.3913000000000002</v>
      </c>
      <c r="Q1422" t="s">
        <v>73</v>
      </c>
      <c r="U1422">
        <v>7150</v>
      </c>
      <c r="W1422">
        <v>200000000</v>
      </c>
      <c r="X1422" t="s">
        <v>11686</v>
      </c>
      <c r="Y1422" t="s">
        <v>11687</v>
      </c>
      <c r="Z1422" t="s">
        <v>134</v>
      </c>
      <c r="AA1422" t="s">
        <v>11688</v>
      </c>
      <c r="AB1422" t="s">
        <v>74</v>
      </c>
      <c r="AC1422" t="s">
        <v>74</v>
      </c>
      <c r="AD1422" t="s">
        <v>74</v>
      </c>
      <c r="AE1422" t="s">
        <v>11689</v>
      </c>
      <c r="AF1422" t="s">
        <v>11690</v>
      </c>
      <c r="AG1422">
        <v>2</v>
      </c>
      <c r="AH1422">
        <v>2</v>
      </c>
      <c r="AI1422">
        <v>12</v>
      </c>
      <c r="AJ1422">
        <v>22</v>
      </c>
      <c r="AK1422">
        <v>89463</v>
      </c>
      <c r="AL1422" t="s">
        <v>11691</v>
      </c>
      <c r="AM1422" t="s">
        <v>11692</v>
      </c>
      <c r="AN1422" t="s">
        <v>11681</v>
      </c>
      <c r="AO1422" t="s">
        <v>11693</v>
      </c>
      <c r="AP1422">
        <v>22</v>
      </c>
      <c r="AQ1422" t="s">
        <v>11694</v>
      </c>
      <c r="AR1422" t="s">
        <v>11693</v>
      </c>
      <c r="AS1422" t="s">
        <v>97</v>
      </c>
      <c r="AT1422">
        <v>0</v>
      </c>
      <c r="AU1422">
        <v>0</v>
      </c>
      <c r="AV1422">
        <v>3.773584906</v>
      </c>
      <c r="AW1422">
        <v>0</v>
      </c>
      <c r="AX1422">
        <v>0</v>
      </c>
      <c r="AY1422">
        <v>53</v>
      </c>
      <c r="AZ1422">
        <v>0</v>
      </c>
      <c r="BA1422">
        <v>0</v>
      </c>
      <c r="BB1422">
        <v>1.8867925000000001E-2</v>
      </c>
      <c r="BC1422">
        <v>0</v>
      </c>
      <c r="BD1422">
        <v>7.5471698000000004E-2</v>
      </c>
      <c r="BE1422">
        <v>0</v>
      </c>
      <c r="BF1422">
        <v>0</v>
      </c>
      <c r="BG1422">
        <v>0</v>
      </c>
      <c r="BH1422">
        <f>(AP1422-J1422)/J1422</f>
        <v>-4.3478260869565216E-2</v>
      </c>
    </row>
    <row r="1423" spans="1:60" x14ac:dyDescent="0.2">
      <c r="A1423" t="s">
        <v>11371</v>
      </c>
      <c r="B1423" t="s">
        <v>11449</v>
      </c>
      <c r="C1423" t="s">
        <v>11695</v>
      </c>
      <c r="D1423" t="s">
        <v>5173</v>
      </c>
      <c r="E1423" t="s">
        <v>11696</v>
      </c>
      <c r="F1423" t="s">
        <v>6927</v>
      </c>
      <c r="G1423" t="s">
        <v>65</v>
      </c>
      <c r="H1423" t="s">
        <v>66</v>
      </c>
      <c r="I1423">
        <v>140</v>
      </c>
      <c r="J1423">
        <v>14</v>
      </c>
      <c r="K1423" t="s">
        <v>67</v>
      </c>
      <c r="L1423" t="s">
        <v>11697</v>
      </c>
      <c r="M1423" t="s">
        <v>70</v>
      </c>
      <c r="N1423" t="s">
        <v>445</v>
      </c>
      <c r="O1423" t="s">
        <v>445</v>
      </c>
      <c r="P1423">
        <v>4.2</v>
      </c>
      <c r="Q1423" t="s">
        <v>73</v>
      </c>
      <c r="U1423">
        <v>143.80000000000001</v>
      </c>
      <c r="V1423">
        <v>10000000</v>
      </c>
      <c r="X1423" t="s">
        <v>11453</v>
      </c>
      <c r="Z1423" t="s">
        <v>134</v>
      </c>
      <c r="AB1423" t="s">
        <v>74</v>
      </c>
      <c r="AC1423" t="s">
        <v>74</v>
      </c>
      <c r="AD1423" t="s">
        <v>74</v>
      </c>
      <c r="AG1423">
        <v>1</v>
      </c>
      <c r="AH1423">
        <v>2</v>
      </c>
      <c r="AI1423">
        <v>5</v>
      </c>
      <c r="AJ1423">
        <v>13.35</v>
      </c>
      <c r="AK1423">
        <v>89916</v>
      </c>
      <c r="AL1423" t="s">
        <v>11698</v>
      </c>
      <c r="AM1423" t="s">
        <v>11699</v>
      </c>
      <c r="AN1423" t="s">
        <v>11696</v>
      </c>
      <c r="AO1423" t="s">
        <v>11449</v>
      </c>
      <c r="AP1423">
        <v>13.25</v>
      </c>
      <c r="AQ1423" t="s">
        <v>11700</v>
      </c>
      <c r="AR1423" t="s">
        <v>11459</v>
      </c>
      <c r="AS1423" t="s">
        <v>123</v>
      </c>
      <c r="AT1423">
        <v>0</v>
      </c>
      <c r="AU1423">
        <v>1.9607843140000001</v>
      </c>
      <c r="AV1423">
        <v>1.9607843140000001</v>
      </c>
      <c r="AW1423">
        <v>0</v>
      </c>
      <c r="AX1423">
        <v>0.39215686300000002</v>
      </c>
      <c r="AY1423">
        <v>255</v>
      </c>
      <c r="AZ1423">
        <v>0</v>
      </c>
      <c r="BA1423">
        <v>7.843137E-3</v>
      </c>
      <c r="BB1423">
        <v>1.9607843E-2</v>
      </c>
      <c r="BC1423">
        <v>1.5686275E-2</v>
      </c>
      <c r="BD1423">
        <v>3.5294117999999999E-2</v>
      </c>
      <c r="BE1423">
        <v>7.843137E-3</v>
      </c>
      <c r="BF1423">
        <v>3.9215690000000006E-3</v>
      </c>
      <c r="BG1423">
        <v>0</v>
      </c>
      <c r="BH1423">
        <f>(AP1423-J1423)/J1423</f>
        <v>-5.3571428571428568E-2</v>
      </c>
    </row>
    <row r="1424" spans="1:60" x14ac:dyDescent="0.2">
      <c r="A1424" t="s">
        <v>11701</v>
      </c>
      <c r="B1424" t="s">
        <v>11702</v>
      </c>
      <c r="C1424" t="s">
        <v>11703</v>
      </c>
      <c r="D1424" t="s">
        <v>1544</v>
      </c>
      <c r="E1424" t="s">
        <v>11704</v>
      </c>
      <c r="F1424" t="s">
        <v>6927</v>
      </c>
      <c r="G1424" t="s">
        <v>206</v>
      </c>
      <c r="H1424" t="s">
        <v>66</v>
      </c>
      <c r="I1424">
        <v>60.5</v>
      </c>
      <c r="J1424">
        <v>12</v>
      </c>
      <c r="K1424" t="s">
        <v>86</v>
      </c>
      <c r="L1424" t="s">
        <v>11705</v>
      </c>
      <c r="M1424" t="s">
        <v>70</v>
      </c>
      <c r="N1424" t="s">
        <v>89</v>
      </c>
      <c r="O1424" t="s">
        <v>11706</v>
      </c>
      <c r="P1424">
        <v>3.5</v>
      </c>
      <c r="Q1424" t="s">
        <v>73</v>
      </c>
      <c r="U1424">
        <v>51</v>
      </c>
      <c r="V1424">
        <v>4000000</v>
      </c>
      <c r="W1424">
        <v>1038000</v>
      </c>
      <c r="X1424" t="s">
        <v>11707</v>
      </c>
      <c r="Y1424" t="s">
        <v>11708</v>
      </c>
      <c r="Z1424" t="s">
        <v>134</v>
      </c>
      <c r="AA1424" t="s">
        <v>11709</v>
      </c>
      <c r="AB1424" t="s">
        <v>74</v>
      </c>
      <c r="AC1424" t="s">
        <v>74</v>
      </c>
      <c r="AD1424" t="s">
        <v>74</v>
      </c>
      <c r="AG1424">
        <v>1</v>
      </c>
      <c r="AH1424">
        <v>2</v>
      </c>
      <c r="AI1424">
        <v>18</v>
      </c>
      <c r="AJ1424">
        <v>12.22</v>
      </c>
      <c r="AK1424">
        <v>89453</v>
      </c>
      <c r="AL1424" t="s">
        <v>11710</v>
      </c>
      <c r="AM1424" t="s">
        <v>11711</v>
      </c>
      <c r="AN1424" t="s">
        <v>11704</v>
      </c>
      <c r="AO1424" t="s">
        <v>11712</v>
      </c>
      <c r="AP1424">
        <v>12.22000027</v>
      </c>
      <c r="AQ1424" t="s">
        <v>11711</v>
      </c>
      <c r="AR1424" t="s">
        <v>11712</v>
      </c>
      <c r="AS1424" t="s">
        <v>97</v>
      </c>
      <c r="AT1424">
        <v>0</v>
      </c>
      <c r="AU1424">
        <v>1.4084507040000001</v>
      </c>
      <c r="AV1424">
        <v>5.1643192490000001</v>
      </c>
      <c r="AW1424">
        <v>0</v>
      </c>
      <c r="AX1424">
        <v>4.2253521129999996</v>
      </c>
      <c r="AY1424">
        <v>214</v>
      </c>
      <c r="AZ1424">
        <v>1.4018691999999999E-2</v>
      </c>
      <c r="BA1424">
        <v>0</v>
      </c>
      <c r="BB1424">
        <v>1.8691589000000002E-2</v>
      </c>
      <c r="BC1424">
        <v>0</v>
      </c>
      <c r="BD1424">
        <v>9.345794000000001E-3</v>
      </c>
      <c r="BE1424">
        <v>0</v>
      </c>
      <c r="BF1424">
        <v>4.6728970000000014E-3</v>
      </c>
      <c r="BG1424">
        <v>0</v>
      </c>
      <c r="BH1424">
        <f>(AP1424-J1424)/J1424</f>
        <v>1.8333355833333325E-2</v>
      </c>
    </row>
    <row r="1425" spans="1:60" x14ac:dyDescent="0.2">
      <c r="A1425" t="s">
        <v>11701</v>
      </c>
      <c r="B1425" t="s">
        <v>11623</v>
      </c>
      <c r="C1425" t="s">
        <v>11713</v>
      </c>
      <c r="D1425" t="s">
        <v>4987</v>
      </c>
      <c r="E1425" t="s">
        <v>11714</v>
      </c>
      <c r="F1425" t="s">
        <v>9198</v>
      </c>
      <c r="G1425" t="s">
        <v>206</v>
      </c>
      <c r="H1425" t="s">
        <v>66</v>
      </c>
      <c r="I1425">
        <v>72</v>
      </c>
      <c r="J1425">
        <v>12</v>
      </c>
      <c r="K1425" t="s">
        <v>86</v>
      </c>
      <c r="L1425" t="s">
        <v>11715</v>
      </c>
      <c r="M1425" t="s">
        <v>70</v>
      </c>
      <c r="N1425" t="s">
        <v>445</v>
      </c>
      <c r="O1425" t="s">
        <v>445</v>
      </c>
      <c r="P1425">
        <v>4.2</v>
      </c>
      <c r="Q1425" t="s">
        <v>73</v>
      </c>
      <c r="U1425">
        <v>100</v>
      </c>
      <c r="V1425">
        <v>6000000</v>
      </c>
      <c r="X1425" t="s">
        <v>11627</v>
      </c>
      <c r="Y1425" t="s">
        <v>11716</v>
      </c>
      <c r="Z1425" t="s">
        <v>134</v>
      </c>
      <c r="AA1425" t="s">
        <v>11717</v>
      </c>
      <c r="AB1425" t="s">
        <v>74</v>
      </c>
      <c r="AC1425" t="s">
        <v>74</v>
      </c>
      <c r="AD1425" t="s">
        <v>74</v>
      </c>
      <c r="AG1425">
        <v>1</v>
      </c>
      <c r="AH1425">
        <v>2</v>
      </c>
      <c r="AI1425">
        <v>2</v>
      </c>
      <c r="AJ1425">
        <v>12.9</v>
      </c>
      <c r="AK1425">
        <v>89575</v>
      </c>
      <c r="AL1425" t="s">
        <v>11718</v>
      </c>
      <c r="AM1425" t="s">
        <v>11719</v>
      </c>
      <c r="AN1425" t="s">
        <v>11714</v>
      </c>
      <c r="AO1425" t="s">
        <v>11632</v>
      </c>
      <c r="AP1425">
        <v>12.899999619999999</v>
      </c>
      <c r="AQ1425" t="s">
        <v>11719</v>
      </c>
      <c r="AR1425" t="s">
        <v>11632</v>
      </c>
      <c r="AS1425" t="s">
        <v>97</v>
      </c>
      <c r="AT1425">
        <v>0</v>
      </c>
      <c r="AU1425">
        <v>0.6968641109999999</v>
      </c>
      <c r="AV1425">
        <v>5.2264808360000004</v>
      </c>
      <c r="AW1425">
        <v>0</v>
      </c>
      <c r="AX1425">
        <v>2.7874564460000002</v>
      </c>
      <c r="AY1425">
        <v>288</v>
      </c>
      <c r="AZ1425">
        <v>1.3888889E-2</v>
      </c>
      <c r="BA1425">
        <v>3.4722220000000001E-3</v>
      </c>
      <c r="BB1425">
        <v>3.4722221999999997E-2</v>
      </c>
      <c r="BC1425">
        <v>0</v>
      </c>
      <c r="BD1425">
        <v>3.4722221999999997E-2</v>
      </c>
      <c r="BE1425">
        <v>0</v>
      </c>
      <c r="BF1425">
        <v>3.4722220000000001E-3</v>
      </c>
      <c r="BG1425">
        <v>0</v>
      </c>
      <c r="BH1425">
        <f>(AP1425-J1425)/J1425</f>
        <v>7.4999968333333264E-2</v>
      </c>
    </row>
    <row r="1426" spans="1:60" x14ac:dyDescent="0.2">
      <c r="A1426" t="s">
        <v>11248</v>
      </c>
      <c r="B1426" t="s">
        <v>11720</v>
      </c>
      <c r="C1426" t="s">
        <v>11721</v>
      </c>
      <c r="D1426" t="s">
        <v>5898</v>
      </c>
      <c r="E1426" t="s">
        <v>11722</v>
      </c>
      <c r="F1426" t="s">
        <v>11723</v>
      </c>
      <c r="G1426" t="s">
        <v>486</v>
      </c>
      <c r="H1426" t="s">
        <v>66</v>
      </c>
      <c r="I1426">
        <v>89</v>
      </c>
      <c r="J1426">
        <v>10</v>
      </c>
      <c r="K1426" t="s">
        <v>86</v>
      </c>
      <c r="L1426" t="s">
        <v>11724</v>
      </c>
      <c r="M1426" t="s">
        <v>70</v>
      </c>
      <c r="N1426" t="s">
        <v>445</v>
      </c>
      <c r="O1426" t="s">
        <v>445</v>
      </c>
      <c r="P1426">
        <v>4.2</v>
      </c>
      <c r="Q1426" t="s">
        <v>73</v>
      </c>
      <c r="U1426">
        <v>115</v>
      </c>
      <c r="V1426">
        <v>8904600</v>
      </c>
      <c r="X1426" t="s">
        <v>11725</v>
      </c>
      <c r="Y1426" t="s">
        <v>11726</v>
      </c>
      <c r="Z1426" t="s">
        <v>134</v>
      </c>
      <c r="AA1426" t="s">
        <v>11727</v>
      </c>
      <c r="AB1426" t="s">
        <v>74</v>
      </c>
      <c r="AC1426" t="s">
        <v>74</v>
      </c>
      <c r="AD1426" t="s">
        <v>74</v>
      </c>
      <c r="AG1426">
        <v>2</v>
      </c>
      <c r="AH1426">
        <v>2</v>
      </c>
      <c r="AI1426">
        <v>5</v>
      </c>
      <c r="AJ1426">
        <v>10</v>
      </c>
      <c r="AK1426">
        <v>89532</v>
      </c>
      <c r="AL1426" t="s">
        <v>11728</v>
      </c>
      <c r="AM1426" t="s">
        <v>11729</v>
      </c>
      <c r="AN1426" t="s">
        <v>11722</v>
      </c>
      <c r="AO1426" t="s">
        <v>11730</v>
      </c>
      <c r="AP1426">
        <v>10</v>
      </c>
      <c r="AQ1426" t="s">
        <v>11731</v>
      </c>
      <c r="AR1426" t="s">
        <v>11730</v>
      </c>
      <c r="AS1426" t="s">
        <v>97</v>
      </c>
      <c r="AT1426">
        <v>0</v>
      </c>
      <c r="AU1426">
        <v>0</v>
      </c>
      <c r="AV1426">
        <v>10.126582279999999</v>
      </c>
      <c r="AW1426">
        <v>0</v>
      </c>
      <c r="AX1426">
        <v>5.0632911389999986</v>
      </c>
      <c r="AY1426">
        <v>79</v>
      </c>
      <c r="AZ1426">
        <v>0</v>
      </c>
      <c r="BA1426">
        <v>0</v>
      </c>
      <c r="BB1426">
        <v>2.5316456000000001E-2</v>
      </c>
      <c r="BC1426">
        <v>0</v>
      </c>
      <c r="BD1426">
        <v>3.7974684000000002E-2</v>
      </c>
      <c r="BE1426">
        <v>0</v>
      </c>
      <c r="BF1426">
        <v>0</v>
      </c>
      <c r="BG1426">
        <v>0</v>
      </c>
      <c r="BH1426">
        <f>(AP1426-J1426)/J1426</f>
        <v>0</v>
      </c>
    </row>
    <row r="1427" spans="1:60" x14ac:dyDescent="0.2">
      <c r="A1427" t="s">
        <v>11437</v>
      </c>
      <c r="B1427" t="s">
        <v>11567</v>
      </c>
      <c r="C1427" t="s">
        <v>11732</v>
      </c>
      <c r="D1427" t="s">
        <v>101</v>
      </c>
      <c r="E1427" t="s">
        <v>11733</v>
      </c>
      <c r="F1427" t="s">
        <v>1949</v>
      </c>
      <c r="G1427" t="s">
        <v>130</v>
      </c>
      <c r="H1427" t="s">
        <v>66</v>
      </c>
      <c r="I1427">
        <v>85</v>
      </c>
      <c r="J1427">
        <v>17</v>
      </c>
      <c r="K1427" t="s">
        <v>86</v>
      </c>
      <c r="L1427" t="s">
        <v>11734</v>
      </c>
      <c r="M1427" t="s">
        <v>70</v>
      </c>
      <c r="N1427" t="s">
        <v>132</v>
      </c>
      <c r="O1427" t="s">
        <v>1537</v>
      </c>
      <c r="P1427">
        <v>4.23529</v>
      </c>
      <c r="Q1427" t="s">
        <v>73</v>
      </c>
      <c r="U1427">
        <v>97.8</v>
      </c>
      <c r="V1427">
        <v>2500000</v>
      </c>
      <c r="W1427">
        <v>2500000</v>
      </c>
      <c r="X1427" t="s">
        <v>11735</v>
      </c>
      <c r="Y1427" t="s">
        <v>11736</v>
      </c>
      <c r="Z1427" t="s">
        <v>489</v>
      </c>
      <c r="AA1427" t="s">
        <v>11737</v>
      </c>
      <c r="AB1427" t="s">
        <v>74</v>
      </c>
      <c r="AC1427" t="s">
        <v>74</v>
      </c>
      <c r="AD1427" t="s">
        <v>74</v>
      </c>
      <c r="AG1427">
        <v>1</v>
      </c>
      <c r="AH1427">
        <v>1</v>
      </c>
      <c r="AI1427">
        <v>4</v>
      </c>
      <c r="AJ1427">
        <v>19</v>
      </c>
      <c r="AK1427">
        <v>89418</v>
      </c>
      <c r="AL1427" t="s">
        <v>11738</v>
      </c>
      <c r="AM1427" t="s">
        <v>11739</v>
      </c>
      <c r="AN1427" t="s">
        <v>11733</v>
      </c>
      <c r="AO1427" t="s">
        <v>11586</v>
      </c>
      <c r="AP1427">
        <v>19</v>
      </c>
      <c r="AQ1427" t="s">
        <v>11740</v>
      </c>
      <c r="AR1427" t="s">
        <v>11586</v>
      </c>
      <c r="AS1427" t="s">
        <v>97</v>
      </c>
      <c r="AT1427">
        <v>0</v>
      </c>
      <c r="AU1427">
        <v>1.0471204190000001</v>
      </c>
      <c r="AV1427">
        <v>8.3769633510000006</v>
      </c>
      <c r="AW1427">
        <v>0</v>
      </c>
      <c r="AX1427">
        <v>2.6178010469999999</v>
      </c>
      <c r="AY1427">
        <v>193</v>
      </c>
      <c r="AZ1427">
        <v>0</v>
      </c>
      <c r="BA1427">
        <v>0</v>
      </c>
      <c r="BB1427">
        <v>2.5906736E-2</v>
      </c>
      <c r="BC1427">
        <v>0</v>
      </c>
      <c r="BD1427">
        <v>5.1813470000000002E-3</v>
      </c>
      <c r="BE1427">
        <v>1.0362694E-2</v>
      </c>
      <c r="BF1427">
        <v>1.0362694E-2</v>
      </c>
      <c r="BG1427">
        <v>0</v>
      </c>
      <c r="BH1427">
        <f>(AP1427-J1427)/J1427</f>
        <v>0.11764705882352941</v>
      </c>
    </row>
    <row r="1428" spans="1:60" x14ac:dyDescent="0.2">
      <c r="A1428" t="s">
        <v>11741</v>
      </c>
      <c r="B1428" t="s">
        <v>11742</v>
      </c>
      <c r="C1428" t="s">
        <v>11743</v>
      </c>
      <c r="D1428" t="s">
        <v>2192</v>
      </c>
      <c r="E1428" t="s">
        <v>11744</v>
      </c>
      <c r="F1428" t="s">
        <v>11745</v>
      </c>
      <c r="G1428" t="s">
        <v>65</v>
      </c>
      <c r="H1428" t="s">
        <v>66</v>
      </c>
      <c r="I1428">
        <v>60.9</v>
      </c>
      <c r="J1428">
        <v>14</v>
      </c>
      <c r="K1428" t="s">
        <v>86</v>
      </c>
      <c r="L1428" t="s">
        <v>11746</v>
      </c>
      <c r="M1428" t="s">
        <v>70</v>
      </c>
      <c r="N1428" t="s">
        <v>105</v>
      </c>
      <c r="O1428" t="s">
        <v>71</v>
      </c>
      <c r="P1428">
        <v>4.2142900000000001</v>
      </c>
      <c r="Q1428" t="s">
        <v>73</v>
      </c>
      <c r="U1428">
        <v>63.8</v>
      </c>
      <c r="V1428">
        <v>3850000</v>
      </c>
      <c r="W1428">
        <v>500000</v>
      </c>
      <c r="X1428" t="s">
        <v>11747</v>
      </c>
      <c r="Y1428" t="s">
        <v>11748</v>
      </c>
      <c r="Z1428" t="s">
        <v>11749</v>
      </c>
      <c r="AA1428" t="s">
        <v>11750</v>
      </c>
      <c r="AB1428" t="s">
        <v>74</v>
      </c>
      <c r="AC1428" t="s">
        <v>74</v>
      </c>
      <c r="AD1428" t="s">
        <v>74</v>
      </c>
      <c r="AG1428">
        <v>1</v>
      </c>
      <c r="AH1428">
        <v>1</v>
      </c>
      <c r="AI1428">
        <v>4</v>
      </c>
      <c r="AJ1428">
        <v>14</v>
      </c>
      <c r="AK1428">
        <v>89577</v>
      </c>
      <c r="AL1428" t="s">
        <v>11751</v>
      </c>
      <c r="AM1428" t="s">
        <v>11752</v>
      </c>
      <c r="AN1428" t="s">
        <v>11744</v>
      </c>
      <c r="AO1428" t="s">
        <v>11753</v>
      </c>
      <c r="AP1428">
        <v>14</v>
      </c>
      <c r="AQ1428" t="s">
        <v>11754</v>
      </c>
      <c r="AR1428" t="s">
        <v>11753</v>
      </c>
      <c r="AS1428" t="s">
        <v>97</v>
      </c>
      <c r="AT1428">
        <v>0</v>
      </c>
      <c r="AU1428">
        <v>1.477832512</v>
      </c>
      <c r="AV1428">
        <v>6.4039408870000001</v>
      </c>
      <c r="AW1428">
        <v>0</v>
      </c>
      <c r="AX1428">
        <v>2.463054187</v>
      </c>
      <c r="AY1428">
        <v>203</v>
      </c>
      <c r="AZ1428">
        <v>1.4778325E-2</v>
      </c>
      <c r="BA1428">
        <v>4.9261080000000002E-3</v>
      </c>
      <c r="BB1428">
        <v>2.4630541999999998E-2</v>
      </c>
      <c r="BC1428">
        <v>4.9261080000000002E-3</v>
      </c>
      <c r="BD1428">
        <v>2.4630541999999998E-2</v>
      </c>
      <c r="BE1428">
        <v>9.8522169999999999E-3</v>
      </c>
      <c r="BF1428">
        <v>4.9261080000000002E-3</v>
      </c>
      <c r="BG1428">
        <v>0</v>
      </c>
      <c r="BH1428">
        <f>(AP1428-J1428)/J1428</f>
        <v>0</v>
      </c>
    </row>
    <row r="1429" spans="1:60" x14ac:dyDescent="0.2">
      <c r="A1429" t="s">
        <v>11755</v>
      </c>
      <c r="B1429" t="s">
        <v>11756</v>
      </c>
      <c r="C1429" t="s">
        <v>11757</v>
      </c>
      <c r="D1429" t="s">
        <v>2016</v>
      </c>
      <c r="E1429" t="s">
        <v>11758</v>
      </c>
      <c r="F1429" t="s">
        <v>814</v>
      </c>
      <c r="G1429" t="s">
        <v>1962</v>
      </c>
      <c r="H1429" t="s">
        <v>431</v>
      </c>
      <c r="I1429">
        <v>316.7</v>
      </c>
      <c r="J1429">
        <v>26</v>
      </c>
      <c r="K1429" t="s">
        <v>67</v>
      </c>
      <c r="L1429" t="s">
        <v>11759</v>
      </c>
      <c r="M1429" t="s">
        <v>70</v>
      </c>
      <c r="N1429" t="s">
        <v>434</v>
      </c>
      <c r="O1429" t="s">
        <v>11760</v>
      </c>
      <c r="P1429">
        <v>4.0615399999999999</v>
      </c>
      <c r="Q1429" t="s">
        <v>73</v>
      </c>
      <c r="U1429">
        <v>125</v>
      </c>
      <c r="V1429">
        <v>4000000</v>
      </c>
      <c r="W1429">
        <v>8180000</v>
      </c>
      <c r="X1429" t="s">
        <v>11761</v>
      </c>
      <c r="Z1429" t="s">
        <v>134</v>
      </c>
      <c r="AB1429" t="s">
        <v>74</v>
      </c>
      <c r="AC1429" t="s">
        <v>74</v>
      </c>
      <c r="AD1429" t="s">
        <v>74</v>
      </c>
      <c r="AG1429">
        <v>1</v>
      </c>
      <c r="AH1429">
        <v>2</v>
      </c>
      <c r="AI1429">
        <v>4</v>
      </c>
      <c r="AJ1429">
        <v>24.98</v>
      </c>
      <c r="AK1429">
        <v>89939</v>
      </c>
      <c r="AL1429" t="s">
        <v>11762</v>
      </c>
      <c r="AM1429" t="s">
        <v>11763</v>
      </c>
      <c r="AN1429" t="s">
        <v>11758</v>
      </c>
      <c r="AO1429" t="s">
        <v>11764</v>
      </c>
      <c r="AP1429">
        <v>24.979999540000001</v>
      </c>
      <c r="AQ1429" t="s">
        <v>11763</v>
      </c>
      <c r="AR1429" t="s">
        <v>11764</v>
      </c>
      <c r="AS1429" t="s">
        <v>97</v>
      </c>
      <c r="AT1429">
        <v>0</v>
      </c>
      <c r="AU1429">
        <v>1.769911504</v>
      </c>
      <c r="AV1429">
        <v>2.6548672569999998</v>
      </c>
      <c r="AW1429">
        <v>0.88495575199999998</v>
      </c>
      <c r="AX1429">
        <v>1.769911504</v>
      </c>
      <c r="AY1429">
        <v>115</v>
      </c>
      <c r="AZ1429">
        <v>0</v>
      </c>
      <c r="BA1429">
        <v>0</v>
      </c>
      <c r="BB1429">
        <v>2.6086957000000001E-2</v>
      </c>
      <c r="BC1429">
        <v>0</v>
      </c>
      <c r="BD1429">
        <v>3.4782608999999999E-2</v>
      </c>
      <c r="BE1429">
        <v>8.6956519999999999E-3</v>
      </c>
      <c r="BF1429">
        <v>1.7391304E-2</v>
      </c>
      <c r="BG1429">
        <v>1</v>
      </c>
      <c r="BH1429">
        <f>(AP1429-J1429)/J1429</f>
        <v>-3.9230786923076869E-2</v>
      </c>
    </row>
    <row r="1430" spans="1:60" x14ac:dyDescent="0.2">
      <c r="A1430" t="s">
        <v>10701</v>
      </c>
      <c r="B1430" t="s">
        <v>11765</v>
      </c>
      <c r="C1430" t="s">
        <v>11766</v>
      </c>
      <c r="D1430" t="s">
        <v>497</v>
      </c>
      <c r="E1430" t="s">
        <v>11767</v>
      </c>
      <c r="F1430" t="s">
        <v>6286</v>
      </c>
      <c r="G1430" t="s">
        <v>569</v>
      </c>
      <c r="H1430" t="s">
        <v>66</v>
      </c>
      <c r="I1430">
        <v>32.799999999999997</v>
      </c>
      <c r="J1430">
        <v>15</v>
      </c>
      <c r="K1430" t="s">
        <v>86</v>
      </c>
      <c r="L1430" t="s">
        <v>11768</v>
      </c>
      <c r="M1430" t="s">
        <v>70</v>
      </c>
      <c r="N1430" t="s">
        <v>445</v>
      </c>
      <c r="O1430" t="s">
        <v>445</v>
      </c>
      <c r="P1430">
        <v>4.2</v>
      </c>
      <c r="Q1430" t="s">
        <v>73</v>
      </c>
      <c r="U1430">
        <v>43</v>
      </c>
      <c r="V1430">
        <v>1875000</v>
      </c>
      <c r="W1430">
        <v>312500</v>
      </c>
      <c r="X1430" t="s">
        <v>11769</v>
      </c>
      <c r="Y1430" t="s">
        <v>11770</v>
      </c>
      <c r="Z1430" t="s">
        <v>134</v>
      </c>
      <c r="AA1430" t="s">
        <v>11771</v>
      </c>
      <c r="AB1430" t="s">
        <v>74</v>
      </c>
      <c r="AC1430" t="s">
        <v>74</v>
      </c>
      <c r="AD1430" t="s">
        <v>68</v>
      </c>
      <c r="AG1430">
        <v>1</v>
      </c>
      <c r="AH1430">
        <v>1</v>
      </c>
      <c r="AI1430">
        <v>3</v>
      </c>
      <c r="AJ1430">
        <v>17.72</v>
      </c>
      <c r="AK1430">
        <v>89569</v>
      </c>
      <c r="AL1430" t="s">
        <v>11772</v>
      </c>
      <c r="AM1430" t="s">
        <v>11773</v>
      </c>
      <c r="AN1430" t="s">
        <v>11767</v>
      </c>
      <c r="AO1430" t="s">
        <v>11774</v>
      </c>
      <c r="AP1430">
        <v>17.719999309999999</v>
      </c>
      <c r="AQ1430" t="s">
        <v>11773</v>
      </c>
      <c r="AR1430" t="s">
        <v>11774</v>
      </c>
      <c r="AS1430" t="s">
        <v>97</v>
      </c>
      <c r="AT1430">
        <v>0</v>
      </c>
      <c r="AU1430">
        <v>3.125</v>
      </c>
      <c r="AV1430">
        <v>1.0416666670000001</v>
      </c>
      <c r="AW1430">
        <v>1.0416666670000001</v>
      </c>
      <c r="AX1430">
        <v>2.0833333330000001</v>
      </c>
      <c r="AY1430">
        <v>97</v>
      </c>
      <c r="AZ1430">
        <v>0</v>
      </c>
      <c r="BA1430">
        <v>2.0618556999999999E-2</v>
      </c>
      <c r="BB1430">
        <v>1.0309278E-2</v>
      </c>
      <c r="BC1430">
        <v>0</v>
      </c>
      <c r="BD1430">
        <v>1.0309278E-2</v>
      </c>
      <c r="BE1430">
        <v>1.0309278E-2</v>
      </c>
      <c r="BF1430">
        <v>0</v>
      </c>
      <c r="BG1430">
        <v>0</v>
      </c>
      <c r="BH1430">
        <f>(AP1430-J1430)/J1430</f>
        <v>0.18133328733333323</v>
      </c>
    </row>
    <row r="1431" spans="1:60" x14ac:dyDescent="0.2">
      <c r="A1431" t="s">
        <v>11517</v>
      </c>
      <c r="B1431" t="s">
        <v>11775</v>
      </c>
      <c r="C1431" t="s">
        <v>11776</v>
      </c>
      <c r="D1431" t="s">
        <v>62</v>
      </c>
      <c r="E1431" t="s">
        <v>11777</v>
      </c>
      <c r="F1431" t="s">
        <v>814</v>
      </c>
      <c r="G1431" t="s">
        <v>4590</v>
      </c>
      <c r="H1431" t="s">
        <v>186</v>
      </c>
      <c r="I1431">
        <v>418</v>
      </c>
      <c r="J1431">
        <v>19</v>
      </c>
      <c r="K1431" t="s">
        <v>86</v>
      </c>
      <c r="L1431" t="s">
        <v>11778</v>
      </c>
      <c r="M1431" t="s">
        <v>88</v>
      </c>
      <c r="N1431" t="s">
        <v>11294</v>
      </c>
      <c r="O1431" t="s">
        <v>11294</v>
      </c>
      <c r="P1431">
        <v>3.5789499999999999</v>
      </c>
      <c r="Q1431" t="s">
        <v>73</v>
      </c>
      <c r="U1431">
        <v>575</v>
      </c>
      <c r="V1431">
        <v>22000000</v>
      </c>
      <c r="X1431" t="s">
        <v>11779</v>
      </c>
      <c r="Y1431" t="s">
        <v>11780</v>
      </c>
      <c r="Z1431" t="s">
        <v>134</v>
      </c>
      <c r="AA1431" t="s">
        <v>11781</v>
      </c>
      <c r="AB1431" t="s">
        <v>74</v>
      </c>
      <c r="AC1431" t="s">
        <v>74</v>
      </c>
      <c r="AD1431" t="s">
        <v>74</v>
      </c>
      <c r="AG1431">
        <v>1</v>
      </c>
      <c r="AH1431">
        <v>2</v>
      </c>
      <c r="AI1431">
        <v>8</v>
      </c>
      <c r="AJ1431">
        <v>20.65</v>
      </c>
      <c r="AK1431">
        <v>89806</v>
      </c>
      <c r="AL1431" t="s">
        <v>11782</v>
      </c>
      <c r="AM1431" t="s">
        <v>11783</v>
      </c>
      <c r="AN1431" t="s">
        <v>11777</v>
      </c>
      <c r="AO1431" t="s">
        <v>11784</v>
      </c>
      <c r="AP1431">
        <v>20.649999619999999</v>
      </c>
      <c r="AQ1431" t="s">
        <v>11783</v>
      </c>
      <c r="AR1431" t="s">
        <v>11784</v>
      </c>
      <c r="AS1431" t="s">
        <v>97</v>
      </c>
      <c r="AT1431">
        <v>0</v>
      </c>
      <c r="AU1431">
        <v>1.3043478260000001</v>
      </c>
      <c r="AV1431">
        <v>8.2608695650000001</v>
      </c>
      <c r="AW1431">
        <v>0</v>
      </c>
      <c r="AX1431">
        <v>3.9130434780000001</v>
      </c>
      <c r="AY1431">
        <v>231</v>
      </c>
      <c r="AZ1431">
        <v>0</v>
      </c>
      <c r="BA1431">
        <v>8.6580089999999995E-3</v>
      </c>
      <c r="BB1431">
        <v>1.2987013E-2</v>
      </c>
      <c r="BC1431">
        <v>0</v>
      </c>
      <c r="BD1431">
        <v>2.1645022E-2</v>
      </c>
      <c r="BE1431">
        <v>4.329004E-3</v>
      </c>
      <c r="BF1431">
        <v>8.6580089999999995E-3</v>
      </c>
      <c r="BG1431">
        <v>0</v>
      </c>
      <c r="BH1431">
        <f>(AP1431-J1431)/J1431</f>
        <v>8.6842085263157842E-2</v>
      </c>
    </row>
    <row r="1432" spans="1:60" x14ac:dyDescent="0.2">
      <c r="A1432" t="s">
        <v>11785</v>
      </c>
      <c r="B1432" t="s">
        <v>11786</v>
      </c>
      <c r="C1432" t="s">
        <v>11787</v>
      </c>
      <c r="D1432" t="s">
        <v>758</v>
      </c>
      <c r="E1432" t="s">
        <v>11788</v>
      </c>
      <c r="F1432" t="s">
        <v>11789</v>
      </c>
      <c r="G1432" t="s">
        <v>8637</v>
      </c>
      <c r="H1432" t="s">
        <v>66</v>
      </c>
      <c r="I1432">
        <v>166.3</v>
      </c>
      <c r="J1432">
        <v>35</v>
      </c>
      <c r="K1432" t="s">
        <v>67</v>
      </c>
      <c r="L1432" t="s">
        <v>11790</v>
      </c>
      <c r="M1432" t="s">
        <v>88</v>
      </c>
      <c r="N1432" t="s">
        <v>445</v>
      </c>
      <c r="O1432" t="s">
        <v>445</v>
      </c>
      <c r="P1432">
        <v>4.2</v>
      </c>
      <c r="Q1432" t="s">
        <v>73</v>
      </c>
      <c r="U1432">
        <v>150</v>
      </c>
      <c r="V1432">
        <v>3000000</v>
      </c>
      <c r="W1432">
        <v>1751070</v>
      </c>
      <c r="X1432" t="s">
        <v>11791</v>
      </c>
      <c r="Y1432" t="s">
        <v>11792</v>
      </c>
      <c r="Z1432" t="s">
        <v>134</v>
      </c>
      <c r="AA1432" t="s">
        <v>11793</v>
      </c>
      <c r="AB1432" t="s">
        <v>74</v>
      </c>
      <c r="AC1432" t="s">
        <v>74</v>
      </c>
      <c r="AD1432" t="s">
        <v>74</v>
      </c>
      <c r="AG1432">
        <v>2</v>
      </c>
      <c r="AH1432">
        <v>2</v>
      </c>
      <c r="AI1432">
        <v>5</v>
      </c>
      <c r="AJ1432">
        <v>42.9</v>
      </c>
      <c r="AK1432">
        <v>89626</v>
      </c>
      <c r="AL1432" t="s">
        <v>11794</v>
      </c>
      <c r="AM1432" t="s">
        <v>11795</v>
      </c>
      <c r="AN1432" t="s">
        <v>11788</v>
      </c>
      <c r="AO1432" t="s">
        <v>11796</v>
      </c>
      <c r="AP1432">
        <v>42.900001529999997</v>
      </c>
      <c r="AQ1432" t="s">
        <v>11797</v>
      </c>
      <c r="AR1432" t="s">
        <v>11796</v>
      </c>
      <c r="AS1432" t="s">
        <v>97</v>
      </c>
      <c r="AT1432">
        <v>0</v>
      </c>
      <c r="AU1432">
        <v>2.3809523810000002</v>
      </c>
      <c r="AV1432">
        <v>1.7857142859999999</v>
      </c>
      <c r="AW1432">
        <v>0.59523809500000002</v>
      </c>
      <c r="AX1432">
        <v>1.19047619</v>
      </c>
      <c r="AY1432">
        <v>170</v>
      </c>
      <c r="AZ1432">
        <v>0</v>
      </c>
      <c r="BA1432">
        <v>0</v>
      </c>
      <c r="BB1432">
        <v>1.1764706E-2</v>
      </c>
      <c r="BC1432">
        <v>0</v>
      </c>
      <c r="BD1432">
        <v>3.5294117999999999E-2</v>
      </c>
      <c r="BE1432">
        <v>1.1764706E-2</v>
      </c>
      <c r="BF1432">
        <v>0</v>
      </c>
      <c r="BG1432">
        <v>0</v>
      </c>
      <c r="BH1432">
        <f>(AP1432-J1432)/J1432</f>
        <v>0.22571432942857136</v>
      </c>
    </row>
    <row r="1433" spans="1:60" x14ac:dyDescent="0.2">
      <c r="A1433" t="s">
        <v>11798</v>
      </c>
      <c r="B1433" t="s">
        <v>11799</v>
      </c>
      <c r="C1433" t="s">
        <v>11800</v>
      </c>
      <c r="D1433" t="s">
        <v>1083</v>
      </c>
      <c r="E1433" t="s">
        <v>11801</v>
      </c>
      <c r="F1433" t="s">
        <v>11802</v>
      </c>
      <c r="G1433" t="s">
        <v>293</v>
      </c>
      <c r="H1433" t="s">
        <v>66</v>
      </c>
      <c r="I1433">
        <v>279</v>
      </c>
      <c r="J1433">
        <v>13</v>
      </c>
      <c r="K1433" t="s">
        <v>86</v>
      </c>
      <c r="L1433" t="s">
        <v>11803</v>
      </c>
      <c r="M1433" t="s">
        <v>70</v>
      </c>
      <c r="N1433" t="s">
        <v>445</v>
      </c>
      <c r="O1433" t="s">
        <v>445</v>
      </c>
      <c r="P1433">
        <v>4.2</v>
      </c>
      <c r="Q1433" t="s">
        <v>73</v>
      </c>
      <c r="U1433">
        <v>408.3</v>
      </c>
      <c r="V1433">
        <v>21461154</v>
      </c>
      <c r="X1433" t="s">
        <v>11804</v>
      </c>
      <c r="Y1433" t="s">
        <v>11805</v>
      </c>
      <c r="Z1433" t="s">
        <v>134</v>
      </c>
      <c r="AA1433" t="s">
        <v>11806</v>
      </c>
      <c r="AB1433" t="s">
        <v>74</v>
      </c>
      <c r="AC1433" t="s">
        <v>74</v>
      </c>
      <c r="AD1433" t="s">
        <v>74</v>
      </c>
      <c r="AG1433">
        <v>3</v>
      </c>
      <c r="AH1433">
        <v>3</v>
      </c>
      <c r="AI1433">
        <v>9</v>
      </c>
      <c r="AJ1433">
        <v>13.01</v>
      </c>
      <c r="AK1433">
        <v>89533</v>
      </c>
      <c r="AL1433" t="s">
        <v>11807</v>
      </c>
      <c r="AM1433" t="s">
        <v>11808</v>
      </c>
      <c r="AN1433" t="s">
        <v>11801</v>
      </c>
      <c r="AO1433" t="s">
        <v>11799</v>
      </c>
      <c r="AP1433">
        <v>13.010000229999999</v>
      </c>
      <c r="AQ1433" t="s">
        <v>11808</v>
      </c>
      <c r="AR1433" t="s">
        <v>11809</v>
      </c>
      <c r="AS1433" t="s">
        <v>256</v>
      </c>
      <c r="AT1433">
        <v>0</v>
      </c>
      <c r="AU1433">
        <v>0.24813895799999999</v>
      </c>
      <c r="AV1433">
        <v>2.3986765920000002</v>
      </c>
      <c r="AW1433">
        <v>0</v>
      </c>
      <c r="AX1433">
        <v>5.2936310999999998</v>
      </c>
      <c r="AY1433">
        <v>1210</v>
      </c>
      <c r="AZ1433">
        <v>1.322314E-2</v>
      </c>
      <c r="BA1433">
        <v>4.1322310000000001E-3</v>
      </c>
      <c r="BB1433">
        <v>2.2314049999999998E-2</v>
      </c>
      <c r="BC1433">
        <v>3.3057849999999999E-3</v>
      </c>
      <c r="BD1433">
        <v>2.3140496E-2</v>
      </c>
      <c r="BE1433">
        <v>4.9586780000000002E-3</v>
      </c>
      <c r="BF1433">
        <v>1.322314E-2</v>
      </c>
      <c r="BG1433">
        <v>0</v>
      </c>
      <c r="BH1433">
        <f>(AP1433-J1433)/J1433</f>
        <v>7.6924846153840595E-4</v>
      </c>
    </row>
    <row r="1434" spans="1:60" x14ac:dyDescent="0.2">
      <c r="A1434" t="s">
        <v>11798</v>
      </c>
      <c r="B1434" t="s">
        <v>11799</v>
      </c>
      <c r="C1434" t="s">
        <v>11800</v>
      </c>
      <c r="D1434" t="s">
        <v>1083</v>
      </c>
      <c r="E1434" t="s">
        <v>11801</v>
      </c>
      <c r="F1434" t="s">
        <v>11802</v>
      </c>
      <c r="G1434" t="s">
        <v>1469</v>
      </c>
      <c r="H1434" t="s">
        <v>1469</v>
      </c>
      <c r="I1434">
        <v>171</v>
      </c>
      <c r="J1434">
        <v>13</v>
      </c>
      <c r="K1434" t="s">
        <v>86</v>
      </c>
      <c r="L1434" t="s">
        <v>11803</v>
      </c>
      <c r="M1434" t="s">
        <v>70</v>
      </c>
      <c r="Q1434" t="s">
        <v>73</v>
      </c>
      <c r="V1434">
        <v>13153846</v>
      </c>
      <c r="X1434" t="s">
        <v>11804</v>
      </c>
      <c r="Y1434" t="s">
        <v>11805</v>
      </c>
      <c r="Z1434" t="s">
        <v>134</v>
      </c>
      <c r="AA1434" t="s">
        <v>11806</v>
      </c>
      <c r="AB1434" t="s">
        <v>74</v>
      </c>
      <c r="AC1434" t="s">
        <v>74</v>
      </c>
      <c r="AD1434" t="s">
        <v>74</v>
      </c>
      <c r="AG1434">
        <v>3</v>
      </c>
      <c r="AH1434">
        <v>3</v>
      </c>
      <c r="AI1434">
        <v>9</v>
      </c>
      <c r="AJ1434">
        <v>13.01</v>
      </c>
      <c r="AK1434">
        <v>89533</v>
      </c>
      <c r="AL1434" t="s">
        <v>11807</v>
      </c>
      <c r="AM1434" t="s">
        <v>11808</v>
      </c>
      <c r="AN1434" t="s">
        <v>11801</v>
      </c>
      <c r="AO1434" t="s">
        <v>11799</v>
      </c>
      <c r="AP1434">
        <v>13.010000229999999</v>
      </c>
      <c r="AQ1434" t="s">
        <v>11808</v>
      </c>
      <c r="AR1434" t="s">
        <v>11809</v>
      </c>
      <c r="AS1434" t="s">
        <v>256</v>
      </c>
      <c r="AT1434">
        <v>0</v>
      </c>
      <c r="AU1434">
        <v>0.24813895799999999</v>
      </c>
      <c r="AV1434">
        <v>2.3986765920000002</v>
      </c>
      <c r="AW1434">
        <v>0</v>
      </c>
      <c r="AX1434">
        <v>5.2936310999999998</v>
      </c>
      <c r="AY1434">
        <v>1210</v>
      </c>
      <c r="AZ1434">
        <v>1.322314E-2</v>
      </c>
      <c r="BA1434">
        <v>4.1322310000000001E-3</v>
      </c>
      <c r="BB1434">
        <v>2.2314049999999998E-2</v>
      </c>
      <c r="BC1434">
        <v>3.3057849999999999E-3</v>
      </c>
      <c r="BD1434">
        <v>2.3140496E-2</v>
      </c>
      <c r="BE1434">
        <v>4.9586780000000002E-3</v>
      </c>
      <c r="BF1434">
        <v>1.322314E-2</v>
      </c>
      <c r="BG1434">
        <v>0</v>
      </c>
      <c r="BH1434">
        <f>(AP1434-J1434)/J1434</f>
        <v>7.6924846153840595E-4</v>
      </c>
    </row>
    <row r="1435" spans="1:60" x14ac:dyDescent="0.2">
      <c r="A1435" t="s">
        <v>11678</v>
      </c>
      <c r="B1435" t="s">
        <v>11810</v>
      </c>
      <c r="C1435" t="s">
        <v>11811</v>
      </c>
      <c r="D1435" t="s">
        <v>803</v>
      </c>
      <c r="F1435" t="s">
        <v>332</v>
      </c>
      <c r="G1435" t="s">
        <v>160</v>
      </c>
      <c r="H1435" t="s">
        <v>66</v>
      </c>
      <c r="I1435">
        <v>77.2</v>
      </c>
      <c r="J1435">
        <v>8</v>
      </c>
      <c r="K1435" t="s">
        <v>86</v>
      </c>
      <c r="L1435" t="s">
        <v>11812</v>
      </c>
      <c r="N1435" t="s">
        <v>455</v>
      </c>
      <c r="O1435" t="s">
        <v>455</v>
      </c>
      <c r="P1435">
        <v>4.25</v>
      </c>
      <c r="Q1435" t="s">
        <v>73</v>
      </c>
      <c r="R1435">
        <v>10</v>
      </c>
      <c r="S1435">
        <v>8</v>
      </c>
      <c r="T1435">
        <v>9257419</v>
      </c>
      <c r="U1435">
        <v>83.3</v>
      </c>
      <c r="V1435">
        <v>4493022</v>
      </c>
      <c r="W1435">
        <v>5156978</v>
      </c>
      <c r="X1435" t="s">
        <v>11813</v>
      </c>
      <c r="Y1435" t="s">
        <v>11814</v>
      </c>
      <c r="Z1435" t="s">
        <v>11815</v>
      </c>
      <c r="AA1435" t="s">
        <v>11816</v>
      </c>
      <c r="AB1435" t="s">
        <v>74</v>
      </c>
      <c r="AC1435" t="s">
        <v>74</v>
      </c>
      <c r="AD1435" t="s">
        <v>68</v>
      </c>
      <c r="AG1435">
        <v>1</v>
      </c>
      <c r="AH1435">
        <v>1</v>
      </c>
      <c r="AI1435">
        <v>11</v>
      </c>
      <c r="AJ1435">
        <v>7.25</v>
      </c>
      <c r="AK1435">
        <v>89684</v>
      </c>
      <c r="AL1435" t="s">
        <v>11817</v>
      </c>
      <c r="AM1435" t="s">
        <v>11818</v>
      </c>
      <c r="AN1435" t="s">
        <v>11819</v>
      </c>
      <c r="AO1435" t="s">
        <v>11810</v>
      </c>
      <c r="AP1435">
        <v>7.25</v>
      </c>
      <c r="AQ1435" t="s">
        <v>11820</v>
      </c>
      <c r="AR1435" t="s">
        <v>11821</v>
      </c>
      <c r="AS1435" t="s">
        <v>176</v>
      </c>
      <c r="AT1435">
        <v>9</v>
      </c>
      <c r="AU1435">
        <v>0</v>
      </c>
      <c r="AV1435">
        <v>1.6949152540000001</v>
      </c>
      <c r="AW1435">
        <v>0</v>
      </c>
      <c r="AX1435">
        <v>3.3898305080000002</v>
      </c>
      <c r="AY1435">
        <v>118</v>
      </c>
      <c r="AZ1435">
        <v>0</v>
      </c>
      <c r="BA1435">
        <v>8.4745759999999993E-3</v>
      </c>
      <c r="BB1435">
        <v>1.6949153000000002E-2</v>
      </c>
      <c r="BC1435">
        <v>0</v>
      </c>
      <c r="BD1435">
        <v>3.3898304999999997E-2</v>
      </c>
      <c r="BE1435">
        <v>8.4745759999999993E-3</v>
      </c>
      <c r="BF1435">
        <v>8.4745759999999993E-3</v>
      </c>
      <c r="BG1435">
        <v>0</v>
      </c>
      <c r="BH1435">
        <f>(AP1435-J1435)/J1435</f>
        <v>-9.375E-2</v>
      </c>
    </row>
    <row r="1436" spans="1:60" x14ac:dyDescent="0.2">
      <c r="A1436" t="s">
        <v>11822</v>
      </c>
      <c r="B1436" t="s">
        <v>11823</v>
      </c>
      <c r="C1436" t="s">
        <v>11824</v>
      </c>
      <c r="D1436" t="s">
        <v>8302</v>
      </c>
      <c r="E1436" t="s">
        <v>11825</v>
      </c>
      <c r="F1436" t="s">
        <v>84</v>
      </c>
      <c r="G1436" t="s">
        <v>206</v>
      </c>
      <c r="H1436" t="s">
        <v>66</v>
      </c>
      <c r="I1436">
        <v>82.2</v>
      </c>
      <c r="J1436">
        <v>12</v>
      </c>
      <c r="K1436" t="s">
        <v>86</v>
      </c>
      <c r="L1436" t="s">
        <v>11826</v>
      </c>
      <c r="M1436" t="s">
        <v>88</v>
      </c>
      <c r="N1436" t="s">
        <v>89</v>
      </c>
      <c r="O1436" t="s">
        <v>89</v>
      </c>
      <c r="P1436">
        <v>4.1666699999999999</v>
      </c>
      <c r="Q1436" t="s">
        <v>73</v>
      </c>
      <c r="U1436">
        <v>200</v>
      </c>
      <c r="V1436">
        <v>2605680</v>
      </c>
      <c r="W1436">
        <v>4246276</v>
      </c>
      <c r="X1436" t="s">
        <v>11827</v>
      </c>
      <c r="Y1436" t="s">
        <v>11828</v>
      </c>
      <c r="Z1436" t="s">
        <v>134</v>
      </c>
      <c r="AA1436" t="s">
        <v>11829</v>
      </c>
      <c r="AB1436" t="s">
        <v>74</v>
      </c>
      <c r="AC1436" t="s">
        <v>74</v>
      </c>
      <c r="AD1436" t="s">
        <v>68</v>
      </c>
      <c r="AG1436">
        <v>1</v>
      </c>
      <c r="AH1436">
        <v>1</v>
      </c>
      <c r="AI1436">
        <v>4</v>
      </c>
      <c r="AJ1436">
        <v>13.15</v>
      </c>
      <c r="AK1436">
        <v>89540</v>
      </c>
      <c r="AL1436" t="s">
        <v>11830</v>
      </c>
      <c r="AM1436" t="s">
        <v>11831</v>
      </c>
      <c r="AN1436" t="s">
        <v>11825</v>
      </c>
      <c r="AO1436" t="s">
        <v>11832</v>
      </c>
      <c r="AP1436">
        <v>13.149999619999999</v>
      </c>
      <c r="AQ1436" t="s">
        <v>11831</v>
      </c>
      <c r="AR1436" t="s">
        <v>11832</v>
      </c>
      <c r="AS1436" t="s">
        <v>97</v>
      </c>
      <c r="AT1436">
        <v>0</v>
      </c>
      <c r="AU1436">
        <v>0</v>
      </c>
      <c r="AV1436">
        <v>4</v>
      </c>
      <c r="AW1436">
        <v>0.571428571</v>
      </c>
      <c r="AX1436">
        <v>5.1428571430000014</v>
      </c>
      <c r="AY1436">
        <v>176</v>
      </c>
      <c r="AZ1436">
        <v>0</v>
      </c>
      <c r="BA1436">
        <v>0</v>
      </c>
      <c r="BB1436">
        <v>1.7045455000000001E-2</v>
      </c>
      <c r="BC1436">
        <v>0</v>
      </c>
      <c r="BD1436">
        <v>5.6818180000000008E-3</v>
      </c>
      <c r="BE1436">
        <v>5.6818180000000008E-3</v>
      </c>
      <c r="BF1436">
        <v>5.6818180000000008E-3</v>
      </c>
      <c r="BG1436">
        <v>0</v>
      </c>
      <c r="BH1436">
        <f>(AP1436-J1436)/J1436</f>
        <v>9.5833301666666593E-2</v>
      </c>
    </row>
    <row r="1437" spans="1:60" x14ac:dyDescent="0.2">
      <c r="A1437" t="s">
        <v>11833</v>
      </c>
      <c r="B1437" t="s">
        <v>11834</v>
      </c>
      <c r="C1437" t="s">
        <v>11835</v>
      </c>
      <c r="D1437" t="s">
        <v>1653</v>
      </c>
      <c r="E1437" t="s">
        <v>11836</v>
      </c>
      <c r="F1437" t="s">
        <v>64</v>
      </c>
      <c r="G1437" t="s">
        <v>206</v>
      </c>
      <c r="H1437" t="s">
        <v>66</v>
      </c>
      <c r="I1437">
        <v>72</v>
      </c>
      <c r="J1437">
        <v>12</v>
      </c>
      <c r="K1437" t="s">
        <v>86</v>
      </c>
      <c r="L1437" t="s">
        <v>11837</v>
      </c>
      <c r="M1437" t="s">
        <v>70</v>
      </c>
      <c r="N1437" t="s">
        <v>89</v>
      </c>
      <c r="O1437" t="s">
        <v>89</v>
      </c>
      <c r="P1437">
        <v>4.1666699999999999</v>
      </c>
      <c r="Q1437" t="s">
        <v>73</v>
      </c>
      <c r="U1437">
        <v>85</v>
      </c>
      <c r="V1437">
        <v>4500000</v>
      </c>
      <c r="W1437">
        <v>1500000</v>
      </c>
      <c r="X1437" t="s">
        <v>11838</v>
      </c>
      <c r="Y1437" t="s">
        <v>11839</v>
      </c>
      <c r="Z1437" t="s">
        <v>134</v>
      </c>
      <c r="AA1437" t="s">
        <v>11840</v>
      </c>
      <c r="AB1437" t="s">
        <v>74</v>
      </c>
      <c r="AC1437" t="s">
        <v>74</v>
      </c>
      <c r="AD1437" t="s">
        <v>68</v>
      </c>
      <c r="AG1437">
        <v>1</v>
      </c>
      <c r="AH1437">
        <v>2</v>
      </c>
      <c r="AI1437">
        <v>4</v>
      </c>
      <c r="AJ1437">
        <v>15.05</v>
      </c>
      <c r="AK1437">
        <v>89622</v>
      </c>
      <c r="AL1437" t="s">
        <v>11841</v>
      </c>
      <c r="AM1437" t="s">
        <v>11842</v>
      </c>
      <c r="AN1437" t="s">
        <v>11836</v>
      </c>
      <c r="AO1437" t="s">
        <v>11843</v>
      </c>
      <c r="AP1437">
        <v>15.05000019</v>
      </c>
      <c r="AQ1437" t="s">
        <v>11844</v>
      </c>
      <c r="AR1437" t="s">
        <v>11843</v>
      </c>
      <c r="AS1437" t="s">
        <v>97</v>
      </c>
      <c r="AT1437">
        <v>0</v>
      </c>
      <c r="AU1437">
        <v>1.1764705879999999</v>
      </c>
      <c r="AV1437">
        <v>4.7058823529999998</v>
      </c>
      <c r="AW1437">
        <v>0</v>
      </c>
      <c r="AX1437">
        <v>0.39215686300000002</v>
      </c>
      <c r="AY1437">
        <v>256</v>
      </c>
      <c r="AZ1437">
        <v>3.90625E-3</v>
      </c>
      <c r="BA1437">
        <v>1.5625E-2</v>
      </c>
      <c r="BB1437">
        <v>2.734375E-2</v>
      </c>
      <c r="BC1437">
        <v>0</v>
      </c>
      <c r="BD1437">
        <v>0</v>
      </c>
      <c r="BE1437">
        <v>3.90625E-3</v>
      </c>
      <c r="BF1437">
        <v>1.171875E-2</v>
      </c>
      <c r="BG1437">
        <v>0</v>
      </c>
      <c r="BH1437">
        <f>(AP1437-J1437)/J1437</f>
        <v>0.25416668250000002</v>
      </c>
    </row>
    <row r="1438" spans="1:60" x14ac:dyDescent="0.2">
      <c r="A1438" t="s">
        <v>11845</v>
      </c>
      <c r="B1438" t="s">
        <v>11846</v>
      </c>
      <c r="C1438" t="s">
        <v>11847</v>
      </c>
      <c r="D1438" t="s">
        <v>2455</v>
      </c>
      <c r="E1438" t="s">
        <v>11848</v>
      </c>
      <c r="F1438" t="s">
        <v>814</v>
      </c>
      <c r="G1438" t="s">
        <v>2626</v>
      </c>
      <c r="H1438" t="s">
        <v>66</v>
      </c>
      <c r="I1438">
        <v>118.8</v>
      </c>
      <c r="J1438">
        <v>19</v>
      </c>
      <c r="K1438" t="s">
        <v>86</v>
      </c>
      <c r="L1438" t="s">
        <v>11849</v>
      </c>
      <c r="M1438" t="s">
        <v>88</v>
      </c>
      <c r="N1438" t="s">
        <v>445</v>
      </c>
      <c r="O1438" t="s">
        <v>445</v>
      </c>
      <c r="P1438">
        <v>4.2</v>
      </c>
      <c r="Q1438" t="s">
        <v>73</v>
      </c>
      <c r="T1438">
        <v>6250000</v>
      </c>
      <c r="V1438">
        <v>4687500</v>
      </c>
      <c r="W1438">
        <v>1562500</v>
      </c>
      <c r="X1438" t="s">
        <v>11850</v>
      </c>
      <c r="Y1438" t="s">
        <v>11851</v>
      </c>
      <c r="Z1438" t="s">
        <v>134</v>
      </c>
      <c r="AA1438" t="s">
        <v>11852</v>
      </c>
      <c r="AB1438" t="s">
        <v>74</v>
      </c>
      <c r="AC1438" t="s">
        <v>74</v>
      </c>
      <c r="AD1438" t="s">
        <v>74</v>
      </c>
      <c r="AG1438">
        <v>1</v>
      </c>
      <c r="AH1438">
        <v>1</v>
      </c>
      <c r="AI1438">
        <v>4</v>
      </c>
      <c r="AJ1438">
        <v>24.65</v>
      </c>
      <c r="AK1438">
        <v>89876</v>
      </c>
      <c r="AL1438" t="s">
        <v>11853</v>
      </c>
      <c r="AM1438" t="s">
        <v>11854</v>
      </c>
      <c r="AN1438" t="s">
        <v>11848</v>
      </c>
      <c r="AO1438" t="s">
        <v>11855</v>
      </c>
      <c r="AP1438">
        <v>24.649999619999999</v>
      </c>
      <c r="AQ1438" t="s">
        <v>11854</v>
      </c>
      <c r="AR1438" t="s">
        <v>11855</v>
      </c>
      <c r="AS1438" t="s">
        <v>97</v>
      </c>
      <c r="AT1438">
        <v>0</v>
      </c>
      <c r="AU1438">
        <v>0.45045045</v>
      </c>
      <c r="AV1438">
        <v>5.8558558559999998</v>
      </c>
      <c r="AW1438">
        <v>0</v>
      </c>
      <c r="AX1438">
        <v>1.801801802</v>
      </c>
      <c r="AY1438">
        <v>223</v>
      </c>
      <c r="AZ1438">
        <v>4.4843050000000001E-3</v>
      </c>
      <c r="BA1438">
        <v>8.9686100000000001E-3</v>
      </c>
      <c r="BB1438">
        <v>3.5874439000000001E-2</v>
      </c>
      <c r="BC1438">
        <v>4.4843050000000001E-3</v>
      </c>
      <c r="BD1438">
        <v>1.3452914999999999E-2</v>
      </c>
      <c r="BE1438">
        <v>0</v>
      </c>
      <c r="BF1438">
        <v>4.4843050000000001E-3</v>
      </c>
      <c r="BG1438">
        <v>0</v>
      </c>
      <c r="BH1438">
        <f>(AP1438-J1438)/J1438</f>
        <v>0.29736840105263151</v>
      </c>
    </row>
    <row r="1439" spans="1:60" x14ac:dyDescent="0.2">
      <c r="A1439" t="s">
        <v>11856</v>
      </c>
      <c r="B1439" t="s">
        <v>11857</v>
      </c>
      <c r="C1439" t="s">
        <v>11858</v>
      </c>
      <c r="D1439" t="s">
        <v>6907</v>
      </c>
      <c r="E1439" t="s">
        <v>11859</v>
      </c>
      <c r="F1439" t="s">
        <v>11860</v>
      </c>
      <c r="G1439" t="s">
        <v>206</v>
      </c>
      <c r="H1439" t="s">
        <v>66</v>
      </c>
      <c r="I1439">
        <v>13.4</v>
      </c>
      <c r="J1439">
        <v>12</v>
      </c>
      <c r="K1439" t="s">
        <v>86</v>
      </c>
      <c r="L1439" t="s">
        <v>11861</v>
      </c>
      <c r="M1439" t="s">
        <v>70</v>
      </c>
      <c r="N1439" t="s">
        <v>1393</v>
      </c>
      <c r="O1439" t="s">
        <v>305</v>
      </c>
      <c r="P1439">
        <v>4.1666699999999999</v>
      </c>
      <c r="Q1439" t="s">
        <v>73</v>
      </c>
      <c r="U1439">
        <v>21</v>
      </c>
      <c r="V1439">
        <v>1120000</v>
      </c>
      <c r="X1439" t="s">
        <v>11862</v>
      </c>
      <c r="Y1439" t="s">
        <v>11863</v>
      </c>
      <c r="Z1439" t="s">
        <v>134</v>
      </c>
      <c r="AA1439" t="s">
        <v>11864</v>
      </c>
      <c r="AB1439" t="s">
        <v>74</v>
      </c>
      <c r="AC1439" t="s">
        <v>74</v>
      </c>
      <c r="AD1439" t="s">
        <v>74</v>
      </c>
      <c r="AG1439">
        <v>1</v>
      </c>
      <c r="AH1439">
        <v>1</v>
      </c>
      <c r="AI1439">
        <v>1</v>
      </c>
      <c r="AJ1439">
        <v>12.2</v>
      </c>
      <c r="AK1439">
        <v>89568</v>
      </c>
      <c r="AL1439" t="s">
        <v>11865</v>
      </c>
      <c r="AM1439" t="s">
        <v>11866</v>
      </c>
      <c r="AN1439" t="s">
        <v>11859</v>
      </c>
      <c r="AO1439" t="s">
        <v>11867</v>
      </c>
      <c r="AP1439">
        <v>12.19999981</v>
      </c>
      <c r="AQ1439" t="s">
        <v>11868</v>
      </c>
      <c r="AR1439" t="s">
        <v>11869</v>
      </c>
      <c r="AS1439" t="s">
        <v>123</v>
      </c>
      <c r="AT1439">
        <v>0</v>
      </c>
      <c r="AU1439">
        <v>0.54644808700000003</v>
      </c>
      <c r="AV1439">
        <v>4.3715846989999996</v>
      </c>
      <c r="AW1439">
        <v>1.0928961749999999</v>
      </c>
      <c r="AX1439">
        <v>2.1857923499999998</v>
      </c>
      <c r="AY1439">
        <v>183</v>
      </c>
      <c r="AZ1439">
        <v>0</v>
      </c>
      <c r="BA1439">
        <v>0</v>
      </c>
      <c r="BB1439">
        <v>5.4644810000000002E-3</v>
      </c>
      <c r="BC1439">
        <v>0</v>
      </c>
      <c r="BD1439">
        <v>2.7322404000000002E-2</v>
      </c>
      <c r="BE1439">
        <v>0</v>
      </c>
      <c r="BF1439">
        <v>0</v>
      </c>
      <c r="BG1439">
        <v>0</v>
      </c>
      <c r="BH1439">
        <f>(AP1439-J1439)/J1439</f>
        <v>1.6666650833333296E-2</v>
      </c>
    </row>
    <row r="1440" spans="1:60" x14ac:dyDescent="0.2">
      <c r="A1440" t="s">
        <v>11856</v>
      </c>
      <c r="B1440" t="s">
        <v>11869</v>
      </c>
      <c r="C1440" t="s">
        <v>11870</v>
      </c>
      <c r="D1440" t="s">
        <v>787</v>
      </c>
      <c r="E1440" t="s">
        <v>11871</v>
      </c>
      <c r="F1440" t="s">
        <v>9198</v>
      </c>
      <c r="G1440" t="s">
        <v>11872</v>
      </c>
      <c r="H1440" t="s">
        <v>11873</v>
      </c>
      <c r="I1440">
        <v>417.4</v>
      </c>
      <c r="J1440">
        <v>25</v>
      </c>
      <c r="K1440" t="s">
        <v>86</v>
      </c>
      <c r="L1440" t="s">
        <v>11874</v>
      </c>
      <c r="M1440" t="s">
        <v>88</v>
      </c>
      <c r="N1440" t="s">
        <v>130</v>
      </c>
      <c r="O1440" t="s">
        <v>130</v>
      </c>
      <c r="P1440">
        <v>3.57</v>
      </c>
      <c r="Q1440" t="s">
        <v>73</v>
      </c>
      <c r="U1440">
        <v>340</v>
      </c>
      <c r="V1440">
        <v>16694783</v>
      </c>
      <c r="X1440" t="s">
        <v>11875</v>
      </c>
      <c r="Y1440" t="s">
        <v>11876</v>
      </c>
      <c r="Z1440" t="s">
        <v>134</v>
      </c>
      <c r="AA1440" t="s">
        <v>11877</v>
      </c>
      <c r="AB1440" t="s">
        <v>74</v>
      </c>
      <c r="AC1440" t="s">
        <v>74</v>
      </c>
      <c r="AD1440" t="s">
        <v>74</v>
      </c>
      <c r="AF1440" t="s">
        <v>11878</v>
      </c>
      <c r="AG1440">
        <v>1</v>
      </c>
      <c r="AH1440">
        <v>1</v>
      </c>
      <c r="AI1440">
        <v>9</v>
      </c>
      <c r="AJ1440">
        <v>27.2</v>
      </c>
      <c r="AK1440">
        <v>89607</v>
      </c>
      <c r="AL1440" t="s">
        <v>11879</v>
      </c>
      <c r="AM1440" t="s">
        <v>11880</v>
      </c>
      <c r="AN1440" t="s">
        <v>11871</v>
      </c>
      <c r="AO1440" t="s">
        <v>11881</v>
      </c>
      <c r="AP1440">
        <v>27.200000760000002</v>
      </c>
      <c r="AQ1440" t="s">
        <v>11880</v>
      </c>
      <c r="AR1440" t="s">
        <v>11881</v>
      </c>
      <c r="AS1440" t="s">
        <v>97</v>
      </c>
      <c r="AT1440">
        <v>0</v>
      </c>
      <c r="AU1440">
        <v>0</v>
      </c>
      <c r="AV1440">
        <v>6.153846154</v>
      </c>
      <c r="AW1440">
        <v>0</v>
      </c>
      <c r="AX1440">
        <v>0</v>
      </c>
      <c r="AY1440">
        <v>65</v>
      </c>
      <c r="AZ1440">
        <v>0</v>
      </c>
      <c r="BA1440">
        <v>0</v>
      </c>
      <c r="BB1440">
        <v>4.6153845999999998E-2</v>
      </c>
      <c r="BC1440">
        <v>1.5384615000000001E-2</v>
      </c>
      <c r="BD1440">
        <v>6.1538462000000002E-2</v>
      </c>
      <c r="BE1440">
        <v>0</v>
      </c>
      <c r="BF1440">
        <v>0</v>
      </c>
      <c r="BG1440">
        <v>0</v>
      </c>
      <c r="BH1440">
        <f>(AP1440-J1440)/J1440</f>
        <v>8.8000030400000068E-2</v>
      </c>
    </row>
    <row r="1441" spans="1:60" x14ac:dyDescent="0.2">
      <c r="A1441" t="s">
        <v>11882</v>
      </c>
      <c r="B1441" t="s">
        <v>11869</v>
      </c>
      <c r="C1441" t="s">
        <v>11883</v>
      </c>
      <c r="D1441" t="s">
        <v>1511</v>
      </c>
      <c r="E1441" t="s">
        <v>11884</v>
      </c>
      <c r="F1441" t="s">
        <v>1270</v>
      </c>
      <c r="G1441" t="s">
        <v>293</v>
      </c>
      <c r="H1441" t="s">
        <v>66</v>
      </c>
      <c r="I1441">
        <v>50.7</v>
      </c>
      <c r="J1441">
        <v>13</v>
      </c>
      <c r="K1441" t="s">
        <v>86</v>
      </c>
      <c r="L1441" t="s">
        <v>11885</v>
      </c>
      <c r="M1441" t="s">
        <v>70</v>
      </c>
      <c r="N1441" t="s">
        <v>583</v>
      </c>
      <c r="O1441" t="s">
        <v>624</v>
      </c>
      <c r="P1441">
        <v>3.8461500000000002</v>
      </c>
      <c r="Q1441" t="s">
        <v>73</v>
      </c>
      <c r="U1441">
        <v>57.5</v>
      </c>
      <c r="V1441">
        <v>3470000</v>
      </c>
      <c r="W1441">
        <v>430000</v>
      </c>
      <c r="X1441" t="s">
        <v>11875</v>
      </c>
      <c r="Y1441" t="s">
        <v>11886</v>
      </c>
      <c r="Z1441" t="s">
        <v>134</v>
      </c>
      <c r="AA1441" t="s">
        <v>11887</v>
      </c>
      <c r="AB1441" t="s">
        <v>74</v>
      </c>
      <c r="AC1441" t="s">
        <v>74</v>
      </c>
      <c r="AD1441" t="s">
        <v>74</v>
      </c>
      <c r="AG1441">
        <v>1</v>
      </c>
      <c r="AH1441">
        <v>1</v>
      </c>
      <c r="AI1441">
        <v>5</v>
      </c>
      <c r="AJ1441">
        <v>15.45</v>
      </c>
      <c r="AK1441">
        <v>89574</v>
      </c>
      <c r="AL1441" t="s">
        <v>11888</v>
      </c>
      <c r="AM1441" t="s">
        <v>11889</v>
      </c>
      <c r="AN1441" t="s">
        <v>11884</v>
      </c>
      <c r="AO1441" t="s">
        <v>11881</v>
      </c>
      <c r="AP1441">
        <v>15.44999981</v>
      </c>
      <c r="AQ1441" t="s">
        <v>11890</v>
      </c>
      <c r="AR1441" t="s">
        <v>11881</v>
      </c>
      <c r="AS1441" t="s">
        <v>97</v>
      </c>
      <c r="AT1441">
        <v>0</v>
      </c>
      <c r="AU1441">
        <v>2.189781022</v>
      </c>
      <c r="AV1441">
        <v>3.6496350359999998</v>
      </c>
      <c r="AW1441">
        <v>0</v>
      </c>
      <c r="AX1441">
        <v>2.9197080290000001</v>
      </c>
      <c r="AY1441">
        <v>138</v>
      </c>
      <c r="AZ1441">
        <v>1.4492754E-2</v>
      </c>
      <c r="BA1441">
        <v>0</v>
      </c>
      <c r="BB1441">
        <v>1.4492754E-2</v>
      </c>
      <c r="BC1441">
        <v>0</v>
      </c>
      <c r="BD1441">
        <v>2.1739129999999999E-2</v>
      </c>
      <c r="BE1441">
        <v>2.1739129999999999E-2</v>
      </c>
      <c r="BF1441">
        <v>1.4492754E-2</v>
      </c>
      <c r="BG1441">
        <v>0</v>
      </c>
      <c r="BH1441">
        <f>(AP1441-J1441)/J1441</f>
        <v>0.18846152384615381</v>
      </c>
    </row>
    <row r="1442" spans="1:60" x14ac:dyDescent="0.2">
      <c r="A1442" t="s">
        <v>11891</v>
      </c>
      <c r="B1442" t="s">
        <v>11892</v>
      </c>
      <c r="C1442" t="s">
        <v>11893</v>
      </c>
      <c r="D1442" t="s">
        <v>2132</v>
      </c>
      <c r="E1442" t="s">
        <v>11894</v>
      </c>
      <c r="F1442" t="s">
        <v>3376</v>
      </c>
      <c r="G1442" t="s">
        <v>486</v>
      </c>
      <c r="H1442" t="s">
        <v>66</v>
      </c>
      <c r="I1442">
        <v>9</v>
      </c>
      <c r="J1442">
        <v>10</v>
      </c>
      <c r="K1442" t="s">
        <v>86</v>
      </c>
      <c r="L1442" t="s">
        <v>11895</v>
      </c>
      <c r="M1442" t="s">
        <v>70</v>
      </c>
      <c r="N1442" t="s">
        <v>445</v>
      </c>
      <c r="O1442" t="s">
        <v>196</v>
      </c>
      <c r="P1442">
        <v>4</v>
      </c>
      <c r="Q1442" t="s">
        <v>73</v>
      </c>
      <c r="R1442">
        <v>10</v>
      </c>
      <c r="S1442">
        <v>10</v>
      </c>
      <c r="T1442">
        <v>1300000</v>
      </c>
      <c r="U1442">
        <v>13</v>
      </c>
      <c r="V1442">
        <v>900000</v>
      </c>
      <c r="X1442" t="s">
        <v>11896</v>
      </c>
      <c r="Y1442" t="s">
        <v>11897</v>
      </c>
      <c r="Z1442" t="s">
        <v>134</v>
      </c>
      <c r="AA1442" t="s">
        <v>11898</v>
      </c>
      <c r="AB1442" t="s">
        <v>74</v>
      </c>
      <c r="AC1442" t="s">
        <v>74</v>
      </c>
      <c r="AD1442" t="s">
        <v>74</v>
      </c>
      <c r="AG1442">
        <v>1</v>
      </c>
      <c r="AH1442">
        <v>1</v>
      </c>
      <c r="AI1442">
        <v>1</v>
      </c>
      <c r="AJ1442">
        <v>10.19</v>
      </c>
      <c r="AK1442">
        <v>89612</v>
      </c>
      <c r="AL1442" t="s">
        <v>11899</v>
      </c>
      <c r="AM1442" t="s">
        <v>11900</v>
      </c>
      <c r="AN1442" t="s">
        <v>11894</v>
      </c>
      <c r="AO1442" t="s">
        <v>11892</v>
      </c>
      <c r="AP1442">
        <v>11</v>
      </c>
      <c r="AQ1442" t="s">
        <v>11901</v>
      </c>
      <c r="AR1442" t="s">
        <v>11902</v>
      </c>
      <c r="AS1442" t="s">
        <v>368</v>
      </c>
      <c r="AT1442">
        <v>10</v>
      </c>
      <c r="AU1442">
        <v>2.7586206899999999</v>
      </c>
      <c r="AV1442">
        <v>2.7586206899999999</v>
      </c>
      <c r="AW1442">
        <v>0</v>
      </c>
      <c r="AX1442">
        <v>4.8275862070000004</v>
      </c>
      <c r="AY1442">
        <v>145</v>
      </c>
      <c r="AZ1442">
        <v>1.3793102999999999E-2</v>
      </c>
      <c r="BA1442">
        <v>0</v>
      </c>
      <c r="BB1442">
        <v>1.3793102999999999E-2</v>
      </c>
      <c r="BC1442">
        <v>0</v>
      </c>
      <c r="BD1442">
        <v>3.4482759000000002E-2</v>
      </c>
      <c r="BE1442">
        <v>0</v>
      </c>
      <c r="BF1442">
        <v>0</v>
      </c>
      <c r="BG1442">
        <v>0</v>
      </c>
      <c r="BH1442">
        <f>(AP1442-J1442)/J1442</f>
        <v>0.1</v>
      </c>
    </row>
    <row r="1443" spans="1:60" x14ac:dyDescent="0.2">
      <c r="A1443" t="s">
        <v>11903</v>
      </c>
      <c r="B1443" t="s">
        <v>11904</v>
      </c>
      <c r="C1443" t="s">
        <v>11905</v>
      </c>
      <c r="D1443" t="s">
        <v>4987</v>
      </c>
      <c r="E1443" t="s">
        <v>11906</v>
      </c>
      <c r="F1443" t="s">
        <v>9198</v>
      </c>
      <c r="G1443" t="s">
        <v>65</v>
      </c>
      <c r="H1443" t="s">
        <v>11907</v>
      </c>
      <c r="I1443">
        <v>198</v>
      </c>
      <c r="J1443">
        <v>16</v>
      </c>
      <c r="K1443" t="s">
        <v>86</v>
      </c>
      <c r="L1443" t="s">
        <v>11908</v>
      </c>
      <c r="M1443" t="s">
        <v>70</v>
      </c>
      <c r="N1443" t="s">
        <v>959</v>
      </c>
      <c r="O1443" t="s">
        <v>11909</v>
      </c>
      <c r="P1443">
        <v>3.6</v>
      </c>
      <c r="Q1443" t="s">
        <v>73</v>
      </c>
      <c r="U1443">
        <v>350</v>
      </c>
      <c r="W1443">
        <v>12378000</v>
      </c>
      <c r="X1443" t="s">
        <v>11910</v>
      </c>
      <c r="Y1443" t="s">
        <v>11911</v>
      </c>
      <c r="Z1443" t="s">
        <v>134</v>
      </c>
      <c r="AA1443" t="s">
        <v>11912</v>
      </c>
      <c r="AB1443" t="s">
        <v>74</v>
      </c>
      <c r="AC1443" t="s">
        <v>74</v>
      </c>
      <c r="AD1443" t="s">
        <v>74</v>
      </c>
      <c r="AF1443" t="s">
        <v>11913</v>
      </c>
      <c r="AG1443">
        <v>1</v>
      </c>
      <c r="AH1443">
        <v>1</v>
      </c>
      <c r="AI1443">
        <v>4</v>
      </c>
      <c r="AJ1443">
        <v>15.9</v>
      </c>
      <c r="AK1443">
        <v>89681</v>
      </c>
      <c r="AL1443" t="s">
        <v>11914</v>
      </c>
      <c r="AM1443" t="s">
        <v>11915</v>
      </c>
      <c r="AN1443" t="s">
        <v>11906</v>
      </c>
      <c r="AO1443" t="s">
        <v>11902</v>
      </c>
      <c r="AP1443">
        <v>15.899999619999999</v>
      </c>
      <c r="AQ1443" t="s">
        <v>11916</v>
      </c>
      <c r="AR1443" t="s">
        <v>11902</v>
      </c>
      <c r="AS1443" t="s">
        <v>97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4</v>
      </c>
      <c r="AZ1443">
        <v>0</v>
      </c>
      <c r="BA1443">
        <v>0</v>
      </c>
      <c r="BB1443">
        <v>0</v>
      </c>
      <c r="BC1443">
        <v>0</v>
      </c>
      <c r="BD1443">
        <v>0.25</v>
      </c>
      <c r="BE1443">
        <v>0</v>
      </c>
      <c r="BF1443">
        <v>0</v>
      </c>
      <c r="BG1443">
        <v>0</v>
      </c>
      <c r="BH1443">
        <f>(AP1443-J1443)/J1443</f>
        <v>-6.2500237500000555E-3</v>
      </c>
    </row>
    <row r="1444" spans="1:60" x14ac:dyDescent="0.2">
      <c r="A1444" t="s">
        <v>11917</v>
      </c>
      <c r="B1444" t="s">
        <v>11918</v>
      </c>
      <c r="C1444" t="s">
        <v>11919</v>
      </c>
      <c r="D1444" t="s">
        <v>955</v>
      </c>
      <c r="E1444" t="s">
        <v>11920</v>
      </c>
      <c r="F1444" t="s">
        <v>11921</v>
      </c>
      <c r="G1444" t="s">
        <v>11922</v>
      </c>
      <c r="H1444" t="s">
        <v>7760</v>
      </c>
      <c r="I1444">
        <v>870</v>
      </c>
      <c r="J1444">
        <v>12</v>
      </c>
      <c r="K1444" t="s">
        <v>86</v>
      </c>
      <c r="L1444" t="s">
        <v>11923</v>
      </c>
      <c r="M1444" t="s">
        <v>88</v>
      </c>
      <c r="N1444" t="s">
        <v>11924</v>
      </c>
      <c r="O1444" t="s">
        <v>11925</v>
      </c>
      <c r="P1444">
        <v>2.75</v>
      </c>
      <c r="Q1444" t="s">
        <v>73</v>
      </c>
      <c r="U1444">
        <v>850</v>
      </c>
      <c r="V1444">
        <v>72500000</v>
      </c>
      <c r="AB1444" t="s">
        <v>74</v>
      </c>
      <c r="AC1444" t="s">
        <v>74</v>
      </c>
      <c r="AD1444" t="s">
        <v>74</v>
      </c>
      <c r="AG1444">
        <v>2</v>
      </c>
      <c r="AH1444">
        <v>2</v>
      </c>
      <c r="AI1444">
        <v>9</v>
      </c>
      <c r="AJ1444">
        <v>11.5</v>
      </c>
      <c r="AK1444">
        <v>89641</v>
      </c>
      <c r="AL1444" t="s">
        <v>11926</v>
      </c>
      <c r="AM1444" t="s">
        <v>11927</v>
      </c>
      <c r="AN1444" t="s">
        <v>11920</v>
      </c>
      <c r="AO1444" t="s">
        <v>11928</v>
      </c>
      <c r="AP1444">
        <v>11.5</v>
      </c>
      <c r="AQ1444" t="s">
        <v>11929</v>
      </c>
      <c r="AR1444" t="s">
        <v>11928</v>
      </c>
      <c r="AS1444" t="s">
        <v>97</v>
      </c>
      <c r="AT1444">
        <v>0</v>
      </c>
      <c r="AU1444">
        <v>0.72463768099999992</v>
      </c>
      <c r="AV1444">
        <v>2.8985507250000002</v>
      </c>
      <c r="AW1444">
        <v>0.72463768099999992</v>
      </c>
      <c r="AX1444">
        <v>1.4492753620000001</v>
      </c>
      <c r="AY1444">
        <v>141</v>
      </c>
      <c r="AZ1444">
        <v>1.4184397E-2</v>
      </c>
      <c r="BA1444">
        <v>0</v>
      </c>
      <c r="BB1444">
        <v>2.8368793999999999E-2</v>
      </c>
      <c r="BC1444">
        <v>7.0921990000000004E-3</v>
      </c>
      <c r="BD1444">
        <v>2.8368793999999999E-2</v>
      </c>
      <c r="BE1444">
        <v>7.0921990000000004E-3</v>
      </c>
      <c r="BF1444">
        <v>2.1276595999999998E-2</v>
      </c>
      <c r="BG1444">
        <v>0</v>
      </c>
      <c r="BH1444">
        <f>(AP1444-J1444)/J1444</f>
        <v>-4.1666666666666664E-2</v>
      </c>
    </row>
    <row r="1445" spans="1:60" x14ac:dyDescent="0.2">
      <c r="A1445" t="s">
        <v>11753</v>
      </c>
      <c r="B1445" t="s">
        <v>11930</v>
      </c>
      <c r="C1445" t="s">
        <v>11931</v>
      </c>
      <c r="D1445" t="s">
        <v>4701</v>
      </c>
      <c r="E1445" t="s">
        <v>11932</v>
      </c>
      <c r="F1445" t="s">
        <v>332</v>
      </c>
      <c r="G1445" t="s">
        <v>11933</v>
      </c>
      <c r="H1445" t="s">
        <v>66</v>
      </c>
      <c r="I1445">
        <v>203.5</v>
      </c>
      <c r="J1445">
        <v>9.25</v>
      </c>
      <c r="K1445" t="s">
        <v>86</v>
      </c>
      <c r="L1445" t="s">
        <v>11934</v>
      </c>
      <c r="M1445" t="s">
        <v>70</v>
      </c>
      <c r="N1445" t="s">
        <v>11935</v>
      </c>
      <c r="O1445" t="s">
        <v>11936</v>
      </c>
      <c r="P1445">
        <v>4.1081099999999999</v>
      </c>
      <c r="Q1445" t="s">
        <v>73</v>
      </c>
      <c r="R1445">
        <v>11</v>
      </c>
      <c r="S1445">
        <v>9</v>
      </c>
      <c r="T1445">
        <v>10000000</v>
      </c>
      <c r="U1445">
        <v>100</v>
      </c>
      <c r="V1445">
        <v>22000000</v>
      </c>
      <c r="X1445" t="s">
        <v>11937</v>
      </c>
      <c r="Y1445" t="s">
        <v>11938</v>
      </c>
      <c r="Z1445" t="s">
        <v>489</v>
      </c>
      <c r="AA1445" t="s">
        <v>11939</v>
      </c>
      <c r="AB1445" t="s">
        <v>74</v>
      </c>
      <c r="AC1445" t="s">
        <v>74</v>
      </c>
      <c r="AD1445" t="s">
        <v>74</v>
      </c>
      <c r="AG1445">
        <v>1</v>
      </c>
      <c r="AH1445">
        <v>1</v>
      </c>
      <c r="AI1445">
        <v>3</v>
      </c>
      <c r="AJ1445">
        <v>9.43</v>
      </c>
      <c r="AK1445">
        <v>89795</v>
      </c>
      <c r="AL1445" t="s">
        <v>11940</v>
      </c>
      <c r="AM1445" t="s">
        <v>11941</v>
      </c>
      <c r="AN1445" t="s">
        <v>11932</v>
      </c>
      <c r="AO1445" t="s">
        <v>11942</v>
      </c>
      <c r="AP1445">
        <v>9.4300003050000001</v>
      </c>
      <c r="AQ1445" t="s">
        <v>11943</v>
      </c>
      <c r="AR1445" t="s">
        <v>11944</v>
      </c>
      <c r="AS1445" t="s">
        <v>123</v>
      </c>
      <c r="AT1445">
        <v>10</v>
      </c>
      <c r="AU1445">
        <v>1.7505470460000001</v>
      </c>
      <c r="AV1445">
        <v>10.940919040000001</v>
      </c>
      <c r="AW1445">
        <v>0</v>
      </c>
      <c r="AX1445">
        <v>0</v>
      </c>
      <c r="AY1445">
        <v>461</v>
      </c>
      <c r="AZ1445">
        <v>0</v>
      </c>
      <c r="BA1445">
        <v>0</v>
      </c>
      <c r="BB1445">
        <v>1.0845987E-2</v>
      </c>
      <c r="BC1445">
        <v>2.6030369000000001E-2</v>
      </c>
      <c r="BD1445">
        <v>8.6767900000000002E-3</v>
      </c>
      <c r="BE1445">
        <v>4.3383950000000001E-3</v>
      </c>
      <c r="BF1445">
        <v>0</v>
      </c>
      <c r="BG1445">
        <v>0</v>
      </c>
      <c r="BH1445">
        <f>(AP1445-J1445)/J1445</f>
        <v>1.9459492432432442E-2</v>
      </c>
    </row>
    <row r="1446" spans="1:60" x14ac:dyDescent="0.2">
      <c r="A1446" t="s">
        <v>11843</v>
      </c>
      <c r="B1446" t="s">
        <v>11945</v>
      </c>
      <c r="C1446" t="s">
        <v>11946</v>
      </c>
      <c r="D1446" t="s">
        <v>2908</v>
      </c>
      <c r="E1446" t="s">
        <v>11947</v>
      </c>
      <c r="F1446" t="s">
        <v>10705</v>
      </c>
      <c r="G1446" t="s">
        <v>5621</v>
      </c>
      <c r="H1446" t="s">
        <v>2536</v>
      </c>
      <c r="I1446">
        <v>144</v>
      </c>
      <c r="J1446">
        <v>12</v>
      </c>
      <c r="K1446" t="s">
        <v>67</v>
      </c>
      <c r="L1446" t="s">
        <v>11948</v>
      </c>
      <c r="M1446" t="s">
        <v>88</v>
      </c>
      <c r="N1446" t="s">
        <v>1086</v>
      </c>
      <c r="O1446" t="s">
        <v>1086</v>
      </c>
      <c r="P1446">
        <v>3.5833300000000001</v>
      </c>
      <c r="Q1446" t="s">
        <v>73</v>
      </c>
      <c r="U1446">
        <v>250</v>
      </c>
      <c r="W1446">
        <v>12000000</v>
      </c>
      <c r="X1446" t="s">
        <v>11949</v>
      </c>
      <c r="Y1446" t="s">
        <v>5128</v>
      </c>
      <c r="Z1446" t="s">
        <v>11950</v>
      </c>
      <c r="AA1446" t="s">
        <v>5128</v>
      </c>
      <c r="AB1446" t="s">
        <v>74</v>
      </c>
      <c r="AC1446" t="s">
        <v>74</v>
      </c>
      <c r="AD1446" t="s">
        <v>74</v>
      </c>
      <c r="AG1446">
        <v>1</v>
      </c>
      <c r="AH1446">
        <v>1</v>
      </c>
      <c r="AI1446">
        <v>6</v>
      </c>
      <c r="AJ1446">
        <v>13.7</v>
      </c>
      <c r="AK1446">
        <v>90055</v>
      </c>
      <c r="AL1446" t="s">
        <v>11951</v>
      </c>
      <c r="AM1446" t="s">
        <v>11946</v>
      </c>
      <c r="AN1446" t="s">
        <v>11947</v>
      </c>
      <c r="AO1446" t="s">
        <v>11612</v>
      </c>
      <c r="AP1446">
        <v>13.69999981</v>
      </c>
      <c r="AQ1446" t="s">
        <v>11946</v>
      </c>
      <c r="AR1446" t="s">
        <v>11952</v>
      </c>
      <c r="AS1446" t="s">
        <v>123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11</v>
      </c>
      <c r="AZ1446">
        <v>0</v>
      </c>
      <c r="BA1446">
        <v>0</v>
      </c>
      <c r="BB1446">
        <v>0</v>
      </c>
      <c r="BC1446">
        <v>0</v>
      </c>
      <c r="BD1446">
        <v>9.0909090999999997E-2</v>
      </c>
      <c r="BE1446">
        <v>0</v>
      </c>
      <c r="BF1446">
        <v>0</v>
      </c>
      <c r="BG1446">
        <v>0</v>
      </c>
      <c r="BH1446">
        <f>(AP1446-J1446)/J1446</f>
        <v>0.1416666508333333</v>
      </c>
    </row>
    <row r="1447" spans="1:60" x14ac:dyDescent="0.2">
      <c r="A1447" t="s">
        <v>11953</v>
      </c>
      <c r="B1447" t="s">
        <v>11930</v>
      </c>
      <c r="C1447" t="s">
        <v>11954</v>
      </c>
      <c r="D1447" t="s">
        <v>1487</v>
      </c>
      <c r="E1447" t="s">
        <v>11955</v>
      </c>
      <c r="F1447" t="s">
        <v>10705</v>
      </c>
      <c r="G1447" t="s">
        <v>65</v>
      </c>
      <c r="H1447" t="s">
        <v>66</v>
      </c>
      <c r="I1447">
        <v>98</v>
      </c>
      <c r="J1447">
        <v>14</v>
      </c>
      <c r="K1447" t="s">
        <v>86</v>
      </c>
      <c r="L1447" t="s">
        <v>11956</v>
      </c>
      <c r="M1447" t="s">
        <v>70</v>
      </c>
      <c r="N1447" t="s">
        <v>71</v>
      </c>
      <c r="O1447" t="s">
        <v>105</v>
      </c>
      <c r="P1447">
        <v>4.2142900000000001</v>
      </c>
      <c r="Q1447" t="s">
        <v>73</v>
      </c>
      <c r="U1447">
        <v>50</v>
      </c>
      <c r="V1447">
        <v>7000000</v>
      </c>
      <c r="X1447" t="s">
        <v>11957</v>
      </c>
      <c r="Y1447" t="s">
        <v>11958</v>
      </c>
      <c r="Z1447" t="s">
        <v>134</v>
      </c>
      <c r="AA1447" t="s">
        <v>11959</v>
      </c>
      <c r="AB1447" t="s">
        <v>74</v>
      </c>
      <c r="AC1447" t="s">
        <v>74</v>
      </c>
      <c r="AD1447" t="s">
        <v>68</v>
      </c>
      <c r="AG1447">
        <v>1</v>
      </c>
      <c r="AH1447">
        <v>2</v>
      </c>
      <c r="AI1447">
        <v>4</v>
      </c>
      <c r="AJ1447">
        <v>18.670000000000002</v>
      </c>
      <c r="AK1447">
        <v>89796</v>
      </c>
      <c r="AL1447" t="s">
        <v>11960</v>
      </c>
      <c r="AM1447" t="s">
        <v>11961</v>
      </c>
      <c r="AN1447" t="s">
        <v>11955</v>
      </c>
      <c r="AO1447" t="s">
        <v>11942</v>
      </c>
      <c r="AP1447">
        <v>18.670000080000001</v>
      </c>
      <c r="AQ1447" t="s">
        <v>11961</v>
      </c>
      <c r="AR1447" t="s">
        <v>11942</v>
      </c>
      <c r="AS1447" t="s">
        <v>97</v>
      </c>
      <c r="AT1447">
        <v>0</v>
      </c>
      <c r="AU1447">
        <v>1.4018691590000001</v>
      </c>
      <c r="AV1447">
        <v>5.1401869160000002</v>
      </c>
      <c r="AW1447">
        <v>0.93457943900000007</v>
      </c>
      <c r="AX1447">
        <v>1.4018691590000001</v>
      </c>
      <c r="AY1447">
        <v>217</v>
      </c>
      <c r="AZ1447">
        <v>0</v>
      </c>
      <c r="BA1447">
        <v>0</v>
      </c>
      <c r="BB1447">
        <v>3.6866359000000001E-2</v>
      </c>
      <c r="BC1447">
        <v>0</v>
      </c>
      <c r="BD1447">
        <v>1.843318E-2</v>
      </c>
      <c r="BE1447">
        <v>9.2165900000000002E-3</v>
      </c>
      <c r="BF1447">
        <v>9.2165900000000002E-3</v>
      </c>
      <c r="BG1447">
        <v>1</v>
      </c>
      <c r="BH1447">
        <f>(AP1447-J1447)/J1447</f>
        <v>0.3335714342857144</v>
      </c>
    </row>
    <row r="1448" spans="1:60" x14ac:dyDescent="0.2">
      <c r="A1448" t="s">
        <v>11962</v>
      </c>
      <c r="B1448" t="s">
        <v>11963</v>
      </c>
      <c r="C1448" t="s">
        <v>11964</v>
      </c>
      <c r="D1448" t="s">
        <v>497</v>
      </c>
      <c r="E1448" t="s">
        <v>11965</v>
      </c>
      <c r="F1448" t="s">
        <v>6600</v>
      </c>
      <c r="G1448" t="s">
        <v>65</v>
      </c>
      <c r="H1448" t="s">
        <v>66</v>
      </c>
      <c r="I1448">
        <v>39.200000000000003</v>
      </c>
      <c r="J1448">
        <v>14</v>
      </c>
      <c r="K1448" t="s">
        <v>86</v>
      </c>
      <c r="L1448" t="s">
        <v>11966</v>
      </c>
      <c r="M1448" t="s">
        <v>70</v>
      </c>
      <c r="N1448" t="s">
        <v>445</v>
      </c>
      <c r="O1448" t="s">
        <v>445</v>
      </c>
      <c r="P1448">
        <v>4.2</v>
      </c>
      <c r="Q1448" t="s">
        <v>73</v>
      </c>
      <c r="U1448">
        <v>56.4</v>
      </c>
      <c r="V1448">
        <v>2800000</v>
      </c>
      <c r="X1448" t="s">
        <v>11967</v>
      </c>
      <c r="Y1448" t="s">
        <v>11968</v>
      </c>
      <c r="Z1448" t="s">
        <v>134</v>
      </c>
      <c r="AA1448" t="s">
        <v>11969</v>
      </c>
      <c r="AB1448" t="s">
        <v>74</v>
      </c>
      <c r="AC1448" t="s">
        <v>74</v>
      </c>
      <c r="AD1448" t="s">
        <v>68</v>
      </c>
      <c r="AG1448">
        <v>1</v>
      </c>
      <c r="AH1448">
        <v>1</v>
      </c>
      <c r="AI1448">
        <v>2</v>
      </c>
      <c r="AJ1448">
        <v>18.690000000000001</v>
      </c>
      <c r="AK1448">
        <v>89797</v>
      </c>
      <c r="AL1448" t="s">
        <v>11970</v>
      </c>
      <c r="AM1448" t="s">
        <v>11971</v>
      </c>
      <c r="AN1448" t="s">
        <v>11965</v>
      </c>
      <c r="AO1448" t="s">
        <v>11972</v>
      </c>
      <c r="AP1448">
        <v>18.690000529999999</v>
      </c>
      <c r="AQ1448" t="s">
        <v>11971</v>
      </c>
      <c r="AR1448" t="s">
        <v>11972</v>
      </c>
      <c r="AS1448" t="s">
        <v>97</v>
      </c>
      <c r="AT1448">
        <v>0</v>
      </c>
      <c r="AU1448">
        <v>1.5</v>
      </c>
      <c r="AV1448">
        <v>1.5</v>
      </c>
      <c r="AW1448">
        <v>1</v>
      </c>
      <c r="AX1448">
        <v>3</v>
      </c>
      <c r="AY1448">
        <v>204</v>
      </c>
      <c r="AZ1448">
        <v>0</v>
      </c>
      <c r="BA1448">
        <v>2.4509804E-2</v>
      </c>
      <c r="BB1448">
        <v>1.4705882E-2</v>
      </c>
      <c r="BC1448">
        <v>0</v>
      </c>
      <c r="BD1448">
        <v>1.4705882E-2</v>
      </c>
      <c r="BE1448">
        <v>9.8039219999999996E-3</v>
      </c>
      <c r="BF1448">
        <v>1.4705882E-2</v>
      </c>
      <c r="BG1448">
        <v>0</v>
      </c>
      <c r="BH1448">
        <f>(AP1448-J1448)/J1448</f>
        <v>0.33500003785714277</v>
      </c>
    </row>
    <row r="1449" spans="1:60" x14ac:dyDescent="0.2">
      <c r="A1449" t="s">
        <v>11973</v>
      </c>
      <c r="B1449" t="s">
        <v>11974</v>
      </c>
      <c r="C1449" t="s">
        <v>11975</v>
      </c>
      <c r="D1449" t="s">
        <v>1339</v>
      </c>
      <c r="E1449" t="s">
        <v>11976</v>
      </c>
      <c r="F1449" t="s">
        <v>64</v>
      </c>
      <c r="G1449" t="s">
        <v>65</v>
      </c>
      <c r="H1449" t="s">
        <v>66</v>
      </c>
      <c r="I1449">
        <v>98</v>
      </c>
      <c r="J1449">
        <v>14</v>
      </c>
      <c r="K1449" t="s">
        <v>86</v>
      </c>
      <c r="L1449" t="s">
        <v>11977</v>
      </c>
      <c r="M1449" t="s">
        <v>70</v>
      </c>
      <c r="N1449" t="s">
        <v>71</v>
      </c>
      <c r="O1449" t="s">
        <v>71</v>
      </c>
      <c r="P1449">
        <v>4.1428599999999998</v>
      </c>
      <c r="Q1449" t="s">
        <v>73</v>
      </c>
      <c r="U1449">
        <v>115</v>
      </c>
      <c r="V1449">
        <v>7000000</v>
      </c>
      <c r="X1449" t="s">
        <v>11978</v>
      </c>
      <c r="Y1449" t="s">
        <v>11979</v>
      </c>
      <c r="Z1449" t="s">
        <v>134</v>
      </c>
      <c r="AA1449" t="s">
        <v>11980</v>
      </c>
      <c r="AB1449" t="s">
        <v>74</v>
      </c>
      <c r="AC1449" t="s">
        <v>74</v>
      </c>
      <c r="AD1449" t="s">
        <v>68</v>
      </c>
      <c r="AG1449">
        <v>1</v>
      </c>
      <c r="AH1449">
        <v>1</v>
      </c>
      <c r="AI1449">
        <v>3</v>
      </c>
      <c r="AJ1449">
        <v>17.690000000000001</v>
      </c>
      <c r="AK1449">
        <v>89800</v>
      </c>
      <c r="AL1449" t="s">
        <v>11981</v>
      </c>
      <c r="AM1449" t="s">
        <v>11982</v>
      </c>
      <c r="AN1449" t="s">
        <v>11976</v>
      </c>
      <c r="AO1449" t="s">
        <v>11775</v>
      </c>
      <c r="AP1449">
        <v>17.690000529999999</v>
      </c>
      <c r="AQ1449" t="s">
        <v>11983</v>
      </c>
      <c r="AR1449" t="s">
        <v>11775</v>
      </c>
      <c r="AS1449" t="s">
        <v>97</v>
      </c>
      <c r="AT1449">
        <v>0</v>
      </c>
      <c r="AU1449">
        <v>1.27388535</v>
      </c>
      <c r="AV1449">
        <v>3.8216560510000002</v>
      </c>
      <c r="AW1449">
        <v>1.910828025</v>
      </c>
      <c r="AX1449">
        <v>1.910828025</v>
      </c>
      <c r="AY1449">
        <v>160</v>
      </c>
      <c r="AZ1449">
        <v>0</v>
      </c>
      <c r="BA1449">
        <v>0</v>
      </c>
      <c r="BB1449">
        <v>1.8749999999999999E-2</v>
      </c>
      <c r="BC1449">
        <v>0</v>
      </c>
      <c r="BD1449">
        <v>6.2500000000000003E-3</v>
      </c>
      <c r="BE1449">
        <v>1.2500000000000001E-2</v>
      </c>
      <c r="BF1449">
        <v>0</v>
      </c>
      <c r="BG1449">
        <v>0</v>
      </c>
      <c r="BH1449">
        <f>(AP1449-J1449)/J1449</f>
        <v>0.26357146642857138</v>
      </c>
    </row>
    <row r="1450" spans="1:60" x14ac:dyDescent="0.2">
      <c r="A1450" t="s">
        <v>11984</v>
      </c>
      <c r="B1450" t="s">
        <v>11985</v>
      </c>
      <c r="C1450" t="s">
        <v>11986</v>
      </c>
      <c r="D1450" t="s">
        <v>1166</v>
      </c>
      <c r="E1450" t="s">
        <v>11987</v>
      </c>
      <c r="F1450" t="s">
        <v>6600</v>
      </c>
      <c r="G1450" t="s">
        <v>130</v>
      </c>
      <c r="H1450" t="s">
        <v>66</v>
      </c>
      <c r="I1450">
        <v>65.3</v>
      </c>
      <c r="J1450">
        <v>17</v>
      </c>
      <c r="K1450" t="s">
        <v>86</v>
      </c>
      <c r="L1450" t="s">
        <v>11988</v>
      </c>
      <c r="M1450" t="s">
        <v>70</v>
      </c>
      <c r="N1450" t="s">
        <v>445</v>
      </c>
      <c r="O1450" t="s">
        <v>445</v>
      </c>
      <c r="P1450">
        <v>4.2</v>
      </c>
      <c r="Q1450" t="s">
        <v>73</v>
      </c>
      <c r="U1450">
        <v>60</v>
      </c>
      <c r="V1450">
        <v>3840000</v>
      </c>
      <c r="X1450" t="s">
        <v>11989</v>
      </c>
      <c r="Y1450" t="s">
        <v>11990</v>
      </c>
      <c r="Z1450" t="s">
        <v>134</v>
      </c>
      <c r="AA1450" t="s">
        <v>11991</v>
      </c>
      <c r="AB1450" t="s">
        <v>74</v>
      </c>
      <c r="AC1450" t="s">
        <v>74</v>
      </c>
      <c r="AD1450" t="s">
        <v>68</v>
      </c>
      <c r="AG1450">
        <v>1</v>
      </c>
      <c r="AH1450">
        <v>1</v>
      </c>
      <c r="AI1450">
        <v>3</v>
      </c>
      <c r="AJ1450">
        <v>24.92</v>
      </c>
      <c r="AK1450">
        <v>89793</v>
      </c>
      <c r="AL1450" t="s">
        <v>11992</v>
      </c>
      <c r="AM1450" t="s">
        <v>11993</v>
      </c>
      <c r="AN1450" t="s">
        <v>11987</v>
      </c>
      <c r="AO1450" t="s">
        <v>11994</v>
      </c>
      <c r="AP1450">
        <v>24.920000080000001</v>
      </c>
      <c r="AQ1450" t="s">
        <v>11995</v>
      </c>
      <c r="AR1450" t="s">
        <v>11994</v>
      </c>
      <c r="AS1450" t="s">
        <v>97</v>
      </c>
      <c r="AT1450">
        <v>0</v>
      </c>
      <c r="AU1450">
        <v>0.75757575799999999</v>
      </c>
      <c r="AV1450">
        <v>1.5151515149999999</v>
      </c>
      <c r="AW1450">
        <v>0.75757575799999999</v>
      </c>
      <c r="AX1450">
        <v>1.5151515149999999</v>
      </c>
      <c r="AY1450">
        <v>266</v>
      </c>
      <c r="AZ1450">
        <v>7.5187969999999998E-3</v>
      </c>
      <c r="BA1450">
        <v>3.7593980000000002E-3</v>
      </c>
      <c r="BB1450">
        <v>2.2556390999999999E-2</v>
      </c>
      <c r="BC1450">
        <v>3.7593980000000002E-3</v>
      </c>
      <c r="BD1450">
        <v>2.6315788999999999E-2</v>
      </c>
      <c r="BE1450">
        <v>3.7593980000000002E-3</v>
      </c>
      <c r="BF1450">
        <v>1.1278195E-2</v>
      </c>
      <c r="BG1450">
        <v>0</v>
      </c>
      <c r="BH1450">
        <f>(AP1450-J1450)/J1450</f>
        <v>0.46588235764705888</v>
      </c>
    </row>
    <row r="1451" spans="1:60" x14ac:dyDescent="0.2">
      <c r="A1451" t="s">
        <v>11996</v>
      </c>
      <c r="B1451" t="s">
        <v>11997</v>
      </c>
      <c r="C1451" t="s">
        <v>11998</v>
      </c>
      <c r="D1451" t="s">
        <v>2667</v>
      </c>
      <c r="E1451" t="s">
        <v>11999</v>
      </c>
      <c r="F1451" t="s">
        <v>12000</v>
      </c>
      <c r="G1451" t="s">
        <v>815</v>
      </c>
      <c r="H1451" t="s">
        <v>66</v>
      </c>
      <c r="I1451">
        <v>197.1</v>
      </c>
      <c r="J1451">
        <v>23</v>
      </c>
      <c r="K1451" t="s">
        <v>86</v>
      </c>
      <c r="L1451" t="s">
        <v>12001</v>
      </c>
      <c r="M1451" t="s">
        <v>88</v>
      </c>
      <c r="N1451" t="s">
        <v>1865</v>
      </c>
      <c r="O1451" t="s">
        <v>1865</v>
      </c>
      <c r="P1451">
        <v>4.21739</v>
      </c>
      <c r="Q1451" t="s">
        <v>73</v>
      </c>
      <c r="U1451">
        <v>250</v>
      </c>
      <c r="V1451">
        <v>3334429</v>
      </c>
      <c r="W1451">
        <v>5232959</v>
      </c>
      <c r="X1451" t="s">
        <v>12002</v>
      </c>
      <c r="Y1451" t="s">
        <v>12003</v>
      </c>
      <c r="Z1451" t="s">
        <v>134</v>
      </c>
      <c r="AA1451" t="s">
        <v>12004</v>
      </c>
      <c r="AB1451" t="s">
        <v>74</v>
      </c>
      <c r="AC1451" t="s">
        <v>74</v>
      </c>
      <c r="AD1451" t="s">
        <v>74</v>
      </c>
      <c r="AG1451">
        <v>2</v>
      </c>
      <c r="AH1451">
        <v>2</v>
      </c>
      <c r="AI1451">
        <v>6</v>
      </c>
      <c r="AJ1451">
        <v>26.25</v>
      </c>
      <c r="AK1451">
        <v>89850</v>
      </c>
      <c r="AL1451" t="s">
        <v>12005</v>
      </c>
      <c r="AM1451" t="s">
        <v>12006</v>
      </c>
      <c r="AN1451" t="s">
        <v>11999</v>
      </c>
      <c r="AO1451" t="s">
        <v>12007</v>
      </c>
      <c r="AP1451">
        <v>26.25</v>
      </c>
      <c r="AQ1451" t="s">
        <v>12008</v>
      </c>
      <c r="AR1451" t="s">
        <v>12007</v>
      </c>
      <c r="AS1451" t="s">
        <v>97</v>
      </c>
      <c r="AT1451">
        <v>0</v>
      </c>
      <c r="AU1451">
        <v>0.91743119299999998</v>
      </c>
      <c r="AV1451">
        <v>5.5045871560000004</v>
      </c>
      <c r="AW1451">
        <v>0</v>
      </c>
      <c r="AX1451">
        <v>6.422018349</v>
      </c>
      <c r="AY1451">
        <v>109</v>
      </c>
      <c r="AZ1451">
        <v>0</v>
      </c>
      <c r="BA1451">
        <v>0</v>
      </c>
      <c r="BB1451">
        <v>1.8348624000000001E-2</v>
      </c>
      <c r="BC1451">
        <v>0</v>
      </c>
      <c r="BD1451">
        <v>4.5871559999999999E-2</v>
      </c>
      <c r="BE1451">
        <v>0</v>
      </c>
      <c r="BF1451">
        <v>0</v>
      </c>
      <c r="BG1451">
        <v>0</v>
      </c>
      <c r="BH1451">
        <f>(AP1451-J1451)/J1451</f>
        <v>0.14130434782608695</v>
      </c>
    </row>
    <row r="1452" spans="1:60" x14ac:dyDescent="0.2">
      <c r="A1452" t="s">
        <v>12009</v>
      </c>
      <c r="B1452" t="s">
        <v>12010</v>
      </c>
      <c r="C1452" t="s">
        <v>12011</v>
      </c>
      <c r="D1452" t="s">
        <v>1553</v>
      </c>
      <c r="E1452" t="s">
        <v>12012</v>
      </c>
      <c r="F1452" t="s">
        <v>12013</v>
      </c>
      <c r="G1452" t="s">
        <v>569</v>
      </c>
      <c r="H1452" t="s">
        <v>66</v>
      </c>
      <c r="I1452">
        <v>258.8</v>
      </c>
      <c r="J1452">
        <v>15</v>
      </c>
      <c r="K1452" t="s">
        <v>67</v>
      </c>
      <c r="L1452" t="s">
        <v>12014</v>
      </c>
      <c r="M1452" t="s">
        <v>88</v>
      </c>
      <c r="N1452" t="s">
        <v>12015</v>
      </c>
      <c r="O1452" t="s">
        <v>7720</v>
      </c>
      <c r="P1452">
        <v>4.5333300000000003</v>
      </c>
      <c r="Q1452" t="s">
        <v>73</v>
      </c>
      <c r="U1452">
        <v>250</v>
      </c>
      <c r="V1452">
        <v>16854000</v>
      </c>
      <c r="W1452">
        <v>396000</v>
      </c>
      <c r="X1452" t="s">
        <v>12016</v>
      </c>
      <c r="Y1452" t="s">
        <v>12017</v>
      </c>
      <c r="Z1452" t="s">
        <v>134</v>
      </c>
      <c r="AA1452" t="s">
        <v>12018</v>
      </c>
      <c r="AB1452" t="s">
        <v>74</v>
      </c>
      <c r="AC1452" t="s">
        <v>74</v>
      </c>
      <c r="AD1452" t="s">
        <v>74</v>
      </c>
      <c r="AG1452">
        <v>2</v>
      </c>
      <c r="AH1452">
        <v>2</v>
      </c>
      <c r="AI1452">
        <v>5</v>
      </c>
      <c r="AJ1452">
        <v>16.25</v>
      </c>
      <c r="AK1452">
        <v>89849</v>
      </c>
      <c r="AL1452" t="s">
        <v>12019</v>
      </c>
      <c r="AM1452" t="s">
        <v>12020</v>
      </c>
      <c r="AN1452" t="s">
        <v>12012</v>
      </c>
      <c r="AO1452" t="s">
        <v>12021</v>
      </c>
      <c r="AP1452">
        <v>16.25</v>
      </c>
      <c r="AQ1452" t="s">
        <v>12022</v>
      </c>
      <c r="AR1452" t="s">
        <v>12021</v>
      </c>
      <c r="AS1452" t="s">
        <v>97</v>
      </c>
      <c r="AT1452">
        <v>0</v>
      </c>
      <c r="AU1452">
        <v>0</v>
      </c>
      <c r="AV1452">
        <v>0.91743119299999998</v>
      </c>
      <c r="AW1452">
        <v>0</v>
      </c>
      <c r="AX1452">
        <v>0.91743119299999998</v>
      </c>
      <c r="AY1452">
        <v>218</v>
      </c>
      <c r="AZ1452">
        <v>1.3761468000000001E-2</v>
      </c>
      <c r="BA1452">
        <v>1.8348624000000001E-2</v>
      </c>
      <c r="BB1452">
        <v>1.8348624000000001E-2</v>
      </c>
      <c r="BC1452">
        <v>4.5871559999999994E-3</v>
      </c>
      <c r="BD1452">
        <v>5.5045872000000003E-2</v>
      </c>
      <c r="BE1452">
        <v>1.8348624000000001E-2</v>
      </c>
      <c r="BF1452">
        <v>4.5871559999999994E-3</v>
      </c>
      <c r="BG1452">
        <v>0</v>
      </c>
      <c r="BH1452">
        <f>(AP1452-J1452)/J1452</f>
        <v>8.3333333333333329E-2</v>
      </c>
    </row>
    <row r="1453" spans="1:60" x14ac:dyDescent="0.2">
      <c r="A1453" t="s">
        <v>12023</v>
      </c>
      <c r="B1453" t="s">
        <v>12024</v>
      </c>
      <c r="C1453" t="s">
        <v>12025</v>
      </c>
      <c r="D1453" t="s">
        <v>978</v>
      </c>
      <c r="E1453" t="s">
        <v>12026</v>
      </c>
      <c r="F1453" t="s">
        <v>2134</v>
      </c>
      <c r="G1453" t="s">
        <v>3123</v>
      </c>
      <c r="H1453" t="s">
        <v>66</v>
      </c>
      <c r="I1453">
        <v>145.6</v>
      </c>
      <c r="J1453">
        <v>21</v>
      </c>
      <c r="K1453" t="s">
        <v>86</v>
      </c>
      <c r="L1453" t="s">
        <v>12027</v>
      </c>
      <c r="M1453" t="s">
        <v>70</v>
      </c>
      <c r="N1453" t="s">
        <v>445</v>
      </c>
      <c r="O1453" t="s">
        <v>445</v>
      </c>
      <c r="P1453">
        <v>4.2</v>
      </c>
      <c r="Q1453" t="s">
        <v>73</v>
      </c>
      <c r="R1453">
        <v>21</v>
      </c>
      <c r="S1453">
        <v>19</v>
      </c>
      <c r="T1453">
        <v>6932414</v>
      </c>
      <c r="U1453">
        <v>138.6</v>
      </c>
      <c r="V1453">
        <v>3750000</v>
      </c>
      <c r="W1453">
        <v>3182414</v>
      </c>
      <c r="X1453" t="s">
        <v>12028</v>
      </c>
      <c r="Y1453" t="s">
        <v>12029</v>
      </c>
      <c r="Z1453" t="s">
        <v>10709</v>
      </c>
      <c r="AA1453" t="s">
        <v>12030</v>
      </c>
      <c r="AB1453" t="s">
        <v>74</v>
      </c>
      <c r="AC1453" t="s">
        <v>74</v>
      </c>
      <c r="AD1453" t="s">
        <v>68</v>
      </c>
      <c r="AG1453">
        <v>1</v>
      </c>
      <c r="AH1453">
        <v>1</v>
      </c>
      <c r="AI1453">
        <v>4</v>
      </c>
      <c r="AJ1453">
        <v>25</v>
      </c>
      <c r="AK1453">
        <v>89822</v>
      </c>
      <c r="AL1453" t="s">
        <v>12031</v>
      </c>
      <c r="AM1453" t="s">
        <v>12032</v>
      </c>
      <c r="AN1453" t="s">
        <v>12026</v>
      </c>
      <c r="AO1453" t="s">
        <v>12033</v>
      </c>
      <c r="AP1453">
        <v>25</v>
      </c>
      <c r="AQ1453" t="s">
        <v>12032</v>
      </c>
      <c r="AR1453" t="s">
        <v>12033</v>
      </c>
      <c r="AS1453" t="s">
        <v>97</v>
      </c>
      <c r="AT1453">
        <v>20</v>
      </c>
      <c r="AU1453">
        <v>0.95693779900000009</v>
      </c>
      <c r="AV1453">
        <v>3.8277511959999999</v>
      </c>
      <c r="AW1453">
        <v>0</v>
      </c>
      <c r="AX1453">
        <v>0.95693779900000009</v>
      </c>
      <c r="AY1453">
        <v>209</v>
      </c>
      <c r="AZ1453">
        <v>4.784689E-3</v>
      </c>
      <c r="BA1453">
        <v>9.5693779999999999E-3</v>
      </c>
      <c r="BB1453">
        <v>3.3492822999999998E-2</v>
      </c>
      <c r="BC1453">
        <v>0</v>
      </c>
      <c r="BD1453">
        <v>5.2631578999999998E-2</v>
      </c>
      <c r="BE1453">
        <v>9.5693779999999999E-3</v>
      </c>
      <c r="BF1453">
        <v>0</v>
      </c>
      <c r="BG1453">
        <v>0</v>
      </c>
      <c r="BH1453">
        <f>(AP1453-J1453)/J1453</f>
        <v>0.19047619047619047</v>
      </c>
    </row>
    <row r="1454" spans="1:60" x14ac:dyDescent="0.2">
      <c r="A1454" t="s">
        <v>12034</v>
      </c>
      <c r="B1454" t="s">
        <v>12021</v>
      </c>
      <c r="C1454" t="s">
        <v>12035</v>
      </c>
      <c r="D1454" t="s">
        <v>6152</v>
      </c>
      <c r="E1454" t="s">
        <v>12036</v>
      </c>
      <c r="F1454" t="s">
        <v>5744</v>
      </c>
      <c r="G1454" t="s">
        <v>206</v>
      </c>
      <c r="H1454" t="s">
        <v>186</v>
      </c>
      <c r="I1454">
        <v>30.8</v>
      </c>
      <c r="J1454">
        <v>14</v>
      </c>
      <c r="K1454" t="s">
        <v>86</v>
      </c>
      <c r="L1454" t="s">
        <v>12037</v>
      </c>
      <c r="M1454" t="s">
        <v>70</v>
      </c>
      <c r="N1454" t="s">
        <v>12038</v>
      </c>
      <c r="O1454" t="s">
        <v>12038</v>
      </c>
      <c r="P1454">
        <v>3.5714299999999999</v>
      </c>
      <c r="Q1454" t="s">
        <v>73</v>
      </c>
      <c r="U1454">
        <v>41</v>
      </c>
      <c r="V1454">
        <v>2200000</v>
      </c>
      <c r="X1454" t="s">
        <v>12039</v>
      </c>
      <c r="Y1454" t="s">
        <v>12040</v>
      </c>
      <c r="Z1454" t="s">
        <v>134</v>
      </c>
      <c r="AA1454" t="s">
        <v>12041</v>
      </c>
      <c r="AB1454" t="s">
        <v>74</v>
      </c>
      <c r="AC1454" t="s">
        <v>74</v>
      </c>
      <c r="AD1454" t="s">
        <v>68</v>
      </c>
      <c r="AG1454">
        <v>1</v>
      </c>
      <c r="AH1454">
        <v>1</v>
      </c>
      <c r="AI1454">
        <v>2</v>
      </c>
      <c r="AK1454">
        <v>89834</v>
      </c>
      <c r="AL1454" t="s">
        <v>12042</v>
      </c>
      <c r="AM1454" t="s">
        <v>12043</v>
      </c>
      <c r="AN1454" t="s">
        <v>12036</v>
      </c>
      <c r="AO1454" t="s">
        <v>12044</v>
      </c>
      <c r="AP1454">
        <v>14.55000019</v>
      </c>
      <c r="AQ1454" t="s">
        <v>12043</v>
      </c>
      <c r="AR1454" t="s">
        <v>12044</v>
      </c>
      <c r="AS1454" t="s">
        <v>97</v>
      </c>
      <c r="AT1454">
        <v>0</v>
      </c>
      <c r="AU1454">
        <v>0</v>
      </c>
      <c r="AV1454">
        <v>2.4590163930000002</v>
      </c>
      <c r="AW1454">
        <v>0.81967213099999991</v>
      </c>
      <c r="AX1454">
        <v>0.81967213099999991</v>
      </c>
      <c r="AY1454">
        <v>124</v>
      </c>
      <c r="AZ1454">
        <v>0</v>
      </c>
      <c r="BA1454">
        <v>8.064515999999999E-3</v>
      </c>
      <c r="BB1454">
        <v>4.8387096999999997E-2</v>
      </c>
      <c r="BC1454">
        <v>0</v>
      </c>
      <c r="BD1454">
        <v>4.0322581000000003E-2</v>
      </c>
      <c r="BE1454">
        <v>0</v>
      </c>
      <c r="BF1454">
        <v>8.064515999999999E-3</v>
      </c>
      <c r="BG1454">
        <v>1</v>
      </c>
      <c r="BH1454">
        <f>(AP1454-J1454)/J1454</f>
        <v>3.9285727857142891E-2</v>
      </c>
    </row>
    <row r="1455" spans="1:60" x14ac:dyDescent="0.2">
      <c r="A1455" t="s">
        <v>12045</v>
      </c>
      <c r="B1455" t="s">
        <v>12046</v>
      </c>
      <c r="C1455" t="s">
        <v>12047</v>
      </c>
      <c r="D1455" t="s">
        <v>315</v>
      </c>
      <c r="E1455" t="s">
        <v>12048</v>
      </c>
      <c r="F1455" t="s">
        <v>12049</v>
      </c>
      <c r="G1455" t="s">
        <v>206</v>
      </c>
      <c r="H1455" t="s">
        <v>66</v>
      </c>
      <c r="I1455">
        <v>51.6</v>
      </c>
      <c r="J1455">
        <v>12</v>
      </c>
      <c r="K1455" t="s">
        <v>86</v>
      </c>
      <c r="L1455" t="s">
        <v>12050</v>
      </c>
      <c r="M1455" t="s">
        <v>70</v>
      </c>
      <c r="N1455" t="s">
        <v>89</v>
      </c>
      <c r="O1455" t="s">
        <v>89</v>
      </c>
      <c r="P1455">
        <v>4.1666699999999999</v>
      </c>
      <c r="Q1455" t="s">
        <v>73</v>
      </c>
      <c r="U1455">
        <v>60</v>
      </c>
      <c r="V1455">
        <v>3000000</v>
      </c>
      <c r="W1455">
        <v>1300000</v>
      </c>
      <c r="X1455" t="s">
        <v>12051</v>
      </c>
      <c r="Y1455" t="s">
        <v>12052</v>
      </c>
      <c r="Z1455" t="s">
        <v>134</v>
      </c>
      <c r="AA1455" t="s">
        <v>12053</v>
      </c>
      <c r="AB1455" t="s">
        <v>74</v>
      </c>
      <c r="AC1455" t="s">
        <v>74</v>
      </c>
      <c r="AD1455" t="s">
        <v>68</v>
      </c>
      <c r="AG1455">
        <v>1</v>
      </c>
      <c r="AH1455">
        <v>2</v>
      </c>
      <c r="AI1455">
        <v>3</v>
      </c>
      <c r="AJ1455">
        <v>14</v>
      </c>
      <c r="AK1455">
        <v>89824</v>
      </c>
      <c r="AL1455" t="s">
        <v>12054</v>
      </c>
      <c r="AM1455" t="s">
        <v>12055</v>
      </c>
      <c r="AN1455" t="s">
        <v>12048</v>
      </c>
      <c r="AO1455" t="s">
        <v>12056</v>
      </c>
      <c r="AP1455">
        <v>14</v>
      </c>
      <c r="AQ1455" t="s">
        <v>12055</v>
      </c>
      <c r="AR1455" t="s">
        <v>12056</v>
      </c>
      <c r="AS1455" t="s">
        <v>97</v>
      </c>
      <c r="AT1455">
        <v>0</v>
      </c>
      <c r="AU1455">
        <v>1.466992665</v>
      </c>
      <c r="AV1455">
        <v>3.9119804399999998</v>
      </c>
      <c r="AW1455">
        <v>0</v>
      </c>
      <c r="AX1455">
        <v>0</v>
      </c>
      <c r="AY1455">
        <v>409</v>
      </c>
      <c r="AZ1455">
        <v>2.4449879999999999E-3</v>
      </c>
      <c r="BA1455">
        <v>0</v>
      </c>
      <c r="BB1455">
        <v>4.1564792000000003E-2</v>
      </c>
      <c r="BC1455">
        <v>2.4449879999999999E-3</v>
      </c>
      <c r="BD1455">
        <v>9.7799510000000003E-3</v>
      </c>
      <c r="BE1455">
        <v>2.4449879999999999E-3</v>
      </c>
      <c r="BF1455">
        <v>4.8899759999999999E-3</v>
      </c>
      <c r="BG1455">
        <v>0</v>
      </c>
      <c r="BH1455">
        <f>(AP1455-J1455)/J1455</f>
        <v>0.16666666666666666</v>
      </c>
    </row>
    <row r="1456" spans="1:60" x14ac:dyDescent="0.2">
      <c r="A1456" t="s">
        <v>12057</v>
      </c>
      <c r="B1456" t="s">
        <v>12007</v>
      </c>
      <c r="C1456" t="s">
        <v>12058</v>
      </c>
      <c r="D1456" t="s">
        <v>988</v>
      </c>
      <c r="E1456" t="s">
        <v>12059</v>
      </c>
      <c r="F1456" t="s">
        <v>84</v>
      </c>
      <c r="G1456" t="s">
        <v>569</v>
      </c>
      <c r="H1456" t="s">
        <v>66</v>
      </c>
      <c r="I1456">
        <v>130.5</v>
      </c>
      <c r="J1456">
        <v>15</v>
      </c>
      <c r="K1456" t="s">
        <v>86</v>
      </c>
      <c r="L1456" t="s">
        <v>12060</v>
      </c>
      <c r="M1456" t="s">
        <v>70</v>
      </c>
      <c r="N1456" t="s">
        <v>445</v>
      </c>
      <c r="O1456" t="s">
        <v>445</v>
      </c>
      <c r="P1456">
        <v>4.2</v>
      </c>
      <c r="Q1456" t="s">
        <v>73</v>
      </c>
      <c r="U1456">
        <v>75</v>
      </c>
      <c r="V1456">
        <v>6090000</v>
      </c>
      <c r="W1456">
        <v>2610000</v>
      </c>
      <c r="X1456" t="s">
        <v>12061</v>
      </c>
      <c r="Y1456" t="s">
        <v>12062</v>
      </c>
      <c r="Z1456" t="s">
        <v>5129</v>
      </c>
      <c r="AA1456" t="s">
        <v>12063</v>
      </c>
      <c r="AB1456" t="s">
        <v>74</v>
      </c>
      <c r="AC1456" t="s">
        <v>74</v>
      </c>
      <c r="AD1456" t="s">
        <v>68</v>
      </c>
      <c r="AG1456">
        <v>1</v>
      </c>
      <c r="AH1456">
        <v>2</v>
      </c>
      <c r="AI1456">
        <v>4</v>
      </c>
      <c r="AJ1456">
        <v>19.8</v>
      </c>
      <c r="AK1456">
        <v>89835</v>
      </c>
      <c r="AL1456" t="s">
        <v>12064</v>
      </c>
      <c r="AM1456" t="s">
        <v>12065</v>
      </c>
      <c r="AN1456" t="s">
        <v>12059</v>
      </c>
      <c r="AO1456" t="s">
        <v>12066</v>
      </c>
      <c r="AP1456">
        <v>19.799999239999998</v>
      </c>
      <c r="AQ1456" t="s">
        <v>12067</v>
      </c>
      <c r="AR1456" t="s">
        <v>12066</v>
      </c>
      <c r="AS1456" t="s">
        <v>97</v>
      </c>
      <c r="AT1456">
        <v>0</v>
      </c>
      <c r="AU1456">
        <v>1.2396694210000001</v>
      </c>
      <c r="AV1456">
        <v>4.5454545450000001</v>
      </c>
      <c r="AW1456">
        <v>0.41322313999999999</v>
      </c>
      <c r="AX1456">
        <v>1.2396694210000001</v>
      </c>
      <c r="AY1456">
        <v>246</v>
      </c>
      <c r="AZ1456">
        <v>4.0650410000000001E-3</v>
      </c>
      <c r="BA1456">
        <v>8.1300809999999991E-3</v>
      </c>
      <c r="BB1456">
        <v>2.4390243999999998E-2</v>
      </c>
      <c r="BC1456">
        <v>1.2195121999999999E-2</v>
      </c>
      <c r="BD1456">
        <v>4.4715446999999998E-2</v>
      </c>
      <c r="BE1456">
        <v>4.0650410000000001E-3</v>
      </c>
      <c r="BF1456">
        <v>8.1300809999999991E-3</v>
      </c>
      <c r="BG1456">
        <v>0</v>
      </c>
      <c r="BH1456">
        <f>(AP1456-J1456)/J1456</f>
        <v>0.3199999493333332</v>
      </c>
    </row>
    <row r="1457" spans="1:60" x14ac:dyDescent="0.2">
      <c r="A1457" t="s">
        <v>12057</v>
      </c>
      <c r="B1457" t="s">
        <v>12068</v>
      </c>
      <c r="C1457" t="s">
        <v>12069</v>
      </c>
      <c r="D1457" t="s">
        <v>371</v>
      </c>
      <c r="E1457" t="s">
        <v>12070</v>
      </c>
      <c r="F1457" t="s">
        <v>5034</v>
      </c>
      <c r="G1457" t="s">
        <v>1469</v>
      </c>
      <c r="H1457" t="s">
        <v>1469</v>
      </c>
      <c r="I1457">
        <v>6.5</v>
      </c>
      <c r="J1457">
        <v>5</v>
      </c>
      <c r="K1457" t="s">
        <v>67</v>
      </c>
      <c r="L1457" t="s">
        <v>12071</v>
      </c>
      <c r="M1457" t="s">
        <v>178</v>
      </c>
      <c r="Q1457" t="s">
        <v>73</v>
      </c>
      <c r="R1457">
        <v>5</v>
      </c>
      <c r="S1457">
        <v>5</v>
      </c>
      <c r="T1457">
        <v>1000000</v>
      </c>
      <c r="U1457">
        <v>5</v>
      </c>
      <c r="V1457">
        <v>1300000</v>
      </c>
      <c r="AB1457" t="s">
        <v>74</v>
      </c>
      <c r="AC1457" t="s">
        <v>74</v>
      </c>
      <c r="AD1457" t="s">
        <v>74</v>
      </c>
      <c r="AG1457">
        <v>1</v>
      </c>
      <c r="AH1457">
        <v>1</v>
      </c>
      <c r="AI1457">
        <v>1</v>
      </c>
      <c r="AJ1457">
        <v>5.5</v>
      </c>
      <c r="AK1457">
        <v>89943</v>
      </c>
      <c r="AL1457" t="s">
        <v>12072</v>
      </c>
      <c r="AM1457" t="s">
        <v>12073</v>
      </c>
      <c r="AN1457" t="s">
        <v>12070</v>
      </c>
      <c r="AO1457" t="s">
        <v>12074</v>
      </c>
      <c r="AP1457">
        <v>5.5</v>
      </c>
      <c r="AQ1457" t="s">
        <v>12073</v>
      </c>
      <c r="AR1457" t="s">
        <v>11764</v>
      </c>
      <c r="AS1457" t="s">
        <v>66</v>
      </c>
      <c r="AT1457">
        <v>5</v>
      </c>
      <c r="AU1457">
        <v>0.70175438599999995</v>
      </c>
      <c r="AV1457">
        <v>1.754385965</v>
      </c>
      <c r="AW1457">
        <v>0</v>
      </c>
      <c r="AX1457">
        <v>2.4561403510000002</v>
      </c>
      <c r="AY1457">
        <v>286</v>
      </c>
      <c r="AZ1457">
        <v>0</v>
      </c>
      <c r="BA1457">
        <v>1.0489510000000001E-2</v>
      </c>
      <c r="BB1457">
        <v>5.9440558999999997E-2</v>
      </c>
      <c r="BC1457">
        <v>3.4965030000000002E-3</v>
      </c>
      <c r="BD1457">
        <v>3.4965034999999998E-2</v>
      </c>
      <c r="BE1457">
        <v>3.4965030000000002E-3</v>
      </c>
      <c r="BF1457">
        <v>2.4475523999999999E-2</v>
      </c>
      <c r="BG1457">
        <v>0</v>
      </c>
      <c r="BH1457">
        <f>(AP1457-J1457)/J1457</f>
        <v>0.1</v>
      </c>
    </row>
    <row r="1458" spans="1:60" x14ac:dyDescent="0.2">
      <c r="A1458" t="s">
        <v>12075</v>
      </c>
      <c r="B1458" t="s">
        <v>12076</v>
      </c>
      <c r="C1458" t="s">
        <v>12077</v>
      </c>
      <c r="D1458" t="s">
        <v>1154</v>
      </c>
      <c r="E1458" t="s">
        <v>12078</v>
      </c>
      <c r="F1458" t="s">
        <v>12079</v>
      </c>
      <c r="G1458" t="s">
        <v>9724</v>
      </c>
      <c r="H1458" t="s">
        <v>12080</v>
      </c>
      <c r="I1458">
        <v>308.89999999999998</v>
      </c>
      <c r="J1458">
        <v>14.5</v>
      </c>
      <c r="K1458" t="s">
        <v>86</v>
      </c>
      <c r="L1458" t="s">
        <v>12081</v>
      </c>
      <c r="M1458" t="s">
        <v>88</v>
      </c>
      <c r="N1458" t="s">
        <v>12082</v>
      </c>
      <c r="O1458" t="s">
        <v>12082</v>
      </c>
      <c r="P1458">
        <v>3.6344799999999999</v>
      </c>
      <c r="Q1458" t="s">
        <v>73</v>
      </c>
      <c r="T1458">
        <v>21300000</v>
      </c>
      <c r="U1458">
        <v>342.1</v>
      </c>
      <c r="V1458">
        <v>16000000</v>
      </c>
      <c r="W1458">
        <v>5300000</v>
      </c>
      <c r="X1458" t="s">
        <v>12083</v>
      </c>
      <c r="Y1458" t="s">
        <v>12084</v>
      </c>
      <c r="Z1458" t="s">
        <v>134</v>
      </c>
      <c r="AA1458" t="s">
        <v>12085</v>
      </c>
      <c r="AB1458" t="s">
        <v>74</v>
      </c>
      <c r="AC1458" t="s">
        <v>74</v>
      </c>
      <c r="AD1458" t="s">
        <v>74</v>
      </c>
      <c r="AG1458">
        <v>3</v>
      </c>
      <c r="AH1458">
        <v>3</v>
      </c>
      <c r="AI1458">
        <v>7</v>
      </c>
      <c r="AJ1458">
        <v>18.2</v>
      </c>
      <c r="AK1458">
        <v>89805</v>
      </c>
      <c r="AL1458" t="s">
        <v>12086</v>
      </c>
      <c r="AM1458" t="s">
        <v>12087</v>
      </c>
      <c r="AN1458" t="s">
        <v>12078</v>
      </c>
      <c r="AO1458" t="s">
        <v>12088</v>
      </c>
      <c r="AP1458">
        <v>18.200000760000002</v>
      </c>
      <c r="AQ1458" t="s">
        <v>12087</v>
      </c>
      <c r="AR1458" t="s">
        <v>12088</v>
      </c>
      <c r="AS1458" t="s">
        <v>97</v>
      </c>
      <c r="AT1458">
        <v>0</v>
      </c>
      <c r="AU1458">
        <v>0.49751243799999989</v>
      </c>
      <c r="AV1458">
        <v>4.9751243780000003</v>
      </c>
      <c r="AW1458">
        <v>0</v>
      </c>
      <c r="AX1458">
        <v>4.9751243780000003</v>
      </c>
      <c r="AY1458">
        <v>201</v>
      </c>
      <c r="AZ1458">
        <v>0</v>
      </c>
      <c r="BA1458">
        <v>0</v>
      </c>
      <c r="BB1458">
        <v>2.4875622E-2</v>
      </c>
      <c r="BC1458">
        <v>0</v>
      </c>
      <c r="BD1458">
        <v>2.9850746000000001E-2</v>
      </c>
      <c r="BE1458">
        <v>0</v>
      </c>
      <c r="BF1458">
        <v>4.975124E-3</v>
      </c>
      <c r="BG1458">
        <v>0</v>
      </c>
      <c r="BH1458">
        <f>(AP1458-J1458)/J1458</f>
        <v>0.25517246620689665</v>
      </c>
    </row>
    <row r="1459" spans="1:60" x14ac:dyDescent="0.2">
      <c r="A1459" t="s">
        <v>11963</v>
      </c>
      <c r="B1459" t="s">
        <v>12089</v>
      </c>
      <c r="C1459" t="s">
        <v>12090</v>
      </c>
      <c r="D1459" t="s">
        <v>12091</v>
      </c>
      <c r="E1459" t="s">
        <v>12092</v>
      </c>
      <c r="F1459" t="s">
        <v>64</v>
      </c>
      <c r="G1459" t="s">
        <v>12093</v>
      </c>
      <c r="H1459" t="s">
        <v>12094</v>
      </c>
      <c r="I1459">
        <v>85.2</v>
      </c>
      <c r="J1459">
        <v>23.5</v>
      </c>
      <c r="K1459" t="s">
        <v>2571</v>
      </c>
      <c r="L1459" t="s">
        <v>12095</v>
      </c>
      <c r="M1459" t="s">
        <v>88</v>
      </c>
      <c r="N1459" t="s">
        <v>12096</v>
      </c>
      <c r="O1459" t="s">
        <v>12096</v>
      </c>
      <c r="P1459">
        <v>3.9872299999999998</v>
      </c>
      <c r="Q1459" t="s">
        <v>73</v>
      </c>
      <c r="T1459">
        <v>3500000</v>
      </c>
      <c r="U1459">
        <v>88.6</v>
      </c>
      <c r="V1459">
        <v>3625000</v>
      </c>
      <c r="X1459" t="s">
        <v>12097</v>
      </c>
      <c r="Z1459" t="s">
        <v>134</v>
      </c>
      <c r="AB1459" t="s">
        <v>74</v>
      </c>
      <c r="AC1459" t="s">
        <v>74</v>
      </c>
      <c r="AD1459" t="s">
        <v>68</v>
      </c>
      <c r="AG1459">
        <v>1</v>
      </c>
      <c r="AH1459">
        <v>2</v>
      </c>
      <c r="AI1459">
        <v>5</v>
      </c>
      <c r="AJ1459">
        <v>27.09</v>
      </c>
      <c r="AK1459">
        <v>89989</v>
      </c>
      <c r="AL1459" t="s">
        <v>12098</v>
      </c>
      <c r="AM1459" t="s">
        <v>12099</v>
      </c>
      <c r="AN1459" t="s">
        <v>12092</v>
      </c>
      <c r="AO1459" t="s">
        <v>12100</v>
      </c>
      <c r="AP1459">
        <v>27.090000150000002</v>
      </c>
      <c r="AQ1459" t="s">
        <v>12101</v>
      </c>
      <c r="AR1459" t="s">
        <v>12102</v>
      </c>
      <c r="AS1459" t="s">
        <v>78</v>
      </c>
      <c r="AT1459">
        <v>0</v>
      </c>
      <c r="AU1459">
        <v>0.487804878</v>
      </c>
      <c r="AV1459">
        <v>6.3414634149999998</v>
      </c>
      <c r="AW1459">
        <v>0.97560975599999999</v>
      </c>
      <c r="AX1459">
        <v>0.97560975599999999</v>
      </c>
      <c r="AY1459">
        <v>206</v>
      </c>
      <c r="AZ1459">
        <v>0</v>
      </c>
      <c r="BA1459">
        <v>9.7087379999999997E-3</v>
      </c>
      <c r="BB1459">
        <v>9.7087379999999997E-3</v>
      </c>
      <c r="BC1459">
        <v>0</v>
      </c>
      <c r="BD1459">
        <v>1.4563107E-2</v>
      </c>
      <c r="BE1459">
        <v>0</v>
      </c>
      <c r="BF1459">
        <v>0</v>
      </c>
      <c r="BG1459">
        <v>0</v>
      </c>
      <c r="BH1459">
        <f>(AP1459-J1459)/J1459</f>
        <v>0.1527659638297873</v>
      </c>
    </row>
    <row r="1460" spans="1:60" x14ac:dyDescent="0.2">
      <c r="A1460" t="s">
        <v>12103</v>
      </c>
      <c r="B1460" t="s">
        <v>12104</v>
      </c>
      <c r="C1460" t="s">
        <v>12105</v>
      </c>
      <c r="D1460" t="s">
        <v>12106</v>
      </c>
      <c r="E1460" t="s">
        <v>12107</v>
      </c>
      <c r="F1460" t="s">
        <v>676</v>
      </c>
      <c r="G1460" t="s">
        <v>293</v>
      </c>
      <c r="H1460" t="s">
        <v>66</v>
      </c>
      <c r="I1460">
        <v>91</v>
      </c>
      <c r="J1460">
        <v>13</v>
      </c>
      <c r="K1460" t="s">
        <v>86</v>
      </c>
      <c r="L1460" t="s">
        <v>12108</v>
      </c>
      <c r="M1460" t="s">
        <v>70</v>
      </c>
      <c r="N1460" t="s">
        <v>248</v>
      </c>
      <c r="O1460" t="s">
        <v>248</v>
      </c>
      <c r="P1460">
        <v>4.30769</v>
      </c>
      <c r="Q1460" t="s">
        <v>73</v>
      </c>
      <c r="U1460">
        <v>75</v>
      </c>
      <c r="V1460">
        <v>5000000</v>
      </c>
      <c r="W1460">
        <v>2000000</v>
      </c>
      <c r="X1460" t="s">
        <v>12109</v>
      </c>
      <c r="Y1460" t="s">
        <v>12110</v>
      </c>
      <c r="Z1460" t="s">
        <v>11749</v>
      </c>
      <c r="AA1460" t="s">
        <v>12111</v>
      </c>
      <c r="AB1460" t="s">
        <v>74</v>
      </c>
      <c r="AC1460" t="s">
        <v>74</v>
      </c>
      <c r="AD1460" t="s">
        <v>74</v>
      </c>
      <c r="AG1460">
        <v>1</v>
      </c>
      <c r="AH1460">
        <v>1</v>
      </c>
      <c r="AI1460">
        <v>2</v>
      </c>
      <c r="AK1460">
        <v>89866</v>
      </c>
      <c r="AL1460" t="s">
        <v>12112</v>
      </c>
      <c r="AM1460" t="s">
        <v>12113</v>
      </c>
      <c r="AN1460" t="s">
        <v>12114</v>
      </c>
      <c r="AO1460" t="s">
        <v>12115</v>
      </c>
      <c r="AP1460">
        <v>15</v>
      </c>
      <c r="AQ1460" t="s">
        <v>12116</v>
      </c>
      <c r="AR1460" t="s">
        <v>12115</v>
      </c>
      <c r="AS1460" t="s">
        <v>97</v>
      </c>
      <c r="AT1460">
        <v>0</v>
      </c>
      <c r="AU1460">
        <v>0</v>
      </c>
      <c r="AV1460">
        <v>7.8313253010000006</v>
      </c>
      <c r="AW1460">
        <v>1.8072289159999999</v>
      </c>
      <c r="AX1460">
        <v>1.8072289159999999</v>
      </c>
      <c r="AY1460">
        <v>166</v>
      </c>
      <c r="AZ1460">
        <v>6.0240959999999996E-3</v>
      </c>
      <c r="BA1460">
        <v>0</v>
      </c>
      <c r="BB1460">
        <v>1.2048193E-2</v>
      </c>
      <c r="BC1460">
        <v>0</v>
      </c>
      <c r="BD1460">
        <v>2.4096386000000001E-2</v>
      </c>
      <c r="BE1460">
        <v>6.0240959999999996E-3</v>
      </c>
      <c r="BF1460">
        <v>6.0240959999999996E-3</v>
      </c>
      <c r="BG1460">
        <v>0</v>
      </c>
      <c r="BH1460">
        <f>(AP1460-J1460)/J1460</f>
        <v>0.15384615384615385</v>
      </c>
    </row>
    <row r="1461" spans="1:60" x14ac:dyDescent="0.2">
      <c r="A1461" t="s">
        <v>11775</v>
      </c>
      <c r="B1461" t="s">
        <v>12117</v>
      </c>
      <c r="C1461" t="s">
        <v>12118</v>
      </c>
      <c r="D1461" t="s">
        <v>12119</v>
      </c>
      <c r="E1461" t="s">
        <v>12120</v>
      </c>
      <c r="F1461" t="s">
        <v>12121</v>
      </c>
      <c r="G1461" t="s">
        <v>7838</v>
      </c>
      <c r="H1461" t="s">
        <v>403</v>
      </c>
      <c r="I1461">
        <v>462</v>
      </c>
      <c r="J1461">
        <v>28</v>
      </c>
      <c r="K1461" t="s">
        <v>86</v>
      </c>
      <c r="L1461" t="s">
        <v>12122</v>
      </c>
      <c r="M1461" t="s">
        <v>88</v>
      </c>
      <c r="N1461" t="s">
        <v>6910</v>
      </c>
      <c r="O1461" t="s">
        <v>405</v>
      </c>
      <c r="P1461">
        <v>3.8928600000000002</v>
      </c>
      <c r="Q1461" t="s">
        <v>73</v>
      </c>
      <c r="U1461">
        <v>250</v>
      </c>
      <c r="V1461">
        <v>16500000</v>
      </c>
      <c r="X1461" t="s">
        <v>12123</v>
      </c>
      <c r="Y1461" t="s">
        <v>12124</v>
      </c>
      <c r="Z1461" t="s">
        <v>134</v>
      </c>
      <c r="AA1461" t="s">
        <v>12125</v>
      </c>
      <c r="AB1461" t="s">
        <v>74</v>
      </c>
      <c r="AC1461" t="s">
        <v>74</v>
      </c>
      <c r="AD1461" t="s">
        <v>74</v>
      </c>
      <c r="AG1461">
        <v>2</v>
      </c>
      <c r="AH1461">
        <v>2</v>
      </c>
      <c r="AI1461">
        <v>5</v>
      </c>
      <c r="AJ1461">
        <v>35.200000000000003</v>
      </c>
      <c r="AK1461">
        <v>89957</v>
      </c>
      <c r="AL1461" t="s">
        <v>12126</v>
      </c>
      <c r="AM1461" t="s">
        <v>12127</v>
      </c>
      <c r="AN1461" t="s">
        <v>12120</v>
      </c>
      <c r="AO1461" t="s">
        <v>12128</v>
      </c>
      <c r="AP1461">
        <v>35.200000760000002</v>
      </c>
      <c r="AQ1461" t="s">
        <v>12129</v>
      </c>
      <c r="AR1461" t="s">
        <v>12128</v>
      </c>
      <c r="AS1461" t="s">
        <v>97</v>
      </c>
      <c r="AT1461">
        <v>0</v>
      </c>
      <c r="AU1461">
        <v>2.1978021980000002</v>
      </c>
      <c r="AV1461">
        <v>6.5934065929999992</v>
      </c>
      <c r="AW1461">
        <v>0</v>
      </c>
      <c r="AX1461">
        <v>2.1978021980000002</v>
      </c>
      <c r="AY1461">
        <v>182</v>
      </c>
      <c r="AZ1461">
        <v>0</v>
      </c>
      <c r="BA1461">
        <v>0</v>
      </c>
      <c r="BB1461">
        <v>2.1978022E-2</v>
      </c>
      <c r="BC1461">
        <v>0</v>
      </c>
      <c r="BD1461">
        <v>5.4945050000000002E-3</v>
      </c>
      <c r="BE1461">
        <v>3.2967033E-2</v>
      </c>
      <c r="BF1461">
        <v>1.6483516E-2</v>
      </c>
      <c r="BG1461">
        <v>0</v>
      </c>
      <c r="BH1461">
        <f>(AP1461-J1461)/J1461</f>
        <v>0.25714288428571436</v>
      </c>
    </row>
    <row r="1462" spans="1:60" x14ac:dyDescent="0.2">
      <c r="A1462" t="s">
        <v>11784</v>
      </c>
      <c r="B1462" t="s">
        <v>12130</v>
      </c>
      <c r="C1462" t="s">
        <v>12131</v>
      </c>
      <c r="D1462" t="s">
        <v>371</v>
      </c>
      <c r="E1462" t="s">
        <v>12132</v>
      </c>
      <c r="F1462" t="s">
        <v>64</v>
      </c>
      <c r="G1462" t="s">
        <v>486</v>
      </c>
      <c r="H1462" t="s">
        <v>66</v>
      </c>
      <c r="I1462">
        <v>60</v>
      </c>
      <c r="J1462">
        <v>10</v>
      </c>
      <c r="K1462" t="s">
        <v>86</v>
      </c>
      <c r="L1462" t="s">
        <v>12133</v>
      </c>
      <c r="M1462" t="s">
        <v>70</v>
      </c>
      <c r="N1462" t="s">
        <v>248</v>
      </c>
      <c r="O1462" t="s">
        <v>248</v>
      </c>
      <c r="P1462">
        <v>4.2</v>
      </c>
      <c r="Q1462" t="s">
        <v>73</v>
      </c>
      <c r="U1462">
        <v>86.3</v>
      </c>
      <c r="V1462">
        <v>6000000</v>
      </c>
      <c r="X1462" t="s">
        <v>12134</v>
      </c>
      <c r="Y1462" t="s">
        <v>12135</v>
      </c>
      <c r="Z1462" t="s">
        <v>134</v>
      </c>
      <c r="AA1462" t="s">
        <v>12136</v>
      </c>
      <c r="AB1462" t="s">
        <v>74</v>
      </c>
      <c r="AC1462" t="s">
        <v>74</v>
      </c>
      <c r="AD1462" t="s">
        <v>68</v>
      </c>
      <c r="AG1462">
        <v>1</v>
      </c>
      <c r="AH1462">
        <v>1</v>
      </c>
      <c r="AI1462">
        <v>3</v>
      </c>
      <c r="AJ1462">
        <v>10</v>
      </c>
      <c r="AK1462">
        <v>89860</v>
      </c>
      <c r="AL1462" t="s">
        <v>12137</v>
      </c>
      <c r="AM1462" t="s">
        <v>12138</v>
      </c>
      <c r="AN1462" t="s">
        <v>12132</v>
      </c>
      <c r="AO1462" t="s">
        <v>12139</v>
      </c>
      <c r="AP1462">
        <v>10</v>
      </c>
      <c r="AQ1462" t="s">
        <v>12140</v>
      </c>
      <c r="AR1462" t="s">
        <v>12139</v>
      </c>
      <c r="AS1462" t="s">
        <v>97</v>
      </c>
      <c r="AT1462">
        <v>0</v>
      </c>
      <c r="AU1462">
        <v>2.2727272730000001</v>
      </c>
      <c r="AV1462">
        <v>1.7045454550000001</v>
      </c>
      <c r="AW1462">
        <v>2.8409090909999999</v>
      </c>
      <c r="AX1462">
        <v>5.1136363640000004</v>
      </c>
      <c r="AY1462">
        <v>182</v>
      </c>
      <c r="AZ1462">
        <v>0</v>
      </c>
      <c r="BA1462">
        <v>2.7472527E-2</v>
      </c>
      <c r="BB1462">
        <v>1.6483516E-2</v>
      </c>
      <c r="BC1462">
        <v>0</v>
      </c>
      <c r="BD1462">
        <v>3.8461538000000003E-2</v>
      </c>
      <c r="BE1462">
        <v>5.4945050000000002E-3</v>
      </c>
      <c r="BF1462">
        <v>1.0989011E-2</v>
      </c>
      <c r="BG1462">
        <v>0</v>
      </c>
      <c r="BH1462">
        <f>(AP1462-J1462)/J1462</f>
        <v>0</v>
      </c>
    </row>
    <row r="1463" spans="1:60" x14ac:dyDescent="0.2">
      <c r="A1463" t="s">
        <v>12141</v>
      </c>
      <c r="B1463" t="s">
        <v>12142</v>
      </c>
      <c r="C1463" t="s">
        <v>12143</v>
      </c>
      <c r="D1463" t="s">
        <v>2731</v>
      </c>
      <c r="E1463" t="s">
        <v>12144</v>
      </c>
      <c r="F1463" t="s">
        <v>12145</v>
      </c>
      <c r="G1463" t="s">
        <v>12146</v>
      </c>
      <c r="H1463" t="s">
        <v>3088</v>
      </c>
      <c r="I1463">
        <v>475</v>
      </c>
      <c r="J1463">
        <v>19</v>
      </c>
      <c r="K1463" t="s">
        <v>86</v>
      </c>
      <c r="L1463" t="s">
        <v>12147</v>
      </c>
      <c r="M1463" t="s">
        <v>70</v>
      </c>
      <c r="N1463" t="s">
        <v>12148</v>
      </c>
      <c r="O1463" t="s">
        <v>12148</v>
      </c>
      <c r="P1463">
        <v>3.4736799999999999</v>
      </c>
      <c r="Q1463" t="s">
        <v>73</v>
      </c>
      <c r="U1463">
        <v>100</v>
      </c>
      <c r="W1463">
        <v>25000000</v>
      </c>
      <c r="X1463" t="s">
        <v>12149</v>
      </c>
      <c r="Y1463" t="s">
        <v>12150</v>
      </c>
      <c r="Z1463" t="s">
        <v>134</v>
      </c>
      <c r="AA1463" t="s">
        <v>12151</v>
      </c>
      <c r="AB1463" t="s">
        <v>74</v>
      </c>
      <c r="AC1463" t="s">
        <v>74</v>
      </c>
      <c r="AD1463" t="s">
        <v>74</v>
      </c>
      <c r="AE1463" t="s">
        <v>12152</v>
      </c>
      <c r="AF1463" t="s">
        <v>12153</v>
      </c>
      <c r="AG1463">
        <v>2</v>
      </c>
      <c r="AH1463">
        <v>3</v>
      </c>
      <c r="AI1463">
        <v>6</v>
      </c>
      <c r="AJ1463">
        <v>22.16</v>
      </c>
      <c r="AK1463">
        <v>89871</v>
      </c>
      <c r="AL1463" t="s">
        <v>12154</v>
      </c>
      <c r="AM1463" t="s">
        <v>12155</v>
      </c>
      <c r="AN1463" t="s">
        <v>12144</v>
      </c>
      <c r="AO1463" t="s">
        <v>12156</v>
      </c>
      <c r="AP1463">
        <v>22.159999849999998</v>
      </c>
      <c r="AQ1463" t="s">
        <v>12155</v>
      </c>
      <c r="AR1463" t="s">
        <v>12156</v>
      </c>
      <c r="AS1463" t="s">
        <v>97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20</v>
      </c>
      <c r="AZ1463">
        <v>0</v>
      </c>
      <c r="BA1463">
        <v>0</v>
      </c>
      <c r="BB1463">
        <v>0</v>
      </c>
      <c r="BC1463">
        <v>0</v>
      </c>
      <c r="BD1463">
        <v>0.1</v>
      </c>
      <c r="BE1463">
        <v>0</v>
      </c>
      <c r="BF1463">
        <v>0</v>
      </c>
      <c r="BG1463">
        <v>0</v>
      </c>
      <c r="BH1463">
        <f>(AP1463-J1463)/J1463</f>
        <v>0.16631578157894727</v>
      </c>
    </row>
    <row r="1464" spans="1:60" x14ac:dyDescent="0.2">
      <c r="A1464" t="s">
        <v>12076</v>
      </c>
      <c r="B1464" t="s">
        <v>12157</v>
      </c>
      <c r="C1464" t="s">
        <v>12158</v>
      </c>
      <c r="D1464" t="s">
        <v>371</v>
      </c>
      <c r="E1464" t="s">
        <v>12159</v>
      </c>
      <c r="F1464" t="s">
        <v>6600</v>
      </c>
      <c r="G1464" t="s">
        <v>65</v>
      </c>
      <c r="H1464" t="s">
        <v>66</v>
      </c>
      <c r="I1464">
        <v>52.5</v>
      </c>
      <c r="J1464">
        <v>14</v>
      </c>
      <c r="K1464" t="s">
        <v>86</v>
      </c>
      <c r="L1464" t="s">
        <v>12160</v>
      </c>
      <c r="M1464" t="s">
        <v>70</v>
      </c>
      <c r="N1464" t="s">
        <v>445</v>
      </c>
      <c r="O1464" t="s">
        <v>445</v>
      </c>
      <c r="P1464">
        <v>4.2</v>
      </c>
      <c r="Q1464" t="s">
        <v>73</v>
      </c>
      <c r="U1464">
        <v>69</v>
      </c>
      <c r="V1464">
        <v>3750000</v>
      </c>
      <c r="X1464" t="s">
        <v>12161</v>
      </c>
      <c r="Y1464" t="s">
        <v>12162</v>
      </c>
      <c r="Z1464" t="s">
        <v>134</v>
      </c>
      <c r="AA1464" t="s">
        <v>12163</v>
      </c>
      <c r="AB1464" t="s">
        <v>74</v>
      </c>
      <c r="AC1464" t="s">
        <v>74</v>
      </c>
      <c r="AD1464" t="s">
        <v>68</v>
      </c>
      <c r="AG1464">
        <v>1</v>
      </c>
      <c r="AH1464">
        <v>1</v>
      </c>
      <c r="AI1464">
        <v>4</v>
      </c>
      <c r="AJ1464">
        <v>14.03</v>
      </c>
      <c r="AK1464">
        <v>89859</v>
      </c>
      <c r="AL1464" t="s">
        <v>12164</v>
      </c>
      <c r="AM1464" t="s">
        <v>12165</v>
      </c>
      <c r="AN1464" t="s">
        <v>12159</v>
      </c>
      <c r="AO1464" t="s">
        <v>12166</v>
      </c>
      <c r="AP1464">
        <v>14.02999973</v>
      </c>
      <c r="AQ1464" t="s">
        <v>12165</v>
      </c>
      <c r="AR1464" t="s">
        <v>12166</v>
      </c>
      <c r="AS1464" t="s">
        <v>97</v>
      </c>
      <c r="AT1464">
        <v>0</v>
      </c>
      <c r="AU1464">
        <v>1.3793103449999999</v>
      </c>
      <c r="AV1464">
        <v>2.0689655170000001</v>
      </c>
      <c r="AW1464">
        <v>2.0689655170000001</v>
      </c>
      <c r="AX1464">
        <v>2.7586206899999999</v>
      </c>
      <c r="AY1464">
        <v>149</v>
      </c>
      <c r="AZ1464">
        <v>0</v>
      </c>
      <c r="BA1464">
        <v>1.3422819000000001E-2</v>
      </c>
      <c r="BB1464">
        <v>4.0268456000000001E-2</v>
      </c>
      <c r="BC1464">
        <v>0</v>
      </c>
      <c r="BD1464">
        <v>3.3557047E-2</v>
      </c>
      <c r="BE1464">
        <v>6.7114090000000006E-3</v>
      </c>
      <c r="BF1464">
        <v>1.3422819000000001E-2</v>
      </c>
      <c r="BG1464">
        <v>0</v>
      </c>
      <c r="BH1464">
        <f>(AP1464-J1464)/J1464</f>
        <v>2.1428378571428652E-3</v>
      </c>
    </row>
    <row r="1465" spans="1:60" x14ac:dyDescent="0.2">
      <c r="A1465" t="s">
        <v>12076</v>
      </c>
      <c r="B1465" t="s">
        <v>12167</v>
      </c>
      <c r="C1465" t="s">
        <v>12168</v>
      </c>
      <c r="D1465" t="s">
        <v>599</v>
      </c>
      <c r="E1465" t="s">
        <v>12169</v>
      </c>
      <c r="F1465" t="s">
        <v>5744</v>
      </c>
      <c r="G1465" t="s">
        <v>263</v>
      </c>
      <c r="H1465" t="s">
        <v>66</v>
      </c>
      <c r="I1465">
        <v>33.299999999999997</v>
      </c>
      <c r="J1465">
        <v>9</v>
      </c>
      <c r="K1465" t="s">
        <v>86</v>
      </c>
      <c r="L1465" t="s">
        <v>12170</v>
      </c>
      <c r="M1465" t="s">
        <v>70</v>
      </c>
      <c r="N1465" t="s">
        <v>12171</v>
      </c>
      <c r="O1465" t="s">
        <v>528</v>
      </c>
      <c r="P1465">
        <v>3.4444400000000002</v>
      </c>
      <c r="Q1465" t="s">
        <v>73</v>
      </c>
      <c r="U1465">
        <v>68.8</v>
      </c>
      <c r="V1465">
        <v>3700000</v>
      </c>
      <c r="X1465" t="s">
        <v>12172</v>
      </c>
      <c r="Y1465" t="s">
        <v>12173</v>
      </c>
      <c r="Z1465" t="s">
        <v>134</v>
      </c>
      <c r="AA1465" t="s">
        <v>12174</v>
      </c>
      <c r="AB1465" t="s">
        <v>74</v>
      </c>
      <c r="AC1465" t="s">
        <v>74</v>
      </c>
      <c r="AD1465" t="s">
        <v>68</v>
      </c>
      <c r="AG1465">
        <v>1</v>
      </c>
      <c r="AH1465">
        <v>1</v>
      </c>
      <c r="AI1465">
        <v>3</v>
      </c>
      <c r="AJ1465">
        <v>10</v>
      </c>
      <c r="AK1465">
        <v>89865</v>
      </c>
      <c r="AL1465" t="s">
        <v>12175</v>
      </c>
      <c r="AM1465" t="s">
        <v>12176</v>
      </c>
      <c r="AN1465" t="s">
        <v>12169</v>
      </c>
      <c r="AO1465" t="s">
        <v>12142</v>
      </c>
      <c r="AP1465">
        <v>10</v>
      </c>
      <c r="AQ1465" t="s">
        <v>12176</v>
      </c>
      <c r="AR1465" t="s">
        <v>12142</v>
      </c>
      <c r="AS1465" t="s">
        <v>97</v>
      </c>
      <c r="AT1465">
        <v>0</v>
      </c>
      <c r="AU1465">
        <v>0.49751243799999989</v>
      </c>
      <c r="AV1465">
        <v>0.99502487599999989</v>
      </c>
      <c r="AW1465">
        <v>0.99502487599999989</v>
      </c>
      <c r="AX1465">
        <v>1.9900497509999999</v>
      </c>
      <c r="AY1465">
        <v>202</v>
      </c>
      <c r="AZ1465">
        <v>0</v>
      </c>
      <c r="BA1465">
        <v>0</v>
      </c>
      <c r="BB1465">
        <v>1.4851484999999999E-2</v>
      </c>
      <c r="BC1465">
        <v>4.9504950000000001E-3</v>
      </c>
      <c r="BD1465">
        <v>2.4752474999999999E-2</v>
      </c>
      <c r="BE1465">
        <v>4.9504950000000001E-3</v>
      </c>
      <c r="BF1465">
        <v>1.980198E-2</v>
      </c>
      <c r="BG1465">
        <v>0</v>
      </c>
      <c r="BH1465">
        <f>(AP1465-J1465)/J1465</f>
        <v>0.1111111111111111</v>
      </c>
    </row>
    <row r="1466" spans="1:60" x14ac:dyDescent="0.2">
      <c r="A1466" t="s">
        <v>12177</v>
      </c>
      <c r="B1466" t="s">
        <v>12178</v>
      </c>
      <c r="C1466" t="s">
        <v>12179</v>
      </c>
      <c r="D1466" t="s">
        <v>101</v>
      </c>
      <c r="E1466" t="s">
        <v>12180</v>
      </c>
      <c r="F1466" t="s">
        <v>12181</v>
      </c>
      <c r="G1466" t="s">
        <v>130</v>
      </c>
      <c r="H1466" t="s">
        <v>66</v>
      </c>
      <c r="I1466">
        <v>85</v>
      </c>
      <c r="J1466">
        <v>17</v>
      </c>
      <c r="K1466" t="s">
        <v>86</v>
      </c>
      <c r="L1466" t="s">
        <v>12182</v>
      </c>
      <c r="M1466" t="s">
        <v>70</v>
      </c>
      <c r="N1466" t="s">
        <v>445</v>
      </c>
      <c r="O1466" t="s">
        <v>445</v>
      </c>
      <c r="P1466">
        <v>4.2</v>
      </c>
      <c r="Q1466" t="s">
        <v>73</v>
      </c>
      <c r="U1466">
        <v>86.3</v>
      </c>
      <c r="V1466">
        <v>5000000</v>
      </c>
      <c r="X1466" t="s">
        <v>12183</v>
      </c>
      <c r="Y1466" t="s">
        <v>12184</v>
      </c>
      <c r="Z1466" t="s">
        <v>134</v>
      </c>
      <c r="AA1466" t="s">
        <v>12185</v>
      </c>
      <c r="AB1466" t="s">
        <v>74</v>
      </c>
      <c r="AC1466" t="s">
        <v>74</v>
      </c>
      <c r="AD1466" t="s">
        <v>74</v>
      </c>
      <c r="AG1466">
        <v>2</v>
      </c>
      <c r="AH1466">
        <v>2</v>
      </c>
      <c r="AI1466">
        <v>4</v>
      </c>
      <c r="AJ1466">
        <v>20.96</v>
      </c>
      <c r="AK1466">
        <v>89864</v>
      </c>
      <c r="AL1466" t="s">
        <v>12186</v>
      </c>
      <c r="AM1466" t="s">
        <v>12187</v>
      </c>
      <c r="AN1466" t="s">
        <v>12180</v>
      </c>
      <c r="AO1466" t="s">
        <v>12188</v>
      </c>
      <c r="AP1466">
        <v>20.959999079999999</v>
      </c>
      <c r="AQ1466" t="s">
        <v>12187</v>
      </c>
      <c r="AR1466" t="s">
        <v>12188</v>
      </c>
      <c r="AS1466" t="s">
        <v>97</v>
      </c>
      <c r="AT1466">
        <v>0</v>
      </c>
      <c r="AU1466">
        <v>0</v>
      </c>
      <c r="AV1466">
        <v>4.8192771080000014</v>
      </c>
      <c r="AW1466">
        <v>0</v>
      </c>
      <c r="AX1466">
        <v>1.2048192769999999</v>
      </c>
      <c r="AY1466">
        <v>167</v>
      </c>
      <c r="AZ1466">
        <v>1.7964072000000001E-2</v>
      </c>
      <c r="BA1466">
        <v>0</v>
      </c>
      <c r="BB1466">
        <v>2.9940120000000001E-2</v>
      </c>
      <c r="BC1466">
        <v>0</v>
      </c>
      <c r="BD1466">
        <v>5.9880240000000006E-3</v>
      </c>
      <c r="BE1466">
        <v>0</v>
      </c>
      <c r="BF1466">
        <v>5.9880240000000006E-3</v>
      </c>
      <c r="BG1466">
        <v>0</v>
      </c>
      <c r="BH1466">
        <f>(AP1466-J1466)/J1466</f>
        <v>0.23294112235294115</v>
      </c>
    </row>
    <row r="1467" spans="1:60" x14ac:dyDescent="0.2">
      <c r="A1467" t="s">
        <v>12177</v>
      </c>
      <c r="B1467" t="s">
        <v>12117</v>
      </c>
      <c r="C1467" t="s">
        <v>12189</v>
      </c>
      <c r="D1467" t="s">
        <v>2765</v>
      </c>
      <c r="E1467" t="s">
        <v>12190</v>
      </c>
      <c r="F1467" t="s">
        <v>3632</v>
      </c>
      <c r="G1467" t="s">
        <v>318</v>
      </c>
      <c r="H1467" t="s">
        <v>319</v>
      </c>
      <c r="I1467">
        <v>12.5</v>
      </c>
      <c r="J1467">
        <v>5</v>
      </c>
      <c r="K1467" t="s">
        <v>86</v>
      </c>
      <c r="L1467" t="s">
        <v>12191</v>
      </c>
      <c r="M1467" t="s">
        <v>536</v>
      </c>
      <c r="N1467" t="s">
        <v>162</v>
      </c>
      <c r="O1467" t="s">
        <v>162</v>
      </c>
      <c r="P1467">
        <v>5</v>
      </c>
      <c r="Q1467" t="s">
        <v>73</v>
      </c>
      <c r="T1467">
        <v>2500000</v>
      </c>
      <c r="V1467">
        <v>2500000</v>
      </c>
      <c r="X1467" t="s">
        <v>12192</v>
      </c>
      <c r="Y1467" t="s">
        <v>12193</v>
      </c>
      <c r="Z1467" t="s">
        <v>646</v>
      </c>
      <c r="AA1467" t="s">
        <v>12194</v>
      </c>
      <c r="AB1467" t="s">
        <v>74</v>
      </c>
      <c r="AC1467" t="s">
        <v>74</v>
      </c>
      <c r="AD1467" t="s">
        <v>74</v>
      </c>
      <c r="AG1467">
        <v>1</v>
      </c>
      <c r="AH1467">
        <v>1</v>
      </c>
      <c r="AI1467">
        <v>1</v>
      </c>
      <c r="AJ1467">
        <v>5</v>
      </c>
      <c r="AK1467">
        <v>89963</v>
      </c>
      <c r="AL1467" t="s">
        <v>12195</v>
      </c>
      <c r="AM1467" t="s">
        <v>12196</v>
      </c>
      <c r="AN1467" t="s">
        <v>12190</v>
      </c>
      <c r="AO1467" t="s">
        <v>12128</v>
      </c>
      <c r="AP1467">
        <v>5</v>
      </c>
      <c r="AQ1467" t="s">
        <v>12196</v>
      </c>
      <c r="AR1467" t="s">
        <v>12128</v>
      </c>
      <c r="AS1467" t="s">
        <v>97</v>
      </c>
      <c r="AT1467">
        <v>0</v>
      </c>
      <c r="AU1467">
        <v>0.228050171</v>
      </c>
      <c r="AV1467">
        <v>2.7366020519999998</v>
      </c>
      <c r="AW1467">
        <v>0</v>
      </c>
      <c r="AX1467">
        <v>0.34207525700000002</v>
      </c>
      <c r="AY1467">
        <v>881</v>
      </c>
      <c r="AZ1467">
        <v>7.9455159999999997E-3</v>
      </c>
      <c r="BA1467">
        <v>1.1350738000000001E-2</v>
      </c>
      <c r="BB1467">
        <v>2.8376843999999998E-2</v>
      </c>
      <c r="BC1467">
        <v>2.270148E-3</v>
      </c>
      <c r="BD1467">
        <v>2.9511918000000002E-2</v>
      </c>
      <c r="BE1467">
        <v>9.0805899999999995E-3</v>
      </c>
      <c r="BF1467">
        <v>9.0805899999999995E-3</v>
      </c>
      <c r="BG1467">
        <v>0</v>
      </c>
      <c r="BH1467">
        <f>(AP1467-J1467)/J1467</f>
        <v>0</v>
      </c>
    </row>
    <row r="1468" spans="1:60" x14ac:dyDescent="0.2">
      <c r="A1468" t="s">
        <v>12033</v>
      </c>
      <c r="B1468" t="s">
        <v>12167</v>
      </c>
      <c r="C1468" t="s">
        <v>12197</v>
      </c>
      <c r="D1468" t="s">
        <v>3176</v>
      </c>
      <c r="E1468" t="s">
        <v>12198</v>
      </c>
      <c r="F1468" t="s">
        <v>12199</v>
      </c>
      <c r="G1468" t="s">
        <v>361</v>
      </c>
      <c r="H1468" t="s">
        <v>176</v>
      </c>
      <c r="I1468">
        <v>7.8</v>
      </c>
      <c r="J1468">
        <v>5</v>
      </c>
      <c r="K1468" t="s">
        <v>86</v>
      </c>
      <c r="L1468" t="s">
        <v>12200</v>
      </c>
      <c r="M1468" t="s">
        <v>12201</v>
      </c>
      <c r="N1468" t="s">
        <v>248</v>
      </c>
      <c r="O1468" t="s">
        <v>248</v>
      </c>
      <c r="P1468">
        <v>5</v>
      </c>
      <c r="Q1468" t="s">
        <v>73</v>
      </c>
      <c r="R1468">
        <v>5</v>
      </c>
      <c r="S1468">
        <v>5</v>
      </c>
      <c r="T1468">
        <v>1550000</v>
      </c>
      <c r="U1468">
        <v>7.8</v>
      </c>
      <c r="V1468">
        <v>1550000</v>
      </c>
      <c r="X1468" t="s">
        <v>12202</v>
      </c>
      <c r="Y1468" t="s">
        <v>12203</v>
      </c>
      <c r="Z1468" t="s">
        <v>646</v>
      </c>
      <c r="AA1468" t="s">
        <v>6148</v>
      </c>
      <c r="AB1468" t="s">
        <v>74</v>
      </c>
      <c r="AC1468" t="s">
        <v>74</v>
      </c>
      <c r="AD1468" t="s">
        <v>74</v>
      </c>
      <c r="AG1468">
        <v>1</v>
      </c>
      <c r="AH1468">
        <v>1</v>
      </c>
      <c r="AI1468">
        <v>1</v>
      </c>
      <c r="AJ1468">
        <v>4.8</v>
      </c>
      <c r="AK1468">
        <v>89862</v>
      </c>
      <c r="AL1468" t="s">
        <v>12204</v>
      </c>
      <c r="AM1468" t="s">
        <v>12205</v>
      </c>
      <c r="AN1468" t="s">
        <v>12206</v>
      </c>
      <c r="AO1468" t="s">
        <v>12167</v>
      </c>
      <c r="AP1468">
        <v>4.4000000950000002</v>
      </c>
      <c r="AQ1468" t="s">
        <v>12205</v>
      </c>
      <c r="AR1468" t="s">
        <v>12156</v>
      </c>
      <c r="AS1468" t="s">
        <v>368</v>
      </c>
      <c r="AT1468">
        <v>5</v>
      </c>
      <c r="AU1468">
        <v>0.30120481900000001</v>
      </c>
      <c r="AV1468">
        <v>4.2168674700000004</v>
      </c>
      <c r="AW1468">
        <v>0</v>
      </c>
      <c r="AX1468">
        <v>3.012048193</v>
      </c>
      <c r="AY1468">
        <v>335</v>
      </c>
      <c r="AZ1468">
        <v>2.9850749999999998E-3</v>
      </c>
      <c r="BA1468">
        <v>2.9850749999999998E-3</v>
      </c>
      <c r="BB1468">
        <v>2.0895522E-2</v>
      </c>
      <c r="BC1468">
        <v>0</v>
      </c>
      <c r="BD1468">
        <v>2.9850746000000001E-2</v>
      </c>
      <c r="BE1468">
        <v>0</v>
      </c>
      <c r="BF1468">
        <v>1.1940299E-2</v>
      </c>
      <c r="BG1468">
        <v>0</v>
      </c>
      <c r="BH1468">
        <f>(AP1468-J1468)/J1468</f>
        <v>-0.11999998099999995</v>
      </c>
    </row>
    <row r="1469" spans="1:60" x14ac:dyDescent="0.2">
      <c r="A1469" t="s">
        <v>12207</v>
      </c>
      <c r="B1469" t="s">
        <v>12167</v>
      </c>
      <c r="C1469" t="s">
        <v>12208</v>
      </c>
      <c r="D1469" t="s">
        <v>599</v>
      </c>
      <c r="E1469" t="s">
        <v>12209</v>
      </c>
      <c r="F1469" t="s">
        <v>64</v>
      </c>
      <c r="G1469" t="s">
        <v>206</v>
      </c>
      <c r="H1469" t="s">
        <v>66</v>
      </c>
      <c r="I1469">
        <v>72</v>
      </c>
      <c r="J1469">
        <v>12</v>
      </c>
      <c r="K1469" t="s">
        <v>86</v>
      </c>
      <c r="L1469" t="s">
        <v>12210</v>
      </c>
      <c r="M1469" t="s">
        <v>70</v>
      </c>
      <c r="N1469" t="s">
        <v>89</v>
      </c>
      <c r="O1469" t="s">
        <v>163</v>
      </c>
      <c r="P1469">
        <v>3.8333300000000001</v>
      </c>
      <c r="Q1469" t="s">
        <v>73</v>
      </c>
      <c r="T1469">
        <v>6000000</v>
      </c>
      <c r="U1469">
        <v>97.8</v>
      </c>
      <c r="V1469">
        <v>6000000</v>
      </c>
      <c r="X1469" t="s">
        <v>12172</v>
      </c>
      <c r="Y1469" t="s">
        <v>12211</v>
      </c>
      <c r="Z1469" t="s">
        <v>134</v>
      </c>
      <c r="AA1469" t="s">
        <v>12212</v>
      </c>
      <c r="AB1469" t="s">
        <v>74</v>
      </c>
      <c r="AC1469" t="s">
        <v>74</v>
      </c>
      <c r="AD1469" t="s">
        <v>68</v>
      </c>
      <c r="AG1469">
        <v>1</v>
      </c>
      <c r="AH1469">
        <v>1</v>
      </c>
      <c r="AI1469">
        <v>4</v>
      </c>
      <c r="AJ1469">
        <v>12</v>
      </c>
      <c r="AK1469">
        <v>89863</v>
      </c>
      <c r="AL1469" t="s">
        <v>12213</v>
      </c>
      <c r="AM1469" t="s">
        <v>12214</v>
      </c>
      <c r="AN1469" t="s">
        <v>12209</v>
      </c>
      <c r="AO1469" t="s">
        <v>12142</v>
      </c>
      <c r="AP1469">
        <v>12</v>
      </c>
      <c r="AQ1469" t="s">
        <v>12215</v>
      </c>
      <c r="AR1469" t="s">
        <v>12142</v>
      </c>
      <c r="AS1469" t="s">
        <v>97</v>
      </c>
      <c r="AT1469">
        <v>0</v>
      </c>
      <c r="AU1469">
        <v>1.9736842109999999</v>
      </c>
      <c r="AV1469">
        <v>1.315789474</v>
      </c>
      <c r="AW1469">
        <v>1.315789474</v>
      </c>
      <c r="AX1469">
        <v>4.6052631580000014</v>
      </c>
      <c r="AY1469">
        <v>156</v>
      </c>
      <c r="AZ1469">
        <v>0</v>
      </c>
      <c r="BA1469">
        <v>6.4102559999999996E-3</v>
      </c>
      <c r="BB1469">
        <v>3.2051282E-2</v>
      </c>
      <c r="BC1469">
        <v>0</v>
      </c>
      <c r="BD1469">
        <v>1.2820513E-2</v>
      </c>
      <c r="BE1469">
        <v>0</v>
      </c>
      <c r="BF1469">
        <v>1.2820513E-2</v>
      </c>
      <c r="BG1469">
        <v>0</v>
      </c>
      <c r="BH1469">
        <f>(AP1469-J1469)/J1469</f>
        <v>0</v>
      </c>
    </row>
    <row r="1470" spans="1:60" x14ac:dyDescent="0.2">
      <c r="A1470" t="s">
        <v>12216</v>
      </c>
      <c r="B1470" t="s">
        <v>12010</v>
      </c>
      <c r="C1470" t="s">
        <v>12217</v>
      </c>
      <c r="D1470" t="s">
        <v>988</v>
      </c>
      <c r="E1470" t="s">
        <v>12218</v>
      </c>
      <c r="F1470" t="s">
        <v>12219</v>
      </c>
      <c r="G1470" t="s">
        <v>959</v>
      </c>
      <c r="H1470" t="s">
        <v>186</v>
      </c>
      <c r="I1470">
        <v>600</v>
      </c>
      <c r="J1470">
        <v>20</v>
      </c>
      <c r="K1470" t="s">
        <v>86</v>
      </c>
      <c r="L1470" t="s">
        <v>12220</v>
      </c>
      <c r="M1470" t="s">
        <v>70</v>
      </c>
      <c r="N1470" t="s">
        <v>959</v>
      </c>
      <c r="O1470" t="s">
        <v>959</v>
      </c>
      <c r="P1470">
        <v>3.6</v>
      </c>
      <c r="Q1470" t="s">
        <v>73</v>
      </c>
      <c r="U1470">
        <v>517.5</v>
      </c>
      <c r="V1470">
        <v>25145000</v>
      </c>
      <c r="W1470">
        <v>4855000</v>
      </c>
      <c r="X1470" t="s">
        <v>12016</v>
      </c>
      <c r="Y1470" t="s">
        <v>12221</v>
      </c>
      <c r="Z1470" t="s">
        <v>134</v>
      </c>
      <c r="AA1470" t="s">
        <v>12222</v>
      </c>
      <c r="AB1470" t="s">
        <v>74</v>
      </c>
      <c r="AC1470" t="s">
        <v>74</v>
      </c>
      <c r="AD1470" t="s">
        <v>74</v>
      </c>
      <c r="AG1470">
        <v>2</v>
      </c>
      <c r="AH1470">
        <v>4</v>
      </c>
      <c r="AI1470">
        <v>7</v>
      </c>
      <c r="AJ1470">
        <v>20.100000000000001</v>
      </c>
      <c r="AK1470">
        <v>89830</v>
      </c>
      <c r="AL1470" t="s">
        <v>12223</v>
      </c>
      <c r="AM1470" t="s">
        <v>12224</v>
      </c>
      <c r="AN1470" t="s">
        <v>12218</v>
      </c>
      <c r="AO1470" t="s">
        <v>12021</v>
      </c>
      <c r="AP1470">
        <v>20.100000380000001</v>
      </c>
      <c r="AQ1470" t="s">
        <v>12224</v>
      </c>
      <c r="AR1470" t="s">
        <v>12021</v>
      </c>
      <c r="AS1470" t="s">
        <v>97</v>
      </c>
      <c r="AT1470">
        <v>0</v>
      </c>
      <c r="AU1470">
        <v>0</v>
      </c>
      <c r="AV1470">
        <v>3.4825870650000001</v>
      </c>
      <c r="AW1470">
        <v>0</v>
      </c>
      <c r="AX1470">
        <v>0</v>
      </c>
      <c r="AY1470">
        <v>402</v>
      </c>
      <c r="AZ1470">
        <v>1.4925373E-2</v>
      </c>
      <c r="BA1470">
        <v>0</v>
      </c>
      <c r="BB1470">
        <v>1.4925373E-2</v>
      </c>
      <c r="BC1470">
        <v>2.487562E-3</v>
      </c>
      <c r="BD1470">
        <v>1.7412935000000001E-2</v>
      </c>
      <c r="BE1470">
        <v>0</v>
      </c>
      <c r="BF1470">
        <v>0</v>
      </c>
      <c r="BG1470">
        <v>0</v>
      </c>
      <c r="BH1470">
        <f>(AP1470-J1470)/J1470</f>
        <v>5.0000190000000447E-3</v>
      </c>
    </row>
    <row r="1471" spans="1:60" x14ac:dyDescent="0.2">
      <c r="A1471" t="s">
        <v>12056</v>
      </c>
      <c r="B1471" t="s">
        <v>12074</v>
      </c>
      <c r="C1471" t="s">
        <v>12225</v>
      </c>
      <c r="D1471" t="s">
        <v>473</v>
      </c>
      <c r="E1471" t="s">
        <v>12226</v>
      </c>
      <c r="F1471" t="s">
        <v>12227</v>
      </c>
      <c r="G1471" t="s">
        <v>3123</v>
      </c>
      <c r="H1471" t="s">
        <v>66</v>
      </c>
      <c r="I1471">
        <v>168</v>
      </c>
      <c r="J1471">
        <v>21</v>
      </c>
      <c r="K1471" t="s">
        <v>67</v>
      </c>
      <c r="L1471" t="s">
        <v>12228</v>
      </c>
      <c r="M1471" t="s">
        <v>88</v>
      </c>
      <c r="N1471" t="s">
        <v>445</v>
      </c>
      <c r="O1471" t="s">
        <v>445</v>
      </c>
      <c r="P1471">
        <v>4.2</v>
      </c>
      <c r="Q1471" t="s">
        <v>73</v>
      </c>
      <c r="T1471">
        <v>8000000</v>
      </c>
      <c r="U1471">
        <v>200</v>
      </c>
      <c r="V1471">
        <v>8000000</v>
      </c>
      <c r="X1471" t="s">
        <v>12229</v>
      </c>
      <c r="Y1471" t="s">
        <v>12230</v>
      </c>
      <c r="Z1471" t="s">
        <v>134</v>
      </c>
      <c r="AA1471" t="s">
        <v>12231</v>
      </c>
      <c r="AB1471" t="s">
        <v>74</v>
      </c>
      <c r="AC1471" t="s">
        <v>74</v>
      </c>
      <c r="AD1471" t="s">
        <v>74</v>
      </c>
      <c r="AG1471">
        <v>2</v>
      </c>
      <c r="AH1471">
        <v>2</v>
      </c>
      <c r="AI1471">
        <v>4</v>
      </c>
      <c r="AJ1471">
        <v>21.8</v>
      </c>
      <c r="AK1471">
        <v>89964</v>
      </c>
      <c r="AL1471" t="s">
        <v>12232</v>
      </c>
      <c r="AM1471" t="s">
        <v>12233</v>
      </c>
      <c r="AN1471" t="s">
        <v>12226</v>
      </c>
      <c r="AO1471" t="s">
        <v>12117</v>
      </c>
      <c r="AP1471">
        <v>21.799999239999998</v>
      </c>
      <c r="AQ1471" t="s">
        <v>12233</v>
      </c>
      <c r="AR1471" t="s">
        <v>12117</v>
      </c>
      <c r="AS1471" t="s">
        <v>97</v>
      </c>
      <c r="AT1471">
        <v>0</v>
      </c>
      <c r="AU1471">
        <v>2.2026431720000001</v>
      </c>
      <c r="AV1471">
        <v>6.6079295150000004</v>
      </c>
      <c r="AW1471">
        <v>0</v>
      </c>
      <c r="AX1471">
        <v>1.3215859029999999</v>
      </c>
      <c r="AY1471">
        <v>230</v>
      </c>
      <c r="AZ1471">
        <v>4.3478259999999999E-3</v>
      </c>
      <c r="BA1471">
        <v>0</v>
      </c>
      <c r="BB1471">
        <v>2.1739129999999999E-2</v>
      </c>
      <c r="BC1471">
        <v>0</v>
      </c>
      <c r="BD1471">
        <v>4.3478259999999999E-3</v>
      </c>
      <c r="BE1471">
        <v>2.6086957000000001E-2</v>
      </c>
      <c r="BF1471">
        <v>0</v>
      </c>
      <c r="BG1471">
        <v>0</v>
      </c>
      <c r="BH1471">
        <f>(AP1471-J1471)/J1471</f>
        <v>3.8095201904761823E-2</v>
      </c>
    </row>
    <row r="1472" spans="1:60" x14ac:dyDescent="0.2">
      <c r="A1472" t="s">
        <v>12234</v>
      </c>
      <c r="B1472" t="s">
        <v>12235</v>
      </c>
      <c r="C1472" t="s">
        <v>12236</v>
      </c>
      <c r="D1472" t="s">
        <v>371</v>
      </c>
      <c r="E1472" t="s">
        <v>12237</v>
      </c>
      <c r="F1472" t="s">
        <v>12238</v>
      </c>
      <c r="G1472" t="s">
        <v>115</v>
      </c>
      <c r="H1472" t="s">
        <v>66</v>
      </c>
      <c r="I1472">
        <v>66</v>
      </c>
      <c r="J1472">
        <v>11</v>
      </c>
      <c r="K1472" t="s">
        <v>86</v>
      </c>
      <c r="L1472" t="s">
        <v>12239</v>
      </c>
      <c r="M1472" t="s">
        <v>70</v>
      </c>
      <c r="N1472" t="s">
        <v>374</v>
      </c>
      <c r="O1472" t="s">
        <v>374</v>
      </c>
      <c r="P1472">
        <v>4.2727300000000001</v>
      </c>
      <c r="Q1472" t="s">
        <v>73</v>
      </c>
      <c r="U1472">
        <v>100</v>
      </c>
      <c r="V1472">
        <v>6000000</v>
      </c>
      <c r="X1472" t="s">
        <v>12240</v>
      </c>
      <c r="Y1472" t="s">
        <v>12241</v>
      </c>
      <c r="Z1472" t="s">
        <v>134</v>
      </c>
      <c r="AA1472" t="s">
        <v>12242</v>
      </c>
      <c r="AB1472" t="s">
        <v>74</v>
      </c>
      <c r="AC1472" t="s">
        <v>74</v>
      </c>
      <c r="AD1472" t="s">
        <v>68</v>
      </c>
      <c r="AG1472">
        <v>2</v>
      </c>
      <c r="AH1472">
        <v>2</v>
      </c>
      <c r="AI1472">
        <v>3</v>
      </c>
      <c r="AJ1472">
        <v>9.2899999999999991</v>
      </c>
      <c r="AK1472">
        <v>89914</v>
      </c>
      <c r="AL1472" t="s">
        <v>12243</v>
      </c>
      <c r="AM1472" t="s">
        <v>12244</v>
      </c>
      <c r="AN1472" t="s">
        <v>12237</v>
      </c>
      <c r="AO1472" t="s">
        <v>12245</v>
      </c>
      <c r="AP1472">
        <v>9.2899999620000013</v>
      </c>
      <c r="AQ1472" t="s">
        <v>12244</v>
      </c>
      <c r="AR1472" t="s">
        <v>12245</v>
      </c>
      <c r="AS1472" t="s">
        <v>97</v>
      </c>
      <c r="AT1472">
        <v>0</v>
      </c>
      <c r="AU1472">
        <v>1.0869565219999999</v>
      </c>
      <c r="AV1472">
        <v>2.717391304</v>
      </c>
      <c r="AW1472">
        <v>0</v>
      </c>
      <c r="AX1472">
        <v>3.8043478259999999</v>
      </c>
      <c r="AY1472">
        <v>186</v>
      </c>
      <c r="AZ1472">
        <v>5.3763439999999999E-3</v>
      </c>
      <c r="BA1472">
        <v>5.3763439999999999E-3</v>
      </c>
      <c r="BB1472">
        <v>2.1505376E-2</v>
      </c>
      <c r="BC1472">
        <v>5.3763439999999999E-3</v>
      </c>
      <c r="BD1472">
        <v>1.6129032000000001E-2</v>
      </c>
      <c r="BE1472">
        <v>1.0752688E-2</v>
      </c>
      <c r="BF1472">
        <v>2.1505376E-2</v>
      </c>
      <c r="BG1472">
        <v>0</v>
      </c>
      <c r="BH1472">
        <f>(AP1472-J1472)/J1472</f>
        <v>-0.1554545489090908</v>
      </c>
    </row>
    <row r="1473" spans="1:60" x14ac:dyDescent="0.2">
      <c r="A1473" t="s">
        <v>12246</v>
      </c>
      <c r="B1473" t="s">
        <v>12235</v>
      </c>
      <c r="C1473" t="s">
        <v>12247</v>
      </c>
      <c r="D1473" t="s">
        <v>371</v>
      </c>
      <c r="E1473" t="s">
        <v>12248</v>
      </c>
      <c r="F1473" t="s">
        <v>10705</v>
      </c>
      <c r="G1473" t="s">
        <v>65</v>
      </c>
      <c r="H1473" t="s">
        <v>66</v>
      </c>
      <c r="I1473">
        <v>84</v>
      </c>
      <c r="J1473">
        <v>14</v>
      </c>
      <c r="K1473" t="s">
        <v>86</v>
      </c>
      <c r="L1473" t="s">
        <v>12249</v>
      </c>
      <c r="M1473" t="s">
        <v>70</v>
      </c>
      <c r="N1473" t="s">
        <v>71</v>
      </c>
      <c r="O1473" t="s">
        <v>105</v>
      </c>
      <c r="P1473">
        <v>4.2142900000000001</v>
      </c>
      <c r="Q1473" t="s">
        <v>73</v>
      </c>
      <c r="U1473">
        <v>86.3</v>
      </c>
      <c r="V1473">
        <v>6000000</v>
      </c>
      <c r="X1473" t="s">
        <v>12240</v>
      </c>
      <c r="Y1473" t="s">
        <v>12250</v>
      </c>
      <c r="Z1473" t="s">
        <v>134</v>
      </c>
      <c r="AA1473" t="s">
        <v>12251</v>
      </c>
      <c r="AB1473" t="s">
        <v>74</v>
      </c>
      <c r="AC1473" t="s">
        <v>74</v>
      </c>
      <c r="AD1473" t="s">
        <v>68</v>
      </c>
      <c r="AG1473">
        <v>1</v>
      </c>
      <c r="AH1473">
        <v>2</v>
      </c>
      <c r="AI1473">
        <v>4</v>
      </c>
      <c r="AJ1473">
        <v>14</v>
      </c>
      <c r="AK1473">
        <v>89918</v>
      </c>
      <c r="AL1473" t="s">
        <v>12252</v>
      </c>
      <c r="AM1473" t="s">
        <v>12253</v>
      </c>
      <c r="AN1473" t="s">
        <v>12248</v>
      </c>
      <c r="AO1473" t="s">
        <v>12245</v>
      </c>
      <c r="AP1473">
        <v>14</v>
      </c>
      <c r="AQ1473" t="s">
        <v>12253</v>
      </c>
      <c r="AR1473" t="s">
        <v>12245</v>
      </c>
      <c r="AS1473" t="s">
        <v>97</v>
      </c>
      <c r="AT1473">
        <v>0</v>
      </c>
      <c r="AU1473">
        <v>1.418439716</v>
      </c>
      <c r="AV1473">
        <v>2.1276595739999999</v>
      </c>
      <c r="AW1473">
        <v>0.70921985799999998</v>
      </c>
      <c r="AX1473">
        <v>3.546099291</v>
      </c>
      <c r="AY1473">
        <v>142</v>
      </c>
      <c r="AZ1473">
        <v>0</v>
      </c>
      <c r="BA1473">
        <v>0</v>
      </c>
      <c r="BB1473">
        <v>2.8169013999999999E-2</v>
      </c>
      <c r="BC1473">
        <v>0</v>
      </c>
      <c r="BD1473">
        <v>3.5211267999999997E-2</v>
      </c>
      <c r="BE1473">
        <v>0</v>
      </c>
      <c r="BF1473">
        <v>1.4084507E-2</v>
      </c>
      <c r="BG1473">
        <v>0</v>
      </c>
      <c r="BH1473">
        <f>(AP1473-J1473)/J1473</f>
        <v>0</v>
      </c>
    </row>
    <row r="1474" spans="1:60" x14ac:dyDescent="0.2">
      <c r="A1474" t="s">
        <v>12254</v>
      </c>
      <c r="B1474" t="s">
        <v>12255</v>
      </c>
      <c r="C1474" t="s">
        <v>12256</v>
      </c>
      <c r="D1474" t="s">
        <v>4120</v>
      </c>
      <c r="E1474" t="s">
        <v>12257</v>
      </c>
      <c r="F1474" t="s">
        <v>12258</v>
      </c>
      <c r="G1474" t="s">
        <v>130</v>
      </c>
      <c r="H1474" t="s">
        <v>66</v>
      </c>
      <c r="I1474">
        <v>127.5</v>
      </c>
      <c r="J1474">
        <v>17</v>
      </c>
      <c r="K1474" t="s">
        <v>86</v>
      </c>
      <c r="L1474" t="s">
        <v>12259</v>
      </c>
      <c r="M1474" t="s">
        <v>70</v>
      </c>
      <c r="N1474" t="s">
        <v>132</v>
      </c>
      <c r="O1474" t="s">
        <v>132</v>
      </c>
      <c r="P1474">
        <v>4.1764700000000001</v>
      </c>
      <c r="Q1474" t="s">
        <v>73</v>
      </c>
      <c r="U1474">
        <v>97.8</v>
      </c>
      <c r="V1474">
        <v>7500000</v>
      </c>
      <c r="X1474" t="s">
        <v>12260</v>
      </c>
      <c r="Z1474" t="s">
        <v>134</v>
      </c>
      <c r="AB1474" t="s">
        <v>74</v>
      </c>
      <c r="AC1474" t="s">
        <v>74</v>
      </c>
      <c r="AD1474" t="s">
        <v>74</v>
      </c>
      <c r="AG1474">
        <v>1</v>
      </c>
      <c r="AH1474">
        <v>1</v>
      </c>
      <c r="AI1474">
        <v>4</v>
      </c>
      <c r="AJ1474">
        <v>21.03</v>
      </c>
      <c r="AK1474">
        <v>89924</v>
      </c>
      <c r="AL1474" t="s">
        <v>12261</v>
      </c>
      <c r="AM1474" t="s">
        <v>12262</v>
      </c>
      <c r="AN1474" t="s">
        <v>12257</v>
      </c>
      <c r="AO1474" t="s">
        <v>12263</v>
      </c>
      <c r="AP1474">
        <v>21.030000690000001</v>
      </c>
      <c r="AQ1474" t="s">
        <v>12264</v>
      </c>
      <c r="AR1474" t="s">
        <v>12263</v>
      </c>
      <c r="AS1474" t="s">
        <v>97</v>
      </c>
      <c r="AT1474">
        <v>0</v>
      </c>
      <c r="AU1474">
        <v>1.19760479</v>
      </c>
      <c r="AV1474">
        <v>4.1916167660000001</v>
      </c>
      <c r="AW1474">
        <v>0.29940119799999998</v>
      </c>
      <c r="AX1474">
        <v>1.7964071859999999</v>
      </c>
      <c r="AY1474">
        <v>336</v>
      </c>
      <c r="AZ1474">
        <v>2.9761900000000001E-3</v>
      </c>
      <c r="BA1474">
        <v>2.9761900000000001E-3</v>
      </c>
      <c r="BB1474">
        <v>1.4880951999999999E-2</v>
      </c>
      <c r="BC1474">
        <v>5.9523809999999996E-3</v>
      </c>
      <c r="BD1474">
        <v>1.7857142999999999E-2</v>
      </c>
      <c r="BE1474">
        <v>2.9761900000000001E-3</v>
      </c>
      <c r="BF1474">
        <v>1.1904761999999999E-2</v>
      </c>
      <c r="BG1474">
        <v>0</v>
      </c>
      <c r="BH1474">
        <f>(AP1474-J1474)/J1474</f>
        <v>0.23705886411764715</v>
      </c>
    </row>
    <row r="1475" spans="1:60" x14ac:dyDescent="0.2">
      <c r="A1475" t="s">
        <v>12265</v>
      </c>
      <c r="B1475" t="s">
        <v>12021</v>
      </c>
      <c r="C1475" t="s">
        <v>12266</v>
      </c>
      <c r="D1475" t="s">
        <v>12267</v>
      </c>
      <c r="E1475" t="s">
        <v>12268</v>
      </c>
      <c r="F1475" t="s">
        <v>12269</v>
      </c>
      <c r="G1475" t="s">
        <v>12270</v>
      </c>
      <c r="H1475" t="s">
        <v>403</v>
      </c>
      <c r="I1475">
        <v>116.9</v>
      </c>
      <c r="J1475">
        <v>16</v>
      </c>
      <c r="K1475" t="s">
        <v>86</v>
      </c>
      <c r="L1475" t="s">
        <v>12271</v>
      </c>
      <c r="M1475" t="s">
        <v>70</v>
      </c>
      <c r="N1475" t="s">
        <v>960</v>
      </c>
      <c r="O1475" t="s">
        <v>960</v>
      </c>
      <c r="P1475">
        <v>3.9</v>
      </c>
      <c r="Q1475" t="s">
        <v>73</v>
      </c>
      <c r="U1475">
        <v>143.80000000000001</v>
      </c>
      <c r="V1475">
        <v>7308750</v>
      </c>
      <c r="X1475" t="s">
        <v>12039</v>
      </c>
      <c r="Y1475" t="s">
        <v>12272</v>
      </c>
      <c r="Z1475" t="s">
        <v>134</v>
      </c>
      <c r="AA1475" t="s">
        <v>12273</v>
      </c>
      <c r="AB1475" t="s">
        <v>74</v>
      </c>
      <c r="AC1475" t="s">
        <v>74</v>
      </c>
      <c r="AD1475" t="s">
        <v>74</v>
      </c>
      <c r="AG1475">
        <v>2</v>
      </c>
      <c r="AH1475">
        <v>2</v>
      </c>
      <c r="AI1475">
        <v>3</v>
      </c>
      <c r="AK1475">
        <v>89829</v>
      </c>
      <c r="AL1475" t="s">
        <v>12274</v>
      </c>
      <c r="AM1475" t="s">
        <v>12275</v>
      </c>
      <c r="AN1475" t="s">
        <v>12268</v>
      </c>
      <c r="AO1475" t="s">
        <v>12044</v>
      </c>
      <c r="AP1475">
        <v>16.799999239999998</v>
      </c>
      <c r="AQ1475" t="s">
        <v>12276</v>
      </c>
      <c r="AR1475" t="s">
        <v>12044</v>
      </c>
      <c r="AS1475" t="s">
        <v>97</v>
      </c>
      <c r="AT1475">
        <v>0</v>
      </c>
      <c r="AU1475">
        <v>0</v>
      </c>
      <c r="AV1475">
        <v>1.587301587</v>
      </c>
      <c r="AW1475">
        <v>0</v>
      </c>
      <c r="AX1475">
        <v>0</v>
      </c>
      <c r="AY1475">
        <v>64</v>
      </c>
      <c r="AZ1475">
        <v>1.5625E-2</v>
      </c>
      <c r="BA1475">
        <v>0</v>
      </c>
      <c r="BB1475">
        <v>6.25E-2</v>
      </c>
      <c r="BC1475">
        <v>1.5625E-2</v>
      </c>
      <c r="BD1475">
        <v>1.5625E-2</v>
      </c>
      <c r="BE1475">
        <v>0</v>
      </c>
      <c r="BF1475">
        <v>0</v>
      </c>
      <c r="BG1475">
        <v>0</v>
      </c>
      <c r="BH1475">
        <f>(AP1475-J1475)/J1475</f>
        <v>4.9999952499999889E-2</v>
      </c>
    </row>
    <row r="1476" spans="1:60" x14ac:dyDescent="0.2">
      <c r="A1476" t="s">
        <v>12277</v>
      </c>
      <c r="B1476" t="s">
        <v>12167</v>
      </c>
      <c r="C1476" t="s">
        <v>12278</v>
      </c>
      <c r="D1476" t="s">
        <v>371</v>
      </c>
      <c r="E1476" t="s">
        <v>12279</v>
      </c>
      <c r="F1476" t="s">
        <v>12280</v>
      </c>
      <c r="G1476" t="s">
        <v>65</v>
      </c>
      <c r="H1476" t="s">
        <v>66</v>
      </c>
      <c r="I1476">
        <v>70</v>
      </c>
      <c r="J1476">
        <v>14</v>
      </c>
      <c r="K1476" t="s">
        <v>86</v>
      </c>
      <c r="L1476" t="s">
        <v>12281</v>
      </c>
      <c r="M1476" t="s">
        <v>70</v>
      </c>
      <c r="N1476" t="s">
        <v>445</v>
      </c>
      <c r="O1476" t="s">
        <v>445</v>
      </c>
      <c r="P1476">
        <v>4.2</v>
      </c>
      <c r="Q1476" t="s">
        <v>73</v>
      </c>
      <c r="U1476">
        <v>75</v>
      </c>
      <c r="V1476">
        <v>5000000</v>
      </c>
      <c r="X1476" t="s">
        <v>12172</v>
      </c>
      <c r="Y1476" t="s">
        <v>12282</v>
      </c>
      <c r="Z1476" t="s">
        <v>134</v>
      </c>
      <c r="AA1476" t="s">
        <v>12283</v>
      </c>
      <c r="AB1476" t="s">
        <v>74</v>
      </c>
      <c r="AC1476" t="s">
        <v>74</v>
      </c>
      <c r="AD1476" t="s">
        <v>68</v>
      </c>
      <c r="AG1476">
        <v>2</v>
      </c>
      <c r="AH1476">
        <v>2</v>
      </c>
      <c r="AI1476">
        <v>4</v>
      </c>
      <c r="AJ1476">
        <v>14.9</v>
      </c>
      <c r="AK1476">
        <v>89868</v>
      </c>
      <c r="AL1476" t="s">
        <v>12284</v>
      </c>
      <c r="AM1476" t="s">
        <v>12285</v>
      </c>
      <c r="AN1476" t="s">
        <v>12279</v>
      </c>
      <c r="AO1476" t="s">
        <v>12142</v>
      </c>
      <c r="AP1476">
        <v>14.899999619999999</v>
      </c>
      <c r="AQ1476" t="s">
        <v>12285</v>
      </c>
      <c r="AR1476" t="s">
        <v>12142</v>
      </c>
      <c r="AS1476" t="s">
        <v>97</v>
      </c>
      <c r="AT1476">
        <v>0</v>
      </c>
      <c r="AU1476">
        <v>1.5151515149999999</v>
      </c>
      <c r="AV1476">
        <v>2.2727272730000001</v>
      </c>
      <c r="AW1476">
        <v>0</v>
      </c>
      <c r="AX1476">
        <v>3.787878788</v>
      </c>
      <c r="AY1476">
        <v>135</v>
      </c>
      <c r="AZ1476">
        <v>7.4074069999999987E-3</v>
      </c>
      <c r="BA1476">
        <v>7.4074069999999987E-3</v>
      </c>
      <c r="BB1476">
        <v>3.7037037000000002E-2</v>
      </c>
      <c r="BC1476">
        <v>0</v>
      </c>
      <c r="BD1476">
        <v>3.7037037000000002E-2</v>
      </c>
      <c r="BE1476">
        <v>1.4814815E-2</v>
      </c>
      <c r="BF1476">
        <v>2.2222222E-2</v>
      </c>
      <c r="BG1476">
        <v>0</v>
      </c>
      <c r="BH1476">
        <f>(AP1476-J1476)/J1476</f>
        <v>6.4285687142857081E-2</v>
      </c>
    </row>
    <row r="1477" spans="1:60" x14ac:dyDescent="0.2">
      <c r="A1477" t="s">
        <v>12286</v>
      </c>
      <c r="B1477" t="s">
        <v>12245</v>
      </c>
      <c r="C1477" t="s">
        <v>12287</v>
      </c>
      <c r="D1477" t="s">
        <v>2731</v>
      </c>
      <c r="E1477" t="s">
        <v>12288</v>
      </c>
      <c r="F1477" t="s">
        <v>10817</v>
      </c>
      <c r="G1477" t="s">
        <v>130</v>
      </c>
      <c r="H1477" t="s">
        <v>66</v>
      </c>
      <c r="I1477">
        <v>119</v>
      </c>
      <c r="J1477">
        <v>17</v>
      </c>
      <c r="K1477" t="s">
        <v>86</v>
      </c>
      <c r="L1477" t="s">
        <v>12289</v>
      </c>
      <c r="M1477" t="s">
        <v>70</v>
      </c>
      <c r="N1477" t="s">
        <v>445</v>
      </c>
      <c r="O1477" t="s">
        <v>445</v>
      </c>
      <c r="P1477">
        <v>4.2</v>
      </c>
      <c r="Q1477" t="s">
        <v>73</v>
      </c>
      <c r="U1477">
        <v>132.30000000000001</v>
      </c>
      <c r="V1477">
        <v>7000000</v>
      </c>
      <c r="X1477" t="s">
        <v>12290</v>
      </c>
      <c r="Y1477" t="s">
        <v>12291</v>
      </c>
      <c r="Z1477" t="s">
        <v>12292</v>
      </c>
      <c r="AA1477" t="s">
        <v>12293</v>
      </c>
      <c r="AB1477" t="s">
        <v>74</v>
      </c>
      <c r="AC1477" t="s">
        <v>74</v>
      </c>
      <c r="AD1477" t="s">
        <v>74</v>
      </c>
      <c r="AF1477" t="s">
        <v>12294</v>
      </c>
      <c r="AG1477">
        <v>2</v>
      </c>
      <c r="AH1477">
        <v>2</v>
      </c>
      <c r="AI1477">
        <v>5</v>
      </c>
      <c r="AJ1477">
        <v>18.75</v>
      </c>
      <c r="AK1477">
        <v>89920</v>
      </c>
      <c r="AL1477" t="s">
        <v>12295</v>
      </c>
      <c r="AM1477" t="s">
        <v>12296</v>
      </c>
      <c r="AN1477" t="s">
        <v>12288</v>
      </c>
      <c r="AO1477" t="s">
        <v>12297</v>
      </c>
      <c r="AP1477">
        <v>18.750999449999998</v>
      </c>
      <c r="AQ1477" t="s">
        <v>12296</v>
      </c>
      <c r="AR1477" t="s">
        <v>12297</v>
      </c>
      <c r="AS1477" t="s">
        <v>97</v>
      </c>
      <c r="AT1477">
        <v>0</v>
      </c>
      <c r="AU1477">
        <v>0</v>
      </c>
      <c r="AV1477">
        <v>6.6091954020000001</v>
      </c>
      <c r="AW1477">
        <v>0</v>
      </c>
      <c r="AX1477">
        <v>2.011494253</v>
      </c>
      <c r="AY1477">
        <v>348</v>
      </c>
      <c r="AZ1477">
        <v>1.1494252999999999E-2</v>
      </c>
      <c r="BA1477">
        <v>0</v>
      </c>
      <c r="BB1477">
        <v>5.747126E-3</v>
      </c>
      <c r="BC1477">
        <v>5.747126E-3</v>
      </c>
      <c r="BD1477">
        <v>8.6206900000000003E-3</v>
      </c>
      <c r="BE1477">
        <v>0</v>
      </c>
      <c r="BF1477">
        <v>5.747126E-3</v>
      </c>
      <c r="BG1477">
        <v>0</v>
      </c>
      <c r="BH1477">
        <f>(AP1477-J1477)/J1477</f>
        <v>0.10299996764705872</v>
      </c>
    </row>
    <row r="1478" spans="1:60" x14ac:dyDescent="0.2">
      <c r="A1478" t="s">
        <v>12298</v>
      </c>
      <c r="B1478" t="s">
        <v>12299</v>
      </c>
      <c r="C1478" t="s">
        <v>12300</v>
      </c>
      <c r="D1478" t="s">
        <v>988</v>
      </c>
      <c r="E1478" t="s">
        <v>12301</v>
      </c>
      <c r="F1478" t="s">
        <v>64</v>
      </c>
      <c r="G1478" t="s">
        <v>293</v>
      </c>
      <c r="H1478" t="s">
        <v>66</v>
      </c>
      <c r="I1478">
        <v>97.5</v>
      </c>
      <c r="J1478">
        <v>13</v>
      </c>
      <c r="K1478" t="s">
        <v>86</v>
      </c>
      <c r="L1478" t="s">
        <v>12302</v>
      </c>
      <c r="M1478" t="s">
        <v>70</v>
      </c>
      <c r="N1478" t="s">
        <v>295</v>
      </c>
      <c r="O1478" t="s">
        <v>295</v>
      </c>
      <c r="P1478">
        <v>4.2307699999999997</v>
      </c>
      <c r="Q1478" t="s">
        <v>73</v>
      </c>
      <c r="U1478">
        <v>75</v>
      </c>
      <c r="V1478">
        <v>3000000</v>
      </c>
      <c r="W1478">
        <v>4500000</v>
      </c>
      <c r="X1478" t="s">
        <v>12303</v>
      </c>
      <c r="Y1478" t="s">
        <v>12304</v>
      </c>
      <c r="Z1478" t="s">
        <v>134</v>
      </c>
      <c r="AA1478" t="s">
        <v>12305</v>
      </c>
      <c r="AB1478" t="s">
        <v>74</v>
      </c>
      <c r="AC1478" t="s">
        <v>74</v>
      </c>
      <c r="AD1478" t="s">
        <v>68</v>
      </c>
      <c r="AG1478">
        <v>1</v>
      </c>
      <c r="AH1478">
        <v>2</v>
      </c>
      <c r="AI1478">
        <v>4</v>
      </c>
      <c r="AJ1478">
        <v>18.5</v>
      </c>
      <c r="AK1478">
        <v>89922</v>
      </c>
      <c r="AL1478" t="s">
        <v>12306</v>
      </c>
      <c r="AM1478" t="s">
        <v>12307</v>
      </c>
      <c r="AN1478" t="s">
        <v>12301</v>
      </c>
      <c r="AO1478" t="s">
        <v>12255</v>
      </c>
      <c r="AP1478">
        <v>18.5</v>
      </c>
      <c r="AQ1478" t="s">
        <v>12307</v>
      </c>
      <c r="AR1478" t="s">
        <v>12255</v>
      </c>
      <c r="AS1478" t="s">
        <v>97</v>
      </c>
      <c r="AT1478">
        <v>0</v>
      </c>
      <c r="AU1478">
        <v>0.66225165600000002</v>
      </c>
      <c r="AV1478">
        <v>1.986754967</v>
      </c>
      <c r="AW1478">
        <v>1.986754967</v>
      </c>
      <c r="AX1478">
        <v>1.324503311</v>
      </c>
      <c r="AY1478">
        <v>152</v>
      </c>
      <c r="AZ1478">
        <v>1.3157894999999999E-2</v>
      </c>
      <c r="BA1478">
        <v>6.5789469999999999E-3</v>
      </c>
      <c r="BB1478">
        <v>3.2894737E-2</v>
      </c>
      <c r="BC1478">
        <v>6.5789469999999999E-3</v>
      </c>
      <c r="BD1478">
        <v>1.9736842000000001E-2</v>
      </c>
      <c r="BE1478">
        <v>6.5789469999999999E-3</v>
      </c>
      <c r="BF1478">
        <v>0</v>
      </c>
      <c r="BG1478">
        <v>0</v>
      </c>
      <c r="BH1478">
        <f>(AP1478-J1478)/J1478</f>
        <v>0.42307692307692307</v>
      </c>
    </row>
    <row r="1479" spans="1:60" x14ac:dyDescent="0.2">
      <c r="A1479" t="s">
        <v>12308</v>
      </c>
      <c r="B1479" t="s">
        <v>12142</v>
      </c>
      <c r="C1479" t="s">
        <v>12309</v>
      </c>
      <c r="D1479" t="s">
        <v>473</v>
      </c>
      <c r="E1479" t="s">
        <v>12310</v>
      </c>
      <c r="F1479" t="s">
        <v>814</v>
      </c>
      <c r="G1479" t="s">
        <v>677</v>
      </c>
      <c r="H1479" t="s">
        <v>66</v>
      </c>
      <c r="I1479">
        <v>200</v>
      </c>
      <c r="J1479">
        <v>16</v>
      </c>
      <c r="K1479" t="s">
        <v>86</v>
      </c>
      <c r="L1479" t="s">
        <v>12311</v>
      </c>
      <c r="M1479" t="s">
        <v>88</v>
      </c>
      <c r="N1479" t="s">
        <v>455</v>
      </c>
      <c r="O1479" t="s">
        <v>455</v>
      </c>
      <c r="P1479">
        <v>4.25</v>
      </c>
      <c r="Q1479" t="s">
        <v>73</v>
      </c>
      <c r="U1479">
        <v>200</v>
      </c>
      <c r="V1479">
        <v>6875000</v>
      </c>
      <c r="W1479">
        <v>5625000</v>
      </c>
      <c r="X1479" t="s">
        <v>12149</v>
      </c>
      <c r="Y1479" t="s">
        <v>12312</v>
      </c>
      <c r="Z1479" t="s">
        <v>134</v>
      </c>
      <c r="AA1479" t="s">
        <v>12313</v>
      </c>
      <c r="AB1479" t="s">
        <v>74</v>
      </c>
      <c r="AC1479" t="s">
        <v>74</v>
      </c>
      <c r="AD1479" t="s">
        <v>74</v>
      </c>
      <c r="AG1479">
        <v>1</v>
      </c>
      <c r="AH1479">
        <v>2</v>
      </c>
      <c r="AI1479">
        <v>3</v>
      </c>
      <c r="AJ1479">
        <v>22.15</v>
      </c>
      <c r="AK1479">
        <v>89877</v>
      </c>
      <c r="AL1479" t="s">
        <v>12314</v>
      </c>
      <c r="AM1479" t="s">
        <v>12315</v>
      </c>
      <c r="AN1479" t="s">
        <v>12310</v>
      </c>
      <c r="AO1479" t="s">
        <v>12156</v>
      </c>
      <c r="AP1479">
        <v>22.149999619999999</v>
      </c>
      <c r="AQ1479" t="s">
        <v>12315</v>
      </c>
      <c r="AR1479" t="s">
        <v>12156</v>
      </c>
      <c r="AS1479" t="s">
        <v>97</v>
      </c>
      <c r="AT1479">
        <v>0</v>
      </c>
      <c r="AU1479">
        <v>1.546391753</v>
      </c>
      <c r="AV1479">
        <v>5.6701030929999998</v>
      </c>
      <c r="AW1479">
        <v>0</v>
      </c>
      <c r="AX1479">
        <v>2.5773195879999999</v>
      </c>
      <c r="AY1479">
        <v>199</v>
      </c>
      <c r="AZ1479">
        <v>0</v>
      </c>
      <c r="BA1479">
        <v>3.0150753999999998E-2</v>
      </c>
      <c r="BB1479">
        <v>2.5125628000000001E-2</v>
      </c>
      <c r="BC1479">
        <v>0</v>
      </c>
      <c r="BD1479">
        <v>2.5125628000000001E-2</v>
      </c>
      <c r="BE1479">
        <v>2.0100502999999999E-2</v>
      </c>
      <c r="BF1479">
        <v>5.0251260000000004E-3</v>
      </c>
      <c r="BG1479">
        <v>0</v>
      </c>
      <c r="BH1479">
        <f>(AP1479-J1479)/J1479</f>
        <v>0.38437497624999994</v>
      </c>
    </row>
    <row r="1480" spans="1:60" x14ac:dyDescent="0.2">
      <c r="A1480" t="s">
        <v>12308</v>
      </c>
      <c r="B1480" t="s">
        <v>12235</v>
      </c>
      <c r="C1480" t="s">
        <v>12316</v>
      </c>
      <c r="D1480" t="s">
        <v>2132</v>
      </c>
      <c r="E1480" t="s">
        <v>12317</v>
      </c>
      <c r="F1480" t="s">
        <v>12318</v>
      </c>
      <c r="G1480" t="s">
        <v>206</v>
      </c>
      <c r="H1480" t="s">
        <v>66</v>
      </c>
      <c r="I1480">
        <v>19.2</v>
      </c>
      <c r="J1480">
        <v>12</v>
      </c>
      <c r="K1480" t="s">
        <v>86</v>
      </c>
      <c r="L1480" t="s">
        <v>12319</v>
      </c>
      <c r="M1480" t="s">
        <v>178</v>
      </c>
      <c r="N1480" t="s">
        <v>162</v>
      </c>
      <c r="O1480" t="s">
        <v>234</v>
      </c>
      <c r="P1480">
        <v>4.1666699999999999</v>
      </c>
      <c r="Q1480" t="s">
        <v>73</v>
      </c>
      <c r="R1480">
        <v>12</v>
      </c>
      <c r="S1480">
        <v>11</v>
      </c>
      <c r="T1480">
        <v>1350000</v>
      </c>
      <c r="U1480">
        <v>15.5</v>
      </c>
      <c r="V1480">
        <v>1600000</v>
      </c>
      <c r="X1480" t="s">
        <v>12240</v>
      </c>
      <c r="Z1480" t="s">
        <v>134</v>
      </c>
      <c r="AB1480" t="s">
        <v>74</v>
      </c>
      <c r="AC1480" t="s">
        <v>74</v>
      </c>
      <c r="AD1480" t="s">
        <v>68</v>
      </c>
      <c r="AG1480">
        <v>1</v>
      </c>
      <c r="AH1480">
        <v>1</v>
      </c>
      <c r="AI1480">
        <v>1</v>
      </c>
      <c r="AJ1480">
        <v>13.45</v>
      </c>
      <c r="AK1480">
        <v>89906</v>
      </c>
      <c r="AL1480" t="s">
        <v>12320</v>
      </c>
      <c r="AM1480" t="s">
        <v>12321</v>
      </c>
      <c r="AN1480" t="s">
        <v>12317</v>
      </c>
      <c r="AO1480" t="s">
        <v>12245</v>
      </c>
      <c r="AP1480">
        <v>13.44999981</v>
      </c>
      <c r="AQ1480" t="s">
        <v>12322</v>
      </c>
      <c r="AR1480" t="s">
        <v>12297</v>
      </c>
      <c r="AS1480" t="s">
        <v>123</v>
      </c>
      <c r="AT1480">
        <v>11.5</v>
      </c>
      <c r="AU1480">
        <v>0.98039215700000004</v>
      </c>
      <c r="AV1480">
        <v>4.9019607839999999</v>
      </c>
      <c r="AW1480">
        <v>0.49019607799999998</v>
      </c>
      <c r="AX1480">
        <v>1.4705882349999999</v>
      </c>
      <c r="AY1480">
        <v>206</v>
      </c>
      <c r="AZ1480">
        <v>1.4563107E-2</v>
      </c>
      <c r="BA1480">
        <v>4.8543689999999999E-3</v>
      </c>
      <c r="BB1480">
        <v>1.4563107E-2</v>
      </c>
      <c r="BC1480">
        <v>0</v>
      </c>
      <c r="BD1480">
        <v>1.9417475999999999E-2</v>
      </c>
      <c r="BE1480">
        <v>4.8543689999999999E-3</v>
      </c>
      <c r="BF1480">
        <v>4.8543689999999999E-3</v>
      </c>
      <c r="BG1480">
        <v>0</v>
      </c>
      <c r="BH1480">
        <f>(AP1480-J1480)/J1480</f>
        <v>0.12083331749999997</v>
      </c>
    </row>
    <row r="1481" spans="1:60" x14ac:dyDescent="0.2">
      <c r="A1481" t="s">
        <v>12308</v>
      </c>
      <c r="B1481" t="s">
        <v>12323</v>
      </c>
      <c r="C1481" t="s">
        <v>12324</v>
      </c>
      <c r="D1481" t="s">
        <v>3969</v>
      </c>
      <c r="E1481" t="s">
        <v>12325</v>
      </c>
      <c r="F1481" t="s">
        <v>5916</v>
      </c>
      <c r="G1481" t="s">
        <v>65</v>
      </c>
      <c r="H1481" t="s">
        <v>66</v>
      </c>
      <c r="I1481">
        <v>61.6</v>
      </c>
      <c r="J1481">
        <v>14</v>
      </c>
      <c r="K1481" t="s">
        <v>86</v>
      </c>
      <c r="L1481" t="s">
        <v>12326</v>
      </c>
      <c r="M1481" t="s">
        <v>70</v>
      </c>
      <c r="N1481" t="s">
        <v>105</v>
      </c>
      <c r="O1481" t="s">
        <v>71</v>
      </c>
      <c r="P1481">
        <v>4.2142900000000001</v>
      </c>
      <c r="Q1481" t="s">
        <v>73</v>
      </c>
      <c r="U1481">
        <v>60</v>
      </c>
      <c r="V1481">
        <v>3113267</v>
      </c>
      <c r="W1481">
        <v>1286733</v>
      </c>
      <c r="X1481" t="s">
        <v>12327</v>
      </c>
      <c r="Y1481" t="s">
        <v>12328</v>
      </c>
      <c r="Z1481" t="s">
        <v>134</v>
      </c>
      <c r="AA1481" t="s">
        <v>12329</v>
      </c>
      <c r="AB1481" t="s">
        <v>74</v>
      </c>
      <c r="AC1481" t="s">
        <v>74</v>
      </c>
      <c r="AD1481" t="s">
        <v>68</v>
      </c>
      <c r="AG1481">
        <v>1</v>
      </c>
      <c r="AH1481">
        <v>1</v>
      </c>
      <c r="AI1481">
        <v>2</v>
      </c>
      <c r="AJ1481">
        <v>16.149999999999999</v>
      </c>
      <c r="AK1481">
        <v>89913</v>
      </c>
      <c r="AL1481" t="s">
        <v>12330</v>
      </c>
      <c r="AM1481" t="s">
        <v>12331</v>
      </c>
      <c r="AN1481" t="s">
        <v>12325</v>
      </c>
      <c r="AO1481" t="s">
        <v>12299</v>
      </c>
      <c r="AP1481">
        <v>16.149999619999999</v>
      </c>
      <c r="AQ1481" t="s">
        <v>12332</v>
      </c>
      <c r="AR1481" t="s">
        <v>12299</v>
      </c>
      <c r="AS1481" t="s">
        <v>97</v>
      </c>
      <c r="AT1481">
        <v>0</v>
      </c>
      <c r="AU1481">
        <v>0</v>
      </c>
      <c r="AV1481">
        <v>2.8248587569999999</v>
      </c>
      <c r="AW1481">
        <v>0</v>
      </c>
      <c r="AX1481">
        <v>1.129943503</v>
      </c>
      <c r="AY1481">
        <v>178</v>
      </c>
      <c r="AZ1481">
        <v>0</v>
      </c>
      <c r="BA1481">
        <v>0</v>
      </c>
      <c r="BB1481">
        <v>2.8089888E-2</v>
      </c>
      <c r="BC1481">
        <v>0</v>
      </c>
      <c r="BD1481">
        <v>1.6853933000000001E-2</v>
      </c>
      <c r="BE1481">
        <v>1.1235955000000001E-2</v>
      </c>
      <c r="BF1481">
        <v>5.617978E-3</v>
      </c>
      <c r="BG1481">
        <v>0</v>
      </c>
      <c r="BH1481">
        <f>(AP1481-J1481)/J1481</f>
        <v>0.15357140142857137</v>
      </c>
    </row>
    <row r="1482" spans="1:60" x14ac:dyDescent="0.2">
      <c r="A1482" t="s">
        <v>12333</v>
      </c>
      <c r="B1482" t="s">
        <v>12117</v>
      </c>
      <c r="C1482" t="s">
        <v>12334</v>
      </c>
      <c r="D1482" t="s">
        <v>988</v>
      </c>
      <c r="E1482" t="s">
        <v>12335</v>
      </c>
      <c r="F1482" t="s">
        <v>12336</v>
      </c>
      <c r="G1482" t="s">
        <v>206</v>
      </c>
      <c r="H1482" t="s">
        <v>66</v>
      </c>
      <c r="I1482">
        <v>175.2</v>
      </c>
      <c r="J1482">
        <v>12</v>
      </c>
      <c r="K1482" t="s">
        <v>86</v>
      </c>
      <c r="L1482" t="s">
        <v>12337</v>
      </c>
      <c r="M1482" t="s">
        <v>70</v>
      </c>
      <c r="N1482" t="s">
        <v>445</v>
      </c>
      <c r="O1482" t="s">
        <v>445</v>
      </c>
      <c r="P1482">
        <v>4.2</v>
      </c>
      <c r="Q1482" t="s">
        <v>73</v>
      </c>
      <c r="U1482">
        <v>172.5</v>
      </c>
      <c r="W1482">
        <v>14600000</v>
      </c>
      <c r="X1482" t="s">
        <v>12123</v>
      </c>
      <c r="Z1482" t="s">
        <v>134</v>
      </c>
      <c r="AB1482" t="s">
        <v>74</v>
      </c>
      <c r="AC1482" t="s">
        <v>74</v>
      </c>
      <c r="AD1482" t="s">
        <v>74</v>
      </c>
      <c r="AG1482">
        <v>1</v>
      </c>
      <c r="AH1482">
        <v>2</v>
      </c>
      <c r="AI1482">
        <v>4</v>
      </c>
      <c r="AJ1482">
        <v>11.49</v>
      </c>
      <c r="AK1482">
        <v>89937</v>
      </c>
      <c r="AL1482" t="s">
        <v>12338</v>
      </c>
      <c r="AM1482" t="s">
        <v>12339</v>
      </c>
      <c r="AN1482" t="s">
        <v>12335</v>
      </c>
      <c r="AO1482" t="s">
        <v>12117</v>
      </c>
      <c r="AP1482">
        <v>11.489999770000001</v>
      </c>
      <c r="AQ1482" t="s">
        <v>12339</v>
      </c>
      <c r="AR1482" t="s">
        <v>12128</v>
      </c>
      <c r="AS1482" t="s">
        <v>123</v>
      </c>
      <c r="AT1482">
        <v>0</v>
      </c>
      <c r="AU1482">
        <v>1.9607843140000001</v>
      </c>
      <c r="AV1482">
        <v>3.4313725490000002</v>
      </c>
      <c r="AW1482">
        <v>0</v>
      </c>
      <c r="AX1482">
        <v>1.9607843140000001</v>
      </c>
      <c r="AY1482">
        <v>206</v>
      </c>
      <c r="AZ1482">
        <v>9.7087379999999997E-3</v>
      </c>
      <c r="BA1482">
        <v>4.8543689999999999E-3</v>
      </c>
      <c r="BB1482">
        <v>1.4563107E-2</v>
      </c>
      <c r="BC1482">
        <v>0</v>
      </c>
      <c r="BD1482">
        <v>2.9126214000000001E-2</v>
      </c>
      <c r="BE1482">
        <v>9.7087379999999997E-3</v>
      </c>
      <c r="BF1482">
        <v>1.4563107E-2</v>
      </c>
      <c r="BG1482">
        <v>0</v>
      </c>
      <c r="BH1482">
        <f>(AP1482-J1482)/J1482</f>
        <v>-4.2500019166666604E-2</v>
      </c>
    </row>
    <row r="1483" spans="1:60" x14ac:dyDescent="0.2">
      <c r="A1483" t="s">
        <v>12333</v>
      </c>
      <c r="B1483" t="s">
        <v>12117</v>
      </c>
      <c r="C1483" t="s">
        <v>12334</v>
      </c>
      <c r="D1483" t="s">
        <v>988</v>
      </c>
      <c r="E1483" t="s">
        <v>12335</v>
      </c>
      <c r="F1483" t="s">
        <v>12336</v>
      </c>
      <c r="G1483" t="s">
        <v>206</v>
      </c>
      <c r="H1483" t="s">
        <v>66</v>
      </c>
      <c r="I1483">
        <v>175.2</v>
      </c>
      <c r="J1483">
        <v>12</v>
      </c>
      <c r="K1483" t="s">
        <v>86</v>
      </c>
      <c r="L1483" t="s">
        <v>12337</v>
      </c>
      <c r="M1483" t="s">
        <v>70</v>
      </c>
      <c r="N1483" t="s">
        <v>445</v>
      </c>
      <c r="O1483" t="s">
        <v>445</v>
      </c>
      <c r="P1483">
        <v>4.2</v>
      </c>
      <c r="Q1483" t="s">
        <v>73</v>
      </c>
      <c r="U1483">
        <v>172.5</v>
      </c>
      <c r="W1483">
        <v>14600000</v>
      </c>
      <c r="X1483" t="s">
        <v>12123</v>
      </c>
      <c r="Z1483" t="s">
        <v>134</v>
      </c>
      <c r="AB1483" t="s">
        <v>74</v>
      </c>
      <c r="AC1483" t="s">
        <v>74</v>
      </c>
      <c r="AD1483" t="s">
        <v>74</v>
      </c>
      <c r="AG1483">
        <v>1</v>
      </c>
      <c r="AH1483">
        <v>2</v>
      </c>
      <c r="AI1483">
        <v>4</v>
      </c>
      <c r="AJ1483">
        <v>11.49</v>
      </c>
      <c r="AK1483">
        <v>89937</v>
      </c>
      <c r="AL1483" t="s">
        <v>12338</v>
      </c>
      <c r="AM1483" t="s">
        <v>12339</v>
      </c>
      <c r="AN1483" t="s">
        <v>12335</v>
      </c>
      <c r="AO1483" t="s">
        <v>12117</v>
      </c>
      <c r="AP1483">
        <v>11.489999770000001</v>
      </c>
      <c r="AQ1483" t="s">
        <v>12339</v>
      </c>
      <c r="AR1483" t="s">
        <v>12128</v>
      </c>
      <c r="AS1483" t="s">
        <v>123</v>
      </c>
      <c r="AT1483">
        <v>0</v>
      </c>
      <c r="AU1483">
        <v>1.9607843140000001</v>
      </c>
      <c r="AV1483">
        <v>3.4313725490000002</v>
      </c>
      <c r="AW1483">
        <v>0</v>
      </c>
      <c r="AX1483">
        <v>1.9607843140000001</v>
      </c>
      <c r="AY1483">
        <v>206</v>
      </c>
      <c r="AZ1483">
        <v>9.7087379999999997E-3</v>
      </c>
      <c r="BA1483">
        <v>4.8543689999999999E-3</v>
      </c>
      <c r="BB1483">
        <v>1.4563107E-2</v>
      </c>
      <c r="BC1483">
        <v>0</v>
      </c>
      <c r="BD1483">
        <v>2.9126214000000001E-2</v>
      </c>
      <c r="BE1483">
        <v>9.7087379999999997E-3</v>
      </c>
      <c r="BF1483">
        <v>1.4563107E-2</v>
      </c>
      <c r="BG1483">
        <v>0</v>
      </c>
      <c r="BH1483">
        <f>(AP1483-J1483)/J1483</f>
        <v>-4.2500019166666604E-2</v>
      </c>
    </row>
    <row r="1484" spans="1:60" x14ac:dyDescent="0.2">
      <c r="A1484" t="s">
        <v>12340</v>
      </c>
      <c r="B1484" t="s">
        <v>12341</v>
      </c>
      <c r="C1484" t="s">
        <v>12342</v>
      </c>
      <c r="D1484" t="s">
        <v>1544</v>
      </c>
      <c r="E1484" t="s">
        <v>12343</v>
      </c>
      <c r="F1484" t="s">
        <v>12344</v>
      </c>
      <c r="G1484" t="s">
        <v>130</v>
      </c>
      <c r="H1484" t="s">
        <v>66</v>
      </c>
      <c r="I1484">
        <v>51</v>
      </c>
      <c r="J1484">
        <v>17</v>
      </c>
      <c r="K1484" t="s">
        <v>86</v>
      </c>
      <c r="L1484" t="s">
        <v>12345</v>
      </c>
      <c r="M1484" t="s">
        <v>70</v>
      </c>
      <c r="N1484" t="s">
        <v>132</v>
      </c>
      <c r="O1484" t="s">
        <v>132</v>
      </c>
      <c r="P1484">
        <v>4.1764700000000001</v>
      </c>
      <c r="Q1484" t="s">
        <v>73</v>
      </c>
      <c r="U1484">
        <v>46</v>
      </c>
      <c r="V1484">
        <v>3000000</v>
      </c>
      <c r="X1484" t="s">
        <v>12346</v>
      </c>
      <c r="Y1484" t="s">
        <v>12347</v>
      </c>
      <c r="Z1484" t="s">
        <v>134</v>
      </c>
      <c r="AA1484" t="s">
        <v>12348</v>
      </c>
      <c r="AB1484" t="s">
        <v>74</v>
      </c>
      <c r="AC1484" t="s">
        <v>74</v>
      </c>
      <c r="AD1484" t="s">
        <v>68</v>
      </c>
      <c r="AG1484">
        <v>2</v>
      </c>
      <c r="AH1484">
        <v>2</v>
      </c>
      <c r="AI1484">
        <v>3</v>
      </c>
      <c r="AJ1484">
        <v>22.95</v>
      </c>
      <c r="AK1484">
        <v>89904</v>
      </c>
      <c r="AL1484" t="s">
        <v>12349</v>
      </c>
      <c r="AM1484" t="s">
        <v>12350</v>
      </c>
      <c r="AN1484" t="s">
        <v>12343</v>
      </c>
      <c r="AO1484" t="s">
        <v>12351</v>
      </c>
      <c r="AP1484">
        <v>22.950000760000002</v>
      </c>
      <c r="AQ1484" t="s">
        <v>12350</v>
      </c>
      <c r="AR1484" t="s">
        <v>12351</v>
      </c>
      <c r="AS1484" t="s">
        <v>97</v>
      </c>
      <c r="AT1484">
        <v>0</v>
      </c>
      <c r="AU1484">
        <v>1.6949152540000001</v>
      </c>
      <c r="AV1484">
        <v>2.5423728809999999</v>
      </c>
      <c r="AW1484">
        <v>0</v>
      </c>
      <c r="AX1484">
        <v>0.84745762700000005</v>
      </c>
      <c r="AY1484">
        <v>118</v>
      </c>
      <c r="AZ1484">
        <v>8.4745759999999993E-3</v>
      </c>
      <c r="BA1484">
        <v>0</v>
      </c>
      <c r="BB1484">
        <v>5.0847457999999998E-2</v>
      </c>
      <c r="BC1484">
        <v>0</v>
      </c>
      <c r="BD1484">
        <v>8.4745759999999993E-3</v>
      </c>
      <c r="BE1484">
        <v>0</v>
      </c>
      <c r="BF1484">
        <v>8.4745759999999993E-3</v>
      </c>
      <c r="BG1484">
        <v>0</v>
      </c>
      <c r="BH1484">
        <f>(AP1484-J1484)/J1484</f>
        <v>0.35000004470588247</v>
      </c>
    </row>
    <row r="1485" spans="1:60" x14ac:dyDescent="0.2">
      <c r="A1485" t="s">
        <v>12352</v>
      </c>
      <c r="B1485" t="s">
        <v>12353</v>
      </c>
      <c r="C1485" t="s">
        <v>12354</v>
      </c>
      <c r="D1485" t="s">
        <v>371</v>
      </c>
      <c r="E1485" t="s">
        <v>12355</v>
      </c>
      <c r="F1485" t="s">
        <v>11334</v>
      </c>
      <c r="G1485" t="s">
        <v>3123</v>
      </c>
      <c r="H1485" t="s">
        <v>66</v>
      </c>
      <c r="I1485">
        <v>136.5</v>
      </c>
      <c r="J1485">
        <v>21</v>
      </c>
      <c r="K1485" t="s">
        <v>86</v>
      </c>
      <c r="L1485" t="s">
        <v>12356</v>
      </c>
      <c r="M1485" t="s">
        <v>70</v>
      </c>
      <c r="N1485" t="s">
        <v>71</v>
      </c>
      <c r="O1485" t="s">
        <v>3125</v>
      </c>
      <c r="P1485">
        <v>4.19048</v>
      </c>
      <c r="Q1485" t="s">
        <v>73</v>
      </c>
      <c r="T1485">
        <v>6500000</v>
      </c>
      <c r="U1485">
        <v>85</v>
      </c>
      <c r="V1485">
        <v>6500000</v>
      </c>
      <c r="X1485" t="s">
        <v>12357</v>
      </c>
      <c r="Y1485" t="s">
        <v>10031</v>
      </c>
      <c r="Z1485" t="s">
        <v>134</v>
      </c>
      <c r="AA1485" t="s">
        <v>12358</v>
      </c>
      <c r="AB1485" t="s">
        <v>74</v>
      </c>
      <c r="AC1485" t="s">
        <v>74</v>
      </c>
      <c r="AD1485" t="s">
        <v>68</v>
      </c>
      <c r="AG1485">
        <v>2</v>
      </c>
      <c r="AH1485">
        <v>2</v>
      </c>
      <c r="AI1485">
        <v>4</v>
      </c>
      <c r="AJ1485">
        <v>32.4</v>
      </c>
      <c r="AK1485">
        <v>90008</v>
      </c>
      <c r="AL1485" t="s">
        <v>12359</v>
      </c>
      <c r="AM1485" t="s">
        <v>12360</v>
      </c>
      <c r="AN1485" t="s">
        <v>12355</v>
      </c>
      <c r="AO1485" t="s">
        <v>12361</v>
      </c>
      <c r="AP1485">
        <v>32.400001529999997</v>
      </c>
      <c r="AQ1485" t="s">
        <v>12360</v>
      </c>
      <c r="AR1485" t="s">
        <v>12361</v>
      </c>
      <c r="AS1485" t="s">
        <v>97</v>
      </c>
      <c r="AT1485">
        <v>0</v>
      </c>
      <c r="AU1485">
        <v>4.3103448279999999</v>
      </c>
      <c r="AV1485">
        <v>1.724137931</v>
      </c>
      <c r="AW1485">
        <v>0.86206896599999994</v>
      </c>
      <c r="AX1485">
        <v>4.3103448279999999</v>
      </c>
      <c r="AY1485">
        <v>118</v>
      </c>
      <c r="AZ1485">
        <v>0</v>
      </c>
      <c r="BA1485">
        <v>8.4745759999999993E-3</v>
      </c>
      <c r="BB1485">
        <v>3.3898304999999997E-2</v>
      </c>
      <c r="BC1485">
        <v>0</v>
      </c>
      <c r="BD1485">
        <v>1.6949153000000002E-2</v>
      </c>
      <c r="BE1485">
        <v>8.4745759999999993E-3</v>
      </c>
      <c r="BF1485">
        <v>8.4745759999999993E-3</v>
      </c>
      <c r="BG1485">
        <v>0</v>
      </c>
      <c r="BH1485">
        <f>(AP1485-J1485)/J1485</f>
        <v>0.54285721571428558</v>
      </c>
    </row>
    <row r="1486" spans="1:60" x14ac:dyDescent="0.2">
      <c r="A1486" t="s">
        <v>12352</v>
      </c>
      <c r="B1486" t="s">
        <v>12362</v>
      </c>
      <c r="C1486" t="s">
        <v>12363</v>
      </c>
      <c r="D1486" t="s">
        <v>371</v>
      </c>
      <c r="E1486" t="s">
        <v>12364</v>
      </c>
      <c r="F1486" t="s">
        <v>64</v>
      </c>
      <c r="G1486" t="s">
        <v>263</v>
      </c>
      <c r="H1486" t="s">
        <v>66</v>
      </c>
      <c r="I1486">
        <v>49.5</v>
      </c>
      <c r="J1486">
        <v>9</v>
      </c>
      <c r="K1486" t="s">
        <v>86</v>
      </c>
      <c r="L1486" t="s">
        <v>12365</v>
      </c>
      <c r="M1486" t="s">
        <v>70</v>
      </c>
      <c r="N1486" t="s">
        <v>234</v>
      </c>
      <c r="O1486" t="s">
        <v>528</v>
      </c>
      <c r="P1486">
        <v>4.2222200000000001</v>
      </c>
      <c r="Q1486" t="s">
        <v>73</v>
      </c>
      <c r="U1486">
        <v>86.3</v>
      </c>
      <c r="V1486">
        <v>5500000</v>
      </c>
      <c r="X1486" t="s">
        <v>12366</v>
      </c>
      <c r="Y1486" t="s">
        <v>12367</v>
      </c>
      <c r="Z1486" t="s">
        <v>134</v>
      </c>
      <c r="AA1486" t="s">
        <v>12368</v>
      </c>
      <c r="AB1486" t="s">
        <v>74</v>
      </c>
      <c r="AC1486" t="s">
        <v>74</v>
      </c>
      <c r="AD1486" t="s">
        <v>68</v>
      </c>
      <c r="AG1486">
        <v>1</v>
      </c>
      <c r="AH1486">
        <v>2</v>
      </c>
      <c r="AI1486">
        <v>4</v>
      </c>
      <c r="AJ1486">
        <v>9</v>
      </c>
      <c r="AK1486">
        <v>90096</v>
      </c>
      <c r="AL1486" t="s">
        <v>12369</v>
      </c>
      <c r="AM1486" t="s">
        <v>12370</v>
      </c>
      <c r="AN1486" t="s">
        <v>12364</v>
      </c>
      <c r="AO1486" t="s">
        <v>12371</v>
      </c>
      <c r="AP1486">
        <v>9</v>
      </c>
      <c r="AQ1486" t="s">
        <v>12370</v>
      </c>
      <c r="AR1486" t="s">
        <v>12371</v>
      </c>
      <c r="AS1486" t="s">
        <v>97</v>
      </c>
      <c r="AT1486">
        <v>0</v>
      </c>
      <c r="AU1486">
        <v>1.7857142859999999</v>
      </c>
      <c r="AV1486">
        <v>2.3809523810000002</v>
      </c>
      <c r="AW1486">
        <v>0.59523809500000002</v>
      </c>
      <c r="AX1486">
        <v>2.9761904760000002</v>
      </c>
      <c r="AY1486">
        <v>169</v>
      </c>
      <c r="AZ1486">
        <v>5.9171600000000003E-3</v>
      </c>
      <c r="BA1486">
        <v>5.9171600000000003E-3</v>
      </c>
      <c r="BB1486">
        <v>5.3254438000000001E-2</v>
      </c>
      <c r="BC1486">
        <v>0</v>
      </c>
      <c r="BD1486">
        <v>2.3668639000000002E-2</v>
      </c>
      <c r="BE1486">
        <v>1.1834320000000001E-2</v>
      </c>
      <c r="BF1486">
        <v>1.7751479000000001E-2</v>
      </c>
      <c r="BG1486">
        <v>0</v>
      </c>
      <c r="BH1486">
        <f>(AP1486-J1486)/J1486</f>
        <v>0</v>
      </c>
    </row>
    <row r="1487" spans="1:60" x14ac:dyDescent="0.2">
      <c r="A1487" t="s">
        <v>12372</v>
      </c>
      <c r="B1487" t="s">
        <v>12373</v>
      </c>
      <c r="C1487" t="s">
        <v>12374</v>
      </c>
      <c r="D1487" t="s">
        <v>978</v>
      </c>
      <c r="E1487" t="s">
        <v>12375</v>
      </c>
      <c r="F1487" t="s">
        <v>84</v>
      </c>
      <c r="G1487" t="s">
        <v>263</v>
      </c>
      <c r="H1487" t="s">
        <v>66</v>
      </c>
      <c r="I1487">
        <v>168.3</v>
      </c>
      <c r="J1487">
        <v>9</v>
      </c>
      <c r="K1487" t="s">
        <v>86</v>
      </c>
      <c r="L1487" t="s">
        <v>12376</v>
      </c>
      <c r="M1487" t="s">
        <v>88</v>
      </c>
      <c r="N1487" t="s">
        <v>248</v>
      </c>
      <c r="O1487" t="s">
        <v>248</v>
      </c>
      <c r="Q1487" t="s">
        <v>73</v>
      </c>
      <c r="U1487">
        <v>247.3</v>
      </c>
      <c r="V1487">
        <v>18700000</v>
      </c>
      <c r="X1487" t="s">
        <v>12377</v>
      </c>
      <c r="Y1487" t="s">
        <v>12378</v>
      </c>
      <c r="Z1487" t="s">
        <v>134</v>
      </c>
      <c r="AA1487" t="s">
        <v>12379</v>
      </c>
      <c r="AB1487" t="s">
        <v>74</v>
      </c>
      <c r="AC1487" t="s">
        <v>74</v>
      </c>
      <c r="AD1487" t="s">
        <v>74</v>
      </c>
      <c r="AG1487">
        <v>1</v>
      </c>
      <c r="AH1487">
        <v>1</v>
      </c>
      <c r="AI1487">
        <v>4</v>
      </c>
      <c r="AJ1487">
        <v>9.0500000000000007</v>
      </c>
      <c r="AK1487">
        <v>89946</v>
      </c>
      <c r="AL1487" t="s">
        <v>12380</v>
      </c>
      <c r="AM1487" t="s">
        <v>12381</v>
      </c>
      <c r="AN1487" t="s">
        <v>12375</v>
      </c>
      <c r="AO1487" t="s">
        <v>12382</v>
      </c>
      <c r="AP1487">
        <v>9.0500001910000005</v>
      </c>
      <c r="AQ1487" t="s">
        <v>12383</v>
      </c>
      <c r="AR1487" t="s">
        <v>12382</v>
      </c>
      <c r="AS1487" t="s">
        <v>97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40</v>
      </c>
      <c r="AZ1487">
        <v>0</v>
      </c>
      <c r="BA1487">
        <v>0</v>
      </c>
      <c r="BB1487">
        <v>0.05</v>
      </c>
      <c r="BC1487">
        <v>0</v>
      </c>
      <c r="BD1487">
        <v>0.05</v>
      </c>
      <c r="BE1487">
        <v>0</v>
      </c>
      <c r="BF1487">
        <v>0</v>
      </c>
      <c r="BG1487">
        <v>0</v>
      </c>
      <c r="BH1487">
        <f>(AP1487-J1487)/J1487</f>
        <v>5.5555767777778365E-3</v>
      </c>
    </row>
    <row r="1488" spans="1:60" x14ac:dyDescent="0.2">
      <c r="A1488" t="s">
        <v>11997</v>
      </c>
      <c r="B1488" t="s">
        <v>12384</v>
      </c>
      <c r="C1488" t="s">
        <v>12385</v>
      </c>
      <c r="D1488" t="s">
        <v>978</v>
      </c>
      <c r="E1488" t="s">
        <v>12386</v>
      </c>
      <c r="F1488" t="s">
        <v>84</v>
      </c>
      <c r="G1488" t="s">
        <v>130</v>
      </c>
      <c r="H1488" t="s">
        <v>66</v>
      </c>
      <c r="I1488">
        <v>165.8</v>
      </c>
      <c r="J1488">
        <v>17</v>
      </c>
      <c r="K1488" t="s">
        <v>67</v>
      </c>
      <c r="L1488" t="s">
        <v>12387</v>
      </c>
      <c r="M1488" t="s">
        <v>70</v>
      </c>
      <c r="N1488" t="s">
        <v>132</v>
      </c>
      <c r="O1488" t="s">
        <v>132</v>
      </c>
      <c r="P1488">
        <v>4.1764700000000001</v>
      </c>
      <c r="Q1488" t="s">
        <v>73</v>
      </c>
      <c r="U1488">
        <v>230</v>
      </c>
      <c r="V1488">
        <v>9750000</v>
      </c>
      <c r="X1488" t="s">
        <v>12388</v>
      </c>
      <c r="Y1488" t="s">
        <v>12389</v>
      </c>
      <c r="Z1488" t="s">
        <v>134</v>
      </c>
      <c r="AA1488" t="s">
        <v>12390</v>
      </c>
      <c r="AB1488" t="s">
        <v>74</v>
      </c>
      <c r="AC1488" t="s">
        <v>74</v>
      </c>
      <c r="AD1488" t="s">
        <v>74</v>
      </c>
      <c r="AG1488">
        <v>1</v>
      </c>
      <c r="AH1488">
        <v>1</v>
      </c>
      <c r="AI1488">
        <v>5</v>
      </c>
      <c r="AJ1488">
        <v>17.5</v>
      </c>
      <c r="AK1488">
        <v>89942</v>
      </c>
      <c r="AL1488" t="s">
        <v>12391</v>
      </c>
      <c r="AM1488" t="s">
        <v>12392</v>
      </c>
      <c r="AN1488" t="s">
        <v>12386</v>
      </c>
      <c r="AO1488" t="s">
        <v>11756</v>
      </c>
      <c r="AP1488">
        <v>17.5</v>
      </c>
      <c r="AQ1488" t="s">
        <v>12393</v>
      </c>
      <c r="AR1488" t="s">
        <v>11756</v>
      </c>
      <c r="AS1488" t="s">
        <v>97</v>
      </c>
      <c r="AT1488">
        <v>0</v>
      </c>
      <c r="AU1488">
        <v>0</v>
      </c>
      <c r="AV1488">
        <v>1.923076923</v>
      </c>
      <c r="AW1488">
        <v>0</v>
      </c>
      <c r="AX1488">
        <v>0</v>
      </c>
      <c r="AY1488">
        <v>104</v>
      </c>
      <c r="AZ1488">
        <v>1.9230769000000002E-2</v>
      </c>
      <c r="BA1488">
        <v>0</v>
      </c>
      <c r="BB1488">
        <v>2.8846153999999999E-2</v>
      </c>
      <c r="BC1488">
        <v>0</v>
      </c>
      <c r="BD1488">
        <v>4.8076923000000001E-2</v>
      </c>
      <c r="BE1488">
        <v>0</v>
      </c>
      <c r="BF1488">
        <v>0</v>
      </c>
      <c r="BG1488">
        <v>0</v>
      </c>
      <c r="BH1488">
        <f>(AP1488-J1488)/J1488</f>
        <v>2.9411764705882353E-2</v>
      </c>
    </row>
    <row r="1489" spans="1:60" x14ac:dyDescent="0.2">
      <c r="A1489" t="s">
        <v>12066</v>
      </c>
      <c r="B1489" t="s">
        <v>12394</v>
      </c>
      <c r="C1489" t="s">
        <v>12395</v>
      </c>
      <c r="D1489" t="s">
        <v>12091</v>
      </c>
      <c r="E1489" t="s">
        <v>12396</v>
      </c>
      <c r="F1489" t="s">
        <v>814</v>
      </c>
      <c r="G1489" t="s">
        <v>293</v>
      </c>
      <c r="H1489" t="s">
        <v>66</v>
      </c>
      <c r="I1489">
        <v>78</v>
      </c>
      <c r="J1489">
        <v>13</v>
      </c>
      <c r="K1489" t="s">
        <v>86</v>
      </c>
      <c r="L1489" t="s">
        <v>12397</v>
      </c>
      <c r="M1489" t="s">
        <v>88</v>
      </c>
      <c r="N1489" t="s">
        <v>295</v>
      </c>
      <c r="O1489" t="s">
        <v>295</v>
      </c>
      <c r="P1489">
        <v>4.2307699999999997</v>
      </c>
      <c r="Q1489" t="s">
        <v>73</v>
      </c>
      <c r="U1489">
        <v>86.3</v>
      </c>
      <c r="V1489">
        <v>6000000</v>
      </c>
      <c r="X1489" t="s">
        <v>12398</v>
      </c>
      <c r="Y1489" t="s">
        <v>12399</v>
      </c>
      <c r="Z1489" t="s">
        <v>134</v>
      </c>
      <c r="AA1489" t="s">
        <v>12400</v>
      </c>
      <c r="AB1489" t="s">
        <v>74</v>
      </c>
      <c r="AC1489" t="s">
        <v>74</v>
      </c>
      <c r="AD1489" t="s">
        <v>68</v>
      </c>
      <c r="AG1489">
        <v>1</v>
      </c>
      <c r="AH1489">
        <v>2</v>
      </c>
      <c r="AI1489">
        <v>4</v>
      </c>
      <c r="AJ1489">
        <v>13.25</v>
      </c>
      <c r="AK1489">
        <v>90067</v>
      </c>
      <c r="AL1489" t="s">
        <v>12401</v>
      </c>
      <c r="AM1489" t="s">
        <v>12402</v>
      </c>
      <c r="AN1489" t="s">
        <v>12396</v>
      </c>
      <c r="AO1489" t="s">
        <v>12403</v>
      </c>
      <c r="AP1489">
        <v>13.25</v>
      </c>
      <c r="AQ1489" t="s">
        <v>12404</v>
      </c>
      <c r="AR1489" t="s">
        <v>12403</v>
      </c>
      <c r="AS1489" t="s">
        <v>97</v>
      </c>
      <c r="AT1489">
        <v>0</v>
      </c>
      <c r="AU1489">
        <v>2.7777777779999999</v>
      </c>
      <c r="AV1489">
        <v>2.7777777779999999</v>
      </c>
      <c r="AW1489">
        <v>0</v>
      </c>
      <c r="AX1489">
        <v>4.1666666670000003</v>
      </c>
      <c r="AY1489">
        <v>72</v>
      </c>
      <c r="AZ1489">
        <v>0</v>
      </c>
      <c r="BA1489">
        <v>0</v>
      </c>
      <c r="BB1489">
        <v>2.7777777999999999E-2</v>
      </c>
      <c r="BC1489">
        <v>0</v>
      </c>
      <c r="BD1489">
        <v>2.7777777999999999E-2</v>
      </c>
      <c r="BE1489">
        <v>2.7777777999999999E-2</v>
      </c>
      <c r="BF1489">
        <v>0</v>
      </c>
      <c r="BG1489">
        <v>0</v>
      </c>
      <c r="BH1489">
        <f>(AP1489-J1489)/J1489</f>
        <v>1.9230769230769232E-2</v>
      </c>
    </row>
    <row r="1490" spans="1:60" x14ac:dyDescent="0.2">
      <c r="A1490" t="s">
        <v>12405</v>
      </c>
      <c r="B1490" t="s">
        <v>11764</v>
      </c>
      <c r="C1490" t="s">
        <v>12406</v>
      </c>
      <c r="D1490" t="s">
        <v>82</v>
      </c>
      <c r="E1490" t="s">
        <v>12407</v>
      </c>
      <c r="F1490" t="s">
        <v>6600</v>
      </c>
      <c r="G1490" t="s">
        <v>569</v>
      </c>
      <c r="H1490" t="s">
        <v>66</v>
      </c>
      <c r="I1490">
        <v>65</v>
      </c>
      <c r="J1490">
        <v>15</v>
      </c>
      <c r="K1490" t="s">
        <v>86</v>
      </c>
      <c r="L1490" t="s">
        <v>12408</v>
      </c>
      <c r="M1490" t="s">
        <v>70</v>
      </c>
      <c r="N1490" t="s">
        <v>445</v>
      </c>
      <c r="O1490" t="s">
        <v>445</v>
      </c>
      <c r="P1490">
        <v>4.2</v>
      </c>
      <c r="Q1490" t="s">
        <v>73</v>
      </c>
      <c r="U1490">
        <v>74.8</v>
      </c>
      <c r="V1490">
        <v>2666667</v>
      </c>
      <c r="W1490">
        <v>1667333</v>
      </c>
      <c r="X1490" t="s">
        <v>12409</v>
      </c>
      <c r="Y1490" t="s">
        <v>12410</v>
      </c>
      <c r="Z1490" t="s">
        <v>10709</v>
      </c>
      <c r="AA1490" t="s">
        <v>12411</v>
      </c>
      <c r="AB1490" t="s">
        <v>74</v>
      </c>
      <c r="AC1490" t="s">
        <v>74</v>
      </c>
      <c r="AD1490" t="s">
        <v>68</v>
      </c>
      <c r="AG1490">
        <v>1</v>
      </c>
      <c r="AH1490">
        <v>1</v>
      </c>
      <c r="AI1490">
        <v>3</v>
      </c>
      <c r="AJ1490">
        <v>13</v>
      </c>
      <c r="AK1490">
        <v>89940</v>
      </c>
      <c r="AL1490" t="s">
        <v>12412</v>
      </c>
      <c r="AM1490" t="s">
        <v>12413</v>
      </c>
      <c r="AN1490" t="s">
        <v>12407</v>
      </c>
      <c r="AO1490" t="s">
        <v>11764</v>
      </c>
      <c r="AP1490">
        <v>13</v>
      </c>
      <c r="AQ1490" t="s">
        <v>12413</v>
      </c>
      <c r="AR1490" t="s">
        <v>11764</v>
      </c>
      <c r="AS1490" t="s">
        <v>97</v>
      </c>
      <c r="AT1490">
        <v>0</v>
      </c>
      <c r="AU1490">
        <v>1.19760479</v>
      </c>
      <c r="AV1490">
        <v>1.19760479</v>
      </c>
      <c r="AW1490">
        <v>0.59880239499999999</v>
      </c>
      <c r="AX1490">
        <v>2.395209581</v>
      </c>
      <c r="AY1490">
        <v>167</v>
      </c>
      <c r="AZ1490">
        <v>0</v>
      </c>
      <c r="BA1490">
        <v>5.9880240000000006E-3</v>
      </c>
      <c r="BB1490">
        <v>1.7964072000000001E-2</v>
      </c>
      <c r="BC1490">
        <v>0</v>
      </c>
      <c r="BD1490">
        <v>2.9940120000000001E-2</v>
      </c>
      <c r="BE1490">
        <v>5.9880240000000006E-3</v>
      </c>
      <c r="BF1490">
        <v>1.7964072000000001E-2</v>
      </c>
      <c r="BG1490">
        <v>1</v>
      </c>
      <c r="BH1490">
        <f>(AP1490-J1490)/J1490</f>
        <v>-0.13333333333333333</v>
      </c>
    </row>
    <row r="1491" spans="1:60" x14ac:dyDescent="0.2">
      <c r="A1491" t="s">
        <v>12010</v>
      </c>
      <c r="B1491" t="s">
        <v>12414</v>
      </c>
      <c r="C1491" t="s">
        <v>12415</v>
      </c>
      <c r="D1491" t="s">
        <v>497</v>
      </c>
      <c r="E1491" t="s">
        <v>12416</v>
      </c>
      <c r="F1491" t="s">
        <v>12417</v>
      </c>
      <c r="G1491" t="s">
        <v>65</v>
      </c>
      <c r="H1491" t="s">
        <v>66</v>
      </c>
      <c r="I1491">
        <v>70</v>
      </c>
      <c r="J1491">
        <v>14</v>
      </c>
      <c r="K1491" t="s">
        <v>86</v>
      </c>
      <c r="L1491" t="s">
        <v>12418</v>
      </c>
      <c r="M1491" t="s">
        <v>70</v>
      </c>
      <c r="N1491" t="s">
        <v>445</v>
      </c>
      <c r="O1491" t="s">
        <v>445</v>
      </c>
      <c r="P1491">
        <v>4.2</v>
      </c>
      <c r="Q1491" t="s">
        <v>73</v>
      </c>
      <c r="U1491">
        <v>75</v>
      </c>
      <c r="V1491">
        <v>5000000</v>
      </c>
      <c r="X1491" t="s">
        <v>12419</v>
      </c>
      <c r="Y1491" t="s">
        <v>12420</v>
      </c>
      <c r="Z1491" t="s">
        <v>134</v>
      </c>
      <c r="AA1491" t="s">
        <v>12421</v>
      </c>
      <c r="AB1491" t="s">
        <v>74</v>
      </c>
      <c r="AC1491" t="s">
        <v>74</v>
      </c>
      <c r="AD1491" t="s">
        <v>68</v>
      </c>
      <c r="AG1491">
        <v>1</v>
      </c>
      <c r="AH1491">
        <v>1</v>
      </c>
      <c r="AI1491">
        <v>3</v>
      </c>
      <c r="AJ1491">
        <v>17.37</v>
      </c>
      <c r="AK1491">
        <v>89905</v>
      </c>
      <c r="AL1491" t="s">
        <v>12422</v>
      </c>
      <c r="AM1491" t="s">
        <v>12423</v>
      </c>
      <c r="AN1491" t="s">
        <v>12416</v>
      </c>
      <c r="AO1491" t="s">
        <v>12341</v>
      </c>
      <c r="AP1491">
        <v>17.370000839999999</v>
      </c>
      <c r="AQ1491" t="s">
        <v>12423</v>
      </c>
      <c r="AR1491" t="s">
        <v>12341</v>
      </c>
      <c r="AS1491" t="s">
        <v>97</v>
      </c>
      <c r="AT1491">
        <v>0</v>
      </c>
      <c r="AU1491">
        <v>1.587301587</v>
      </c>
      <c r="AV1491">
        <v>3.1746031750000001</v>
      </c>
      <c r="AW1491">
        <v>0.79365079400000005</v>
      </c>
      <c r="AX1491">
        <v>2.3809523810000002</v>
      </c>
      <c r="AY1491">
        <v>130</v>
      </c>
      <c r="AZ1491">
        <v>0</v>
      </c>
      <c r="BA1491">
        <v>7.6923080000000001E-3</v>
      </c>
      <c r="BB1491">
        <v>1.5384615000000001E-2</v>
      </c>
      <c r="BC1491">
        <v>0</v>
      </c>
      <c r="BD1491">
        <v>2.3076922999999999E-2</v>
      </c>
      <c r="BE1491">
        <v>0</v>
      </c>
      <c r="BF1491">
        <v>1.5384615000000001E-2</v>
      </c>
      <c r="BG1491">
        <v>0</v>
      </c>
      <c r="BH1491">
        <f>(AP1491-J1491)/J1491</f>
        <v>0.24071434571428568</v>
      </c>
    </row>
    <row r="1492" spans="1:60" x14ac:dyDescent="0.2">
      <c r="A1492" t="s">
        <v>12010</v>
      </c>
      <c r="B1492" t="s">
        <v>11449</v>
      </c>
      <c r="C1492" t="s">
        <v>12424</v>
      </c>
      <c r="D1492" t="s">
        <v>3007</v>
      </c>
      <c r="E1492" t="s">
        <v>12425</v>
      </c>
      <c r="F1492" t="s">
        <v>12426</v>
      </c>
      <c r="G1492" t="s">
        <v>65</v>
      </c>
      <c r="H1492" t="s">
        <v>66</v>
      </c>
      <c r="I1492">
        <v>58.1</v>
      </c>
      <c r="J1492">
        <v>14</v>
      </c>
      <c r="K1492" t="s">
        <v>86</v>
      </c>
      <c r="L1492" t="s">
        <v>12427</v>
      </c>
      <c r="M1492" t="s">
        <v>70</v>
      </c>
      <c r="N1492" t="s">
        <v>248</v>
      </c>
      <c r="O1492" t="s">
        <v>248</v>
      </c>
      <c r="P1492">
        <v>3.9285700000000001</v>
      </c>
      <c r="Q1492" t="s">
        <v>73</v>
      </c>
      <c r="U1492">
        <v>68.400000000000006</v>
      </c>
      <c r="V1492">
        <v>4000000</v>
      </c>
      <c r="W1492">
        <v>150000</v>
      </c>
      <c r="X1492" t="s">
        <v>11453</v>
      </c>
      <c r="Y1492" t="s">
        <v>12428</v>
      </c>
      <c r="Z1492" t="s">
        <v>134</v>
      </c>
      <c r="AA1492" t="s">
        <v>12429</v>
      </c>
      <c r="AB1492" t="s">
        <v>74</v>
      </c>
      <c r="AC1492" t="s">
        <v>74</v>
      </c>
      <c r="AD1492" t="s">
        <v>74</v>
      </c>
      <c r="AG1492">
        <v>2</v>
      </c>
      <c r="AH1492">
        <v>2</v>
      </c>
      <c r="AI1492">
        <v>2</v>
      </c>
      <c r="AJ1492">
        <v>15.04</v>
      </c>
      <c r="AK1492">
        <v>89908</v>
      </c>
      <c r="AL1492" t="s">
        <v>12430</v>
      </c>
      <c r="AM1492" t="s">
        <v>12431</v>
      </c>
      <c r="AN1492" t="s">
        <v>12425</v>
      </c>
      <c r="AO1492" t="s">
        <v>11459</v>
      </c>
      <c r="AP1492">
        <v>15.039999959999999</v>
      </c>
      <c r="AQ1492" t="s">
        <v>12431</v>
      </c>
      <c r="AR1492" t="s">
        <v>11459</v>
      </c>
      <c r="AS1492" t="s">
        <v>97</v>
      </c>
      <c r="AT1492">
        <v>0</v>
      </c>
      <c r="AU1492">
        <v>0</v>
      </c>
      <c r="AV1492">
        <v>5.1671732520000004</v>
      </c>
      <c r="AW1492">
        <v>0.607902736</v>
      </c>
      <c r="AX1492">
        <v>0.91185410299999992</v>
      </c>
      <c r="AY1492">
        <v>329</v>
      </c>
      <c r="AZ1492">
        <v>3.0395140000000001E-3</v>
      </c>
      <c r="BA1492">
        <v>0</v>
      </c>
      <c r="BB1492">
        <v>3.6474164000000003E-2</v>
      </c>
      <c r="BC1492">
        <v>0</v>
      </c>
      <c r="BD1492">
        <v>1.2158054999999999E-2</v>
      </c>
      <c r="BE1492">
        <v>6.0790269999999999E-3</v>
      </c>
      <c r="BF1492">
        <v>1.2158054999999999E-2</v>
      </c>
      <c r="BG1492">
        <v>0</v>
      </c>
      <c r="BH1492">
        <f>(AP1492-J1492)/J1492</f>
        <v>7.4285711428571391E-2</v>
      </c>
    </row>
    <row r="1493" spans="1:60" x14ac:dyDescent="0.2">
      <c r="A1493" t="s">
        <v>12021</v>
      </c>
      <c r="B1493" t="s">
        <v>12117</v>
      </c>
      <c r="C1493" t="s">
        <v>12432</v>
      </c>
      <c r="D1493" t="s">
        <v>2731</v>
      </c>
      <c r="E1493" t="s">
        <v>12433</v>
      </c>
      <c r="F1493" t="s">
        <v>1313</v>
      </c>
      <c r="G1493" t="s">
        <v>569</v>
      </c>
      <c r="H1493" t="s">
        <v>66</v>
      </c>
      <c r="I1493">
        <v>127.5</v>
      </c>
      <c r="J1493">
        <v>15</v>
      </c>
      <c r="K1493" t="s">
        <v>86</v>
      </c>
      <c r="L1493" t="s">
        <v>12434</v>
      </c>
      <c r="M1493" t="s">
        <v>70</v>
      </c>
      <c r="N1493" t="s">
        <v>445</v>
      </c>
      <c r="O1493" t="s">
        <v>445</v>
      </c>
      <c r="P1493">
        <v>4.2</v>
      </c>
      <c r="Q1493" t="s">
        <v>73</v>
      </c>
      <c r="U1493">
        <v>138</v>
      </c>
      <c r="V1493">
        <v>5700000</v>
      </c>
      <c r="W1493">
        <v>2800000</v>
      </c>
      <c r="X1493" t="s">
        <v>12123</v>
      </c>
      <c r="Z1493" t="s">
        <v>134</v>
      </c>
      <c r="AB1493" t="s">
        <v>74</v>
      </c>
      <c r="AC1493" t="s">
        <v>74</v>
      </c>
      <c r="AD1493" t="s">
        <v>74</v>
      </c>
      <c r="AG1493">
        <v>1</v>
      </c>
      <c r="AH1493">
        <v>1</v>
      </c>
      <c r="AI1493">
        <v>5</v>
      </c>
      <c r="AJ1493">
        <v>17.350000000000001</v>
      </c>
      <c r="AK1493">
        <v>89926</v>
      </c>
      <c r="AL1493" t="s">
        <v>12435</v>
      </c>
      <c r="AM1493" t="s">
        <v>12436</v>
      </c>
      <c r="AN1493" t="s">
        <v>12433</v>
      </c>
      <c r="AO1493" t="s">
        <v>12128</v>
      </c>
      <c r="AP1493">
        <v>17.350000380000001</v>
      </c>
      <c r="AQ1493" t="s">
        <v>12437</v>
      </c>
      <c r="AR1493" t="s">
        <v>12128</v>
      </c>
      <c r="AS1493" t="s">
        <v>97</v>
      </c>
      <c r="AT1493">
        <v>0</v>
      </c>
      <c r="AU1493">
        <v>0</v>
      </c>
      <c r="AV1493">
        <v>4.6728971960000001</v>
      </c>
      <c r="AW1493">
        <v>0</v>
      </c>
      <c r="AX1493">
        <v>2.8037383180000002</v>
      </c>
      <c r="AY1493">
        <v>108</v>
      </c>
      <c r="AZ1493">
        <v>0</v>
      </c>
      <c r="BA1493">
        <v>0</v>
      </c>
      <c r="BB1493">
        <v>2.7777777999999999E-2</v>
      </c>
      <c r="BC1493">
        <v>0</v>
      </c>
      <c r="BD1493">
        <v>1.8518519000000001E-2</v>
      </c>
      <c r="BE1493">
        <v>0</v>
      </c>
      <c r="BF1493">
        <v>0</v>
      </c>
      <c r="BG1493">
        <v>0</v>
      </c>
      <c r="BH1493">
        <f>(AP1493-J1493)/J1493</f>
        <v>0.15666669200000005</v>
      </c>
    </row>
    <row r="1494" spans="1:60" x14ac:dyDescent="0.2">
      <c r="A1494" t="s">
        <v>12438</v>
      </c>
      <c r="B1494" t="s">
        <v>12439</v>
      </c>
      <c r="C1494" t="s">
        <v>12440</v>
      </c>
      <c r="D1494" t="s">
        <v>497</v>
      </c>
      <c r="E1494" t="s">
        <v>12441</v>
      </c>
      <c r="F1494" t="s">
        <v>6600</v>
      </c>
      <c r="G1494" t="s">
        <v>145</v>
      </c>
      <c r="H1494" t="s">
        <v>66</v>
      </c>
      <c r="I1494">
        <v>35</v>
      </c>
      <c r="J1494">
        <v>7</v>
      </c>
      <c r="K1494" t="s">
        <v>86</v>
      </c>
      <c r="L1494" t="s">
        <v>12442</v>
      </c>
      <c r="M1494" t="s">
        <v>70</v>
      </c>
      <c r="N1494" t="s">
        <v>445</v>
      </c>
      <c r="O1494" t="s">
        <v>445</v>
      </c>
      <c r="P1494">
        <v>4.2</v>
      </c>
      <c r="Q1494" t="s">
        <v>73</v>
      </c>
      <c r="U1494">
        <v>46</v>
      </c>
      <c r="V1494">
        <v>5000000</v>
      </c>
      <c r="X1494" t="s">
        <v>12443</v>
      </c>
      <c r="Y1494" t="s">
        <v>12444</v>
      </c>
      <c r="Z1494" t="s">
        <v>12445</v>
      </c>
      <c r="AA1494" t="s">
        <v>12446</v>
      </c>
      <c r="AB1494" t="s">
        <v>74</v>
      </c>
      <c r="AC1494" t="s">
        <v>74</v>
      </c>
      <c r="AD1494" t="s">
        <v>68</v>
      </c>
      <c r="AG1494">
        <v>1</v>
      </c>
      <c r="AH1494">
        <v>1</v>
      </c>
      <c r="AI1494">
        <v>3</v>
      </c>
      <c r="AJ1494">
        <v>10.3</v>
      </c>
      <c r="AK1494">
        <v>89933</v>
      </c>
      <c r="AL1494" t="s">
        <v>12447</v>
      </c>
      <c r="AM1494" t="s">
        <v>12448</v>
      </c>
      <c r="AN1494" t="s">
        <v>12441</v>
      </c>
      <c r="AO1494" t="s">
        <v>12439</v>
      </c>
      <c r="AP1494">
        <v>10.30000019</v>
      </c>
      <c r="AQ1494" t="s">
        <v>12448</v>
      </c>
      <c r="AR1494" t="s">
        <v>12439</v>
      </c>
      <c r="AS1494" t="s">
        <v>97</v>
      </c>
      <c r="AT1494">
        <v>0</v>
      </c>
      <c r="AU1494">
        <v>1.27388535</v>
      </c>
      <c r="AV1494">
        <v>1.910828025</v>
      </c>
      <c r="AW1494">
        <v>0.63694267500000001</v>
      </c>
      <c r="AX1494">
        <v>3.8216560510000002</v>
      </c>
      <c r="AY1494">
        <v>158</v>
      </c>
      <c r="AZ1494">
        <v>0</v>
      </c>
      <c r="BA1494">
        <v>6.3291140000000003E-3</v>
      </c>
      <c r="BB1494">
        <v>1.8987342000000001E-2</v>
      </c>
      <c r="BC1494">
        <v>6.3291140000000003E-3</v>
      </c>
      <c r="BD1494">
        <v>2.5316456000000001E-2</v>
      </c>
      <c r="BE1494">
        <v>6.3291140000000003E-3</v>
      </c>
      <c r="BF1494">
        <v>1.8987342000000001E-2</v>
      </c>
      <c r="BG1494">
        <v>0</v>
      </c>
      <c r="BH1494">
        <f>(AP1494-J1494)/J1494</f>
        <v>0.47142859857142866</v>
      </c>
    </row>
    <row r="1495" spans="1:60" x14ac:dyDescent="0.2">
      <c r="A1495" t="s">
        <v>12449</v>
      </c>
      <c r="B1495" t="s">
        <v>11952</v>
      </c>
      <c r="C1495" t="s">
        <v>12450</v>
      </c>
      <c r="D1495" t="s">
        <v>343</v>
      </c>
      <c r="E1495" t="s">
        <v>12451</v>
      </c>
      <c r="F1495" t="s">
        <v>957</v>
      </c>
      <c r="G1495" t="s">
        <v>740</v>
      </c>
      <c r="H1495" t="s">
        <v>66</v>
      </c>
      <c r="I1495">
        <v>26.4</v>
      </c>
      <c r="J1495">
        <v>6</v>
      </c>
      <c r="K1495" t="s">
        <v>86</v>
      </c>
      <c r="L1495" t="s">
        <v>12452</v>
      </c>
      <c r="M1495" t="s">
        <v>70</v>
      </c>
      <c r="N1495" t="s">
        <v>234</v>
      </c>
      <c r="O1495" t="s">
        <v>162</v>
      </c>
      <c r="P1495">
        <v>4.1666699999999999</v>
      </c>
      <c r="Q1495" t="s">
        <v>73</v>
      </c>
      <c r="U1495">
        <v>58</v>
      </c>
      <c r="V1495">
        <v>4000000</v>
      </c>
      <c r="W1495">
        <v>400000</v>
      </c>
      <c r="X1495" t="s">
        <v>12453</v>
      </c>
      <c r="Y1495" t="s">
        <v>12454</v>
      </c>
      <c r="Z1495" t="s">
        <v>134</v>
      </c>
      <c r="AA1495" t="s">
        <v>12455</v>
      </c>
      <c r="AB1495" t="s">
        <v>74</v>
      </c>
      <c r="AC1495" t="s">
        <v>74</v>
      </c>
      <c r="AD1495" t="s">
        <v>74</v>
      </c>
      <c r="AG1495">
        <v>1</v>
      </c>
      <c r="AH1495">
        <v>1</v>
      </c>
      <c r="AI1495">
        <v>3</v>
      </c>
      <c r="AJ1495">
        <v>6.12</v>
      </c>
      <c r="AK1495">
        <v>90021</v>
      </c>
      <c r="AL1495" t="s">
        <v>12456</v>
      </c>
      <c r="AM1495" t="s">
        <v>12457</v>
      </c>
      <c r="AN1495" t="s">
        <v>12451</v>
      </c>
      <c r="AO1495" t="s">
        <v>11952</v>
      </c>
      <c r="AP1495">
        <v>6.1900000570000007</v>
      </c>
      <c r="AQ1495" t="s">
        <v>12457</v>
      </c>
      <c r="AR1495" t="s">
        <v>11952</v>
      </c>
      <c r="AS1495" t="s">
        <v>97</v>
      </c>
      <c r="AT1495">
        <v>0</v>
      </c>
      <c r="AU1495">
        <v>0.91324200900000008</v>
      </c>
      <c r="AV1495">
        <v>4.1095890410000004</v>
      </c>
      <c r="AW1495">
        <v>0.45662100500000002</v>
      </c>
      <c r="AX1495">
        <v>1.8264840179999999</v>
      </c>
      <c r="AY1495">
        <v>222</v>
      </c>
      <c r="AZ1495">
        <v>4.5045049999999998E-3</v>
      </c>
      <c r="BA1495">
        <v>4.5045049999999998E-3</v>
      </c>
      <c r="BB1495">
        <v>2.2522522999999999E-2</v>
      </c>
      <c r="BC1495">
        <v>0</v>
      </c>
      <c r="BD1495">
        <v>2.7027026999999999E-2</v>
      </c>
      <c r="BE1495">
        <v>2.7027026999999999E-2</v>
      </c>
      <c r="BF1495">
        <v>2.2522522999999999E-2</v>
      </c>
      <c r="BG1495">
        <v>0</v>
      </c>
      <c r="BH1495">
        <f>(AP1495-J1495)/J1495</f>
        <v>3.1666676166666775E-2</v>
      </c>
    </row>
    <row r="1496" spans="1:60" x14ac:dyDescent="0.2">
      <c r="A1496" t="s">
        <v>12458</v>
      </c>
      <c r="B1496" t="s">
        <v>12459</v>
      </c>
      <c r="C1496" t="s">
        <v>12460</v>
      </c>
      <c r="D1496" t="s">
        <v>6841</v>
      </c>
      <c r="E1496" t="s">
        <v>12461</v>
      </c>
      <c r="F1496" t="s">
        <v>12258</v>
      </c>
      <c r="G1496" t="s">
        <v>263</v>
      </c>
      <c r="H1496" t="s">
        <v>66</v>
      </c>
      <c r="I1496">
        <v>54</v>
      </c>
      <c r="J1496">
        <v>9</v>
      </c>
      <c r="K1496" t="s">
        <v>86</v>
      </c>
      <c r="L1496" t="s">
        <v>12462</v>
      </c>
      <c r="M1496" t="s">
        <v>70</v>
      </c>
      <c r="N1496" t="s">
        <v>528</v>
      </c>
      <c r="O1496" t="s">
        <v>528</v>
      </c>
      <c r="P1496">
        <v>4.11111</v>
      </c>
      <c r="Q1496" t="s">
        <v>73</v>
      </c>
      <c r="U1496">
        <v>86.3</v>
      </c>
      <c r="V1496">
        <v>6000000</v>
      </c>
      <c r="X1496" t="s">
        <v>12463</v>
      </c>
      <c r="Z1496" t="s">
        <v>134</v>
      </c>
      <c r="AB1496" t="s">
        <v>74</v>
      </c>
      <c r="AC1496" t="s">
        <v>74</v>
      </c>
      <c r="AD1496" t="s">
        <v>68</v>
      </c>
      <c r="AG1496">
        <v>1</v>
      </c>
      <c r="AH1496">
        <v>1</v>
      </c>
      <c r="AI1496">
        <v>4</v>
      </c>
      <c r="AJ1496">
        <v>9.14</v>
      </c>
      <c r="AK1496">
        <v>89932</v>
      </c>
      <c r="AL1496" t="s">
        <v>12464</v>
      </c>
      <c r="AM1496" t="s">
        <v>12465</v>
      </c>
      <c r="AN1496" t="s">
        <v>12461</v>
      </c>
      <c r="AO1496" t="s">
        <v>12459</v>
      </c>
      <c r="AP1496">
        <v>9.3800001139999996</v>
      </c>
      <c r="AQ1496" t="s">
        <v>12465</v>
      </c>
      <c r="AR1496" t="s">
        <v>12459</v>
      </c>
      <c r="AS1496" t="s">
        <v>97</v>
      </c>
      <c r="AT1496">
        <v>0</v>
      </c>
      <c r="AU1496">
        <v>1.7777777779999999</v>
      </c>
      <c r="AV1496">
        <v>2.2222222220000001</v>
      </c>
      <c r="AW1496">
        <v>0.44444444399999999</v>
      </c>
      <c r="AX1496">
        <v>0.88888888900000007</v>
      </c>
      <c r="AY1496">
        <v>226</v>
      </c>
      <c r="AZ1496">
        <v>0</v>
      </c>
      <c r="BA1496">
        <v>0</v>
      </c>
      <c r="BB1496">
        <v>3.0973451000000009E-2</v>
      </c>
      <c r="BC1496">
        <v>0</v>
      </c>
      <c r="BD1496">
        <v>2.2123894000000002E-2</v>
      </c>
      <c r="BE1496">
        <v>1.7699115000000001E-2</v>
      </c>
      <c r="BF1496">
        <v>4.4247790000000002E-3</v>
      </c>
      <c r="BG1496">
        <v>0</v>
      </c>
      <c r="BH1496">
        <f>(AP1496-J1496)/J1496</f>
        <v>4.2222234888888842E-2</v>
      </c>
    </row>
    <row r="1497" spans="1:60" x14ac:dyDescent="0.2">
      <c r="A1497" t="s">
        <v>12115</v>
      </c>
      <c r="B1497" t="s">
        <v>11756</v>
      </c>
      <c r="C1497" t="s">
        <v>12466</v>
      </c>
      <c r="D1497" t="s">
        <v>12467</v>
      </c>
      <c r="E1497" t="s">
        <v>12468</v>
      </c>
      <c r="F1497" t="s">
        <v>9198</v>
      </c>
      <c r="G1497" t="s">
        <v>335</v>
      </c>
      <c r="H1497" t="s">
        <v>66</v>
      </c>
      <c r="I1497">
        <v>153.80000000000001</v>
      </c>
      <c r="J1497">
        <v>20.5</v>
      </c>
      <c r="K1497" t="s">
        <v>86</v>
      </c>
      <c r="L1497" t="s">
        <v>12469</v>
      </c>
      <c r="M1497" t="s">
        <v>88</v>
      </c>
      <c r="N1497" t="s">
        <v>445</v>
      </c>
      <c r="O1497" t="s">
        <v>445</v>
      </c>
      <c r="P1497">
        <v>4.2</v>
      </c>
      <c r="Q1497" t="s">
        <v>73</v>
      </c>
      <c r="U1497">
        <v>125</v>
      </c>
      <c r="V1497">
        <v>3250000</v>
      </c>
      <c r="W1497">
        <v>4250000</v>
      </c>
      <c r="X1497" t="s">
        <v>11761</v>
      </c>
      <c r="Y1497" t="s">
        <v>12470</v>
      </c>
      <c r="Z1497" t="s">
        <v>134</v>
      </c>
      <c r="AA1497" t="s">
        <v>12471</v>
      </c>
      <c r="AB1497" t="s">
        <v>74</v>
      </c>
      <c r="AC1497" t="s">
        <v>74</v>
      </c>
      <c r="AD1497" t="s">
        <v>74</v>
      </c>
      <c r="AG1497">
        <v>1</v>
      </c>
      <c r="AH1497">
        <v>1</v>
      </c>
      <c r="AI1497">
        <v>5</v>
      </c>
      <c r="AJ1497">
        <v>26.35</v>
      </c>
      <c r="AK1497">
        <v>89973</v>
      </c>
      <c r="AL1497" t="s">
        <v>12472</v>
      </c>
      <c r="AM1497" t="s">
        <v>12473</v>
      </c>
      <c r="AN1497" t="s">
        <v>12468</v>
      </c>
      <c r="AO1497" t="s">
        <v>11764</v>
      </c>
      <c r="AP1497">
        <v>26.350000380000001</v>
      </c>
      <c r="AQ1497" t="s">
        <v>12474</v>
      </c>
      <c r="AR1497" t="s">
        <v>11764</v>
      </c>
      <c r="AS1497" t="s">
        <v>97</v>
      </c>
      <c r="AT1497">
        <v>0</v>
      </c>
      <c r="AU1497">
        <v>0.37313432800000002</v>
      </c>
      <c r="AV1497">
        <v>4.8507462690000001</v>
      </c>
      <c r="AW1497">
        <v>0.37313432800000002</v>
      </c>
      <c r="AX1497">
        <v>5.223880597</v>
      </c>
      <c r="AY1497">
        <v>270</v>
      </c>
      <c r="AZ1497">
        <v>3.7037039999999999E-3</v>
      </c>
      <c r="BA1497">
        <v>0</v>
      </c>
      <c r="BB1497">
        <v>2.9629630000000001E-2</v>
      </c>
      <c r="BC1497">
        <v>0</v>
      </c>
      <c r="BD1497">
        <v>2.2222222E-2</v>
      </c>
      <c r="BE1497">
        <v>1.1111111E-2</v>
      </c>
      <c r="BF1497">
        <v>7.4074069999999987E-3</v>
      </c>
      <c r="BG1497">
        <v>0</v>
      </c>
      <c r="BH1497">
        <f>(AP1497-J1497)/J1497</f>
        <v>0.28536587219512199</v>
      </c>
    </row>
    <row r="1498" spans="1:60" x14ac:dyDescent="0.2">
      <c r="A1498" t="s">
        <v>12115</v>
      </c>
      <c r="B1498" t="s">
        <v>11756</v>
      </c>
      <c r="C1498" t="s">
        <v>12466</v>
      </c>
      <c r="D1498" t="s">
        <v>12467</v>
      </c>
      <c r="E1498" t="s">
        <v>12468</v>
      </c>
      <c r="F1498" t="s">
        <v>9198</v>
      </c>
      <c r="G1498" t="s">
        <v>335</v>
      </c>
      <c r="H1498" t="s">
        <v>66</v>
      </c>
      <c r="I1498">
        <v>153.80000000000001</v>
      </c>
      <c r="J1498">
        <v>20.5</v>
      </c>
      <c r="K1498" t="s">
        <v>86</v>
      </c>
      <c r="L1498" t="s">
        <v>12469</v>
      </c>
      <c r="M1498" t="s">
        <v>88</v>
      </c>
      <c r="N1498" t="s">
        <v>445</v>
      </c>
      <c r="O1498" t="s">
        <v>445</v>
      </c>
      <c r="P1498">
        <v>4.2</v>
      </c>
      <c r="Q1498" t="s">
        <v>73</v>
      </c>
      <c r="U1498">
        <v>125</v>
      </c>
      <c r="V1498">
        <v>3250000</v>
      </c>
      <c r="W1498">
        <v>4250000</v>
      </c>
      <c r="X1498" t="s">
        <v>11761</v>
      </c>
      <c r="Y1498" t="s">
        <v>12470</v>
      </c>
      <c r="Z1498" t="s">
        <v>134</v>
      </c>
      <c r="AA1498" t="s">
        <v>12471</v>
      </c>
      <c r="AB1498" t="s">
        <v>74</v>
      </c>
      <c r="AC1498" t="s">
        <v>74</v>
      </c>
      <c r="AD1498" t="s">
        <v>74</v>
      </c>
      <c r="AG1498">
        <v>1</v>
      </c>
      <c r="AH1498">
        <v>1</v>
      </c>
      <c r="AI1498">
        <v>5</v>
      </c>
      <c r="AJ1498">
        <v>26.35</v>
      </c>
      <c r="AK1498">
        <v>89973</v>
      </c>
      <c r="AL1498" t="s">
        <v>12472</v>
      </c>
      <c r="AM1498" t="s">
        <v>12473</v>
      </c>
      <c r="AN1498" t="s">
        <v>12468</v>
      </c>
      <c r="AO1498" t="s">
        <v>11764</v>
      </c>
      <c r="AP1498">
        <v>26.350000380000001</v>
      </c>
      <c r="AQ1498" t="s">
        <v>12474</v>
      </c>
      <c r="AR1498" t="s">
        <v>11764</v>
      </c>
      <c r="AS1498" t="s">
        <v>97</v>
      </c>
      <c r="AT1498">
        <v>0</v>
      </c>
      <c r="AU1498">
        <v>0.37313432800000002</v>
      </c>
      <c r="AV1498">
        <v>4.8507462690000001</v>
      </c>
      <c r="AW1498">
        <v>0.37313432800000002</v>
      </c>
      <c r="AX1498">
        <v>5.223880597</v>
      </c>
      <c r="AY1498">
        <v>270</v>
      </c>
      <c r="AZ1498">
        <v>3.7037039999999999E-3</v>
      </c>
      <c r="BA1498">
        <v>0</v>
      </c>
      <c r="BB1498">
        <v>2.9629630000000001E-2</v>
      </c>
      <c r="BC1498">
        <v>0</v>
      </c>
      <c r="BD1498">
        <v>2.2222222E-2</v>
      </c>
      <c r="BE1498">
        <v>1.1111111E-2</v>
      </c>
      <c r="BF1498">
        <v>7.4074069999999987E-3</v>
      </c>
      <c r="BG1498">
        <v>0</v>
      </c>
      <c r="BH1498">
        <f>(AP1498-J1498)/J1498</f>
        <v>0.28536587219512199</v>
      </c>
    </row>
    <row r="1499" spans="1:60" x14ac:dyDescent="0.2">
      <c r="A1499" t="s">
        <v>12188</v>
      </c>
      <c r="B1499" t="s">
        <v>12362</v>
      </c>
      <c r="C1499" t="s">
        <v>12475</v>
      </c>
      <c r="D1499" t="s">
        <v>599</v>
      </c>
      <c r="E1499" t="s">
        <v>12476</v>
      </c>
      <c r="F1499" t="s">
        <v>5916</v>
      </c>
      <c r="G1499" t="s">
        <v>160</v>
      </c>
      <c r="H1499" t="s">
        <v>66</v>
      </c>
      <c r="I1499">
        <v>33.6</v>
      </c>
      <c r="J1499">
        <v>8</v>
      </c>
      <c r="K1499" t="s">
        <v>86</v>
      </c>
      <c r="L1499" t="s">
        <v>12477</v>
      </c>
      <c r="M1499" t="s">
        <v>70</v>
      </c>
      <c r="N1499" t="s">
        <v>445</v>
      </c>
      <c r="O1499" t="s">
        <v>445</v>
      </c>
      <c r="P1499">
        <v>4.2</v>
      </c>
      <c r="Q1499" t="s">
        <v>73</v>
      </c>
      <c r="U1499">
        <v>75</v>
      </c>
      <c r="V1499">
        <v>4200000</v>
      </c>
      <c r="X1499" t="s">
        <v>12478</v>
      </c>
      <c r="Y1499" t="s">
        <v>12479</v>
      </c>
      <c r="Z1499" t="s">
        <v>10709</v>
      </c>
      <c r="AA1499" t="s">
        <v>12480</v>
      </c>
      <c r="AB1499" t="s">
        <v>74</v>
      </c>
      <c r="AC1499" t="s">
        <v>74</v>
      </c>
      <c r="AD1499" t="s">
        <v>68</v>
      </c>
      <c r="AG1499">
        <v>1</v>
      </c>
      <c r="AH1499">
        <v>2</v>
      </c>
      <c r="AI1499">
        <v>4</v>
      </c>
      <c r="AJ1499">
        <v>7.31</v>
      </c>
      <c r="AK1499">
        <v>90098</v>
      </c>
      <c r="AL1499" t="s">
        <v>12481</v>
      </c>
      <c r="AM1499" t="s">
        <v>12482</v>
      </c>
      <c r="AN1499" t="s">
        <v>12476</v>
      </c>
      <c r="AO1499" t="s">
        <v>12362</v>
      </c>
      <c r="AP1499">
        <v>7.3099999429999993</v>
      </c>
      <c r="AQ1499" t="s">
        <v>12483</v>
      </c>
      <c r="AR1499" t="s">
        <v>12371</v>
      </c>
      <c r="AS1499" t="s">
        <v>123</v>
      </c>
      <c r="AT1499">
        <v>0</v>
      </c>
      <c r="AU1499">
        <v>1.648351648</v>
      </c>
      <c r="AV1499">
        <v>1.0989010990000001</v>
      </c>
      <c r="AW1499">
        <v>0.54945054900000001</v>
      </c>
      <c r="AX1499">
        <v>2.7472527470000001</v>
      </c>
      <c r="AY1499">
        <v>185</v>
      </c>
      <c r="AZ1499">
        <v>0</v>
      </c>
      <c r="BA1499">
        <v>1.6216215999999999E-2</v>
      </c>
      <c r="BB1499">
        <v>2.1621622E-2</v>
      </c>
      <c r="BC1499">
        <v>0</v>
      </c>
      <c r="BD1499">
        <v>1.6216215999999999E-2</v>
      </c>
      <c r="BE1499">
        <v>5.4054050000000003E-3</v>
      </c>
      <c r="BF1499">
        <v>5.4054050000000003E-3</v>
      </c>
      <c r="BG1499">
        <v>0</v>
      </c>
      <c r="BH1499">
        <f>(AP1499-J1499)/J1499</f>
        <v>-8.6250007125000083E-2</v>
      </c>
    </row>
    <row r="1500" spans="1:60" x14ac:dyDescent="0.2">
      <c r="A1500" t="s">
        <v>12484</v>
      </c>
      <c r="B1500" t="s">
        <v>12485</v>
      </c>
      <c r="C1500" t="s">
        <v>12486</v>
      </c>
      <c r="D1500" t="s">
        <v>371</v>
      </c>
      <c r="E1500" t="s">
        <v>12487</v>
      </c>
      <c r="F1500" t="s">
        <v>814</v>
      </c>
      <c r="G1500" t="s">
        <v>2684</v>
      </c>
      <c r="H1500" t="s">
        <v>66</v>
      </c>
      <c r="I1500">
        <v>78.3</v>
      </c>
      <c r="J1500">
        <v>14.5</v>
      </c>
      <c r="K1500" t="s">
        <v>86</v>
      </c>
      <c r="L1500" t="s">
        <v>12488</v>
      </c>
      <c r="M1500" t="s">
        <v>70</v>
      </c>
      <c r="N1500" t="s">
        <v>445</v>
      </c>
      <c r="O1500" t="s">
        <v>445</v>
      </c>
      <c r="P1500">
        <v>4.2</v>
      </c>
      <c r="Q1500" t="s">
        <v>73</v>
      </c>
      <c r="U1500">
        <v>86.3</v>
      </c>
      <c r="V1500">
        <v>5400000</v>
      </c>
      <c r="X1500" t="s">
        <v>12489</v>
      </c>
      <c r="Y1500" t="s">
        <v>12490</v>
      </c>
      <c r="Z1500" t="s">
        <v>12491</v>
      </c>
      <c r="AA1500" t="s">
        <v>12492</v>
      </c>
      <c r="AB1500" t="s">
        <v>74</v>
      </c>
      <c r="AC1500" t="s">
        <v>74</v>
      </c>
      <c r="AD1500" t="s">
        <v>68</v>
      </c>
      <c r="AG1500">
        <v>1</v>
      </c>
      <c r="AH1500">
        <v>1</v>
      </c>
      <c r="AI1500">
        <v>3</v>
      </c>
      <c r="AJ1500">
        <v>12.9</v>
      </c>
      <c r="AK1500">
        <v>90031</v>
      </c>
      <c r="AL1500" t="s">
        <v>12493</v>
      </c>
      <c r="AM1500" t="s">
        <v>12494</v>
      </c>
      <c r="AN1500" t="s">
        <v>12487</v>
      </c>
      <c r="AO1500" t="s">
        <v>12495</v>
      </c>
      <c r="AP1500">
        <v>12.899999619999999</v>
      </c>
      <c r="AQ1500" t="s">
        <v>12496</v>
      </c>
      <c r="AR1500" t="s">
        <v>11945</v>
      </c>
      <c r="AS1500" t="s">
        <v>123</v>
      </c>
      <c r="AT1500">
        <v>0</v>
      </c>
      <c r="AU1500">
        <v>0.617283951</v>
      </c>
      <c r="AV1500">
        <v>1.2345679009999999</v>
      </c>
      <c r="AW1500">
        <v>1.851851852</v>
      </c>
      <c r="AX1500">
        <v>1.2345679009999999</v>
      </c>
      <c r="AY1500">
        <v>164</v>
      </c>
      <c r="AZ1500">
        <v>0</v>
      </c>
      <c r="BA1500">
        <v>0</v>
      </c>
      <c r="BB1500">
        <v>2.4390243999999998E-2</v>
      </c>
      <c r="BC1500">
        <v>0</v>
      </c>
      <c r="BD1500">
        <v>2.4390243999999998E-2</v>
      </c>
      <c r="BE1500">
        <v>6.0975609999999996E-3</v>
      </c>
      <c r="BF1500">
        <v>2.4390243999999998E-2</v>
      </c>
      <c r="BG1500">
        <v>0</v>
      </c>
      <c r="BH1500">
        <f>(AP1500-J1500)/J1500</f>
        <v>-0.11034485379310351</v>
      </c>
    </row>
    <row r="1501" spans="1:60" x14ac:dyDescent="0.2">
      <c r="A1501" t="s">
        <v>12139</v>
      </c>
      <c r="B1501" t="s">
        <v>11764</v>
      </c>
      <c r="C1501" t="s">
        <v>12497</v>
      </c>
      <c r="D1501" t="s">
        <v>5236</v>
      </c>
      <c r="E1501" t="s">
        <v>12498</v>
      </c>
      <c r="F1501" t="s">
        <v>11292</v>
      </c>
      <c r="G1501" t="s">
        <v>293</v>
      </c>
      <c r="H1501" t="s">
        <v>403</v>
      </c>
      <c r="I1501">
        <v>262.5</v>
      </c>
      <c r="J1501">
        <v>14</v>
      </c>
      <c r="K1501" t="s">
        <v>86</v>
      </c>
      <c r="L1501" t="s">
        <v>12499</v>
      </c>
      <c r="M1501" t="s">
        <v>88</v>
      </c>
      <c r="N1501" t="s">
        <v>248</v>
      </c>
      <c r="O1501" t="s">
        <v>248</v>
      </c>
      <c r="P1501">
        <v>3.9285700000000001</v>
      </c>
      <c r="Q1501" t="s">
        <v>73</v>
      </c>
      <c r="U1501">
        <v>300</v>
      </c>
      <c r="V1501">
        <v>6250000</v>
      </c>
      <c r="W1501">
        <v>12500000</v>
      </c>
      <c r="X1501" t="s">
        <v>12500</v>
      </c>
      <c r="Y1501" t="s">
        <v>12501</v>
      </c>
      <c r="Z1501" t="s">
        <v>5129</v>
      </c>
      <c r="AA1501" t="s">
        <v>12502</v>
      </c>
      <c r="AB1501" t="s">
        <v>74</v>
      </c>
      <c r="AC1501" t="s">
        <v>74</v>
      </c>
      <c r="AD1501" t="s">
        <v>74</v>
      </c>
      <c r="AG1501">
        <v>2</v>
      </c>
      <c r="AH1501">
        <v>2</v>
      </c>
      <c r="AI1501">
        <v>6</v>
      </c>
      <c r="AJ1501">
        <v>15.5</v>
      </c>
      <c r="AK1501">
        <v>89971</v>
      </c>
      <c r="AL1501" t="s">
        <v>12503</v>
      </c>
      <c r="AM1501" t="s">
        <v>12504</v>
      </c>
      <c r="AN1501" t="s">
        <v>12498</v>
      </c>
      <c r="AO1501" t="s">
        <v>12459</v>
      </c>
      <c r="AP1501">
        <v>15.5</v>
      </c>
      <c r="AQ1501" t="s">
        <v>12505</v>
      </c>
      <c r="AR1501" t="s">
        <v>12439</v>
      </c>
      <c r="AS1501" t="s">
        <v>123</v>
      </c>
      <c r="AT1501">
        <v>0</v>
      </c>
      <c r="AU1501">
        <v>0.49261083700000002</v>
      </c>
      <c r="AV1501">
        <v>5.911330049</v>
      </c>
      <c r="AW1501">
        <v>0</v>
      </c>
      <c r="AX1501">
        <v>6.896551724</v>
      </c>
      <c r="AY1501">
        <v>204</v>
      </c>
      <c r="AZ1501">
        <v>0</v>
      </c>
      <c r="BA1501">
        <v>0</v>
      </c>
      <c r="BB1501">
        <v>4.9019609999999998E-3</v>
      </c>
      <c r="BC1501">
        <v>1.9607843E-2</v>
      </c>
      <c r="BD1501">
        <v>1.9607843E-2</v>
      </c>
      <c r="BE1501">
        <v>4.9019609999999998E-3</v>
      </c>
      <c r="BF1501">
        <v>0</v>
      </c>
      <c r="BG1501">
        <v>0</v>
      </c>
      <c r="BH1501">
        <f>(AP1501-J1501)/J1501</f>
        <v>0.10714285714285714</v>
      </c>
    </row>
    <row r="1502" spans="1:60" x14ac:dyDescent="0.2">
      <c r="A1502" t="s">
        <v>12139</v>
      </c>
      <c r="B1502" t="s">
        <v>11945</v>
      </c>
      <c r="C1502" t="s">
        <v>12506</v>
      </c>
      <c r="D1502" t="s">
        <v>371</v>
      </c>
      <c r="E1502" t="s">
        <v>12507</v>
      </c>
      <c r="F1502" t="s">
        <v>814</v>
      </c>
      <c r="G1502" t="s">
        <v>206</v>
      </c>
      <c r="H1502" t="s">
        <v>66</v>
      </c>
      <c r="I1502">
        <v>66</v>
      </c>
      <c r="J1502">
        <v>12</v>
      </c>
      <c r="K1502" t="s">
        <v>86</v>
      </c>
      <c r="L1502" t="s">
        <v>12508</v>
      </c>
      <c r="M1502" t="s">
        <v>70</v>
      </c>
      <c r="N1502" t="s">
        <v>12509</v>
      </c>
      <c r="O1502" t="s">
        <v>89</v>
      </c>
      <c r="P1502">
        <v>4.1666699999999999</v>
      </c>
      <c r="Q1502" t="s">
        <v>73</v>
      </c>
      <c r="U1502">
        <v>75</v>
      </c>
      <c r="V1502">
        <v>5500000</v>
      </c>
      <c r="X1502" t="s">
        <v>12510</v>
      </c>
      <c r="Y1502" t="s">
        <v>12511</v>
      </c>
      <c r="Z1502" t="s">
        <v>134</v>
      </c>
      <c r="AA1502" t="s">
        <v>12512</v>
      </c>
      <c r="AB1502" t="s">
        <v>74</v>
      </c>
      <c r="AC1502" t="s">
        <v>74</v>
      </c>
      <c r="AD1502" t="s">
        <v>68</v>
      </c>
      <c r="AG1502">
        <v>1</v>
      </c>
      <c r="AH1502">
        <v>1</v>
      </c>
      <c r="AI1502">
        <v>4</v>
      </c>
      <c r="AJ1502">
        <v>14.5</v>
      </c>
      <c r="AK1502">
        <v>90032</v>
      </c>
      <c r="AL1502" t="s">
        <v>12513</v>
      </c>
      <c r="AM1502" t="s">
        <v>12514</v>
      </c>
      <c r="AN1502" t="s">
        <v>12507</v>
      </c>
      <c r="AO1502" t="s">
        <v>11612</v>
      </c>
      <c r="AP1502">
        <v>14.5</v>
      </c>
      <c r="AQ1502" t="s">
        <v>12514</v>
      </c>
      <c r="AR1502" t="s">
        <v>11612</v>
      </c>
      <c r="AS1502" t="s">
        <v>97</v>
      </c>
      <c r="AT1502">
        <v>0</v>
      </c>
      <c r="AU1502">
        <v>2.8301886789999999</v>
      </c>
      <c r="AV1502">
        <v>0</v>
      </c>
      <c r="AW1502">
        <v>1.886792453</v>
      </c>
      <c r="AX1502">
        <v>2.8301886789999999</v>
      </c>
      <c r="AY1502">
        <v>108</v>
      </c>
      <c r="AZ1502">
        <v>0</v>
      </c>
      <c r="BA1502">
        <v>9.2592590000000006E-3</v>
      </c>
      <c r="BB1502">
        <v>2.7777777999999999E-2</v>
      </c>
      <c r="BC1502">
        <v>0</v>
      </c>
      <c r="BD1502">
        <v>9.2592590000000006E-3</v>
      </c>
      <c r="BE1502">
        <v>0</v>
      </c>
      <c r="BF1502">
        <v>1.8518519000000001E-2</v>
      </c>
      <c r="BG1502">
        <v>0</v>
      </c>
      <c r="BH1502">
        <f>(AP1502-J1502)/J1502</f>
        <v>0.20833333333333334</v>
      </c>
    </row>
    <row r="1503" spans="1:60" x14ac:dyDescent="0.2">
      <c r="A1503" t="s">
        <v>11855</v>
      </c>
      <c r="B1503" t="s">
        <v>11945</v>
      </c>
      <c r="C1503" t="s">
        <v>12515</v>
      </c>
      <c r="D1503" t="s">
        <v>5898</v>
      </c>
      <c r="E1503" t="s">
        <v>12516</v>
      </c>
      <c r="F1503" t="s">
        <v>10705</v>
      </c>
      <c r="G1503" t="s">
        <v>12517</v>
      </c>
      <c r="H1503" t="s">
        <v>6687</v>
      </c>
      <c r="I1503">
        <v>1760</v>
      </c>
      <c r="J1503">
        <v>22</v>
      </c>
      <c r="K1503" t="s">
        <v>86</v>
      </c>
      <c r="L1503" t="s">
        <v>12518</v>
      </c>
      <c r="M1503" t="s">
        <v>88</v>
      </c>
      <c r="N1503" t="s">
        <v>3148</v>
      </c>
      <c r="O1503" t="s">
        <v>12519</v>
      </c>
      <c r="P1503">
        <v>3.09091</v>
      </c>
      <c r="Q1503" t="s">
        <v>73</v>
      </c>
      <c r="U1503">
        <v>1000</v>
      </c>
      <c r="W1503">
        <v>80000000</v>
      </c>
      <c r="X1503" t="s">
        <v>12520</v>
      </c>
      <c r="Y1503" t="s">
        <v>12521</v>
      </c>
      <c r="Z1503" t="s">
        <v>5129</v>
      </c>
      <c r="AA1503" t="s">
        <v>12522</v>
      </c>
      <c r="AB1503" t="s">
        <v>74</v>
      </c>
      <c r="AC1503" t="s">
        <v>74</v>
      </c>
      <c r="AD1503" t="s">
        <v>74</v>
      </c>
      <c r="AE1503" t="s">
        <v>12523</v>
      </c>
      <c r="AF1503" t="s">
        <v>12524</v>
      </c>
      <c r="AG1503">
        <v>1</v>
      </c>
      <c r="AH1503">
        <v>3</v>
      </c>
      <c r="AI1503">
        <v>12</v>
      </c>
      <c r="AK1503">
        <v>90038</v>
      </c>
      <c r="AL1503" t="s">
        <v>12525</v>
      </c>
      <c r="AM1503" t="s">
        <v>12526</v>
      </c>
      <c r="AN1503" t="s">
        <v>12516</v>
      </c>
      <c r="AO1503" t="s">
        <v>11612</v>
      </c>
      <c r="AP1503">
        <v>24.700000760000002</v>
      </c>
      <c r="AQ1503" t="s">
        <v>12526</v>
      </c>
      <c r="AR1503" t="s">
        <v>11612</v>
      </c>
      <c r="AS1503" t="s">
        <v>97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20</v>
      </c>
      <c r="AZ1503">
        <v>0</v>
      </c>
      <c r="BA1503">
        <v>0</v>
      </c>
      <c r="BB1503">
        <v>0</v>
      </c>
      <c r="BC1503">
        <v>0</v>
      </c>
      <c r="BD1503">
        <v>0.1</v>
      </c>
      <c r="BE1503">
        <v>0</v>
      </c>
      <c r="BF1503">
        <v>0</v>
      </c>
      <c r="BG1503">
        <v>0</v>
      </c>
      <c r="BH1503">
        <f>(AP1503-J1503)/J1503</f>
        <v>0.12272730727272735</v>
      </c>
    </row>
    <row r="1504" spans="1:60" x14ac:dyDescent="0.2">
      <c r="A1504" t="s">
        <v>11855</v>
      </c>
      <c r="B1504" t="s">
        <v>11945</v>
      </c>
      <c r="C1504" t="s">
        <v>12527</v>
      </c>
      <c r="D1504" t="s">
        <v>11680</v>
      </c>
      <c r="E1504" t="s">
        <v>12528</v>
      </c>
      <c r="F1504" t="s">
        <v>1313</v>
      </c>
      <c r="G1504" t="s">
        <v>569</v>
      </c>
      <c r="H1504" t="s">
        <v>66</v>
      </c>
      <c r="I1504">
        <v>105</v>
      </c>
      <c r="J1504">
        <v>15</v>
      </c>
      <c r="K1504" t="s">
        <v>86</v>
      </c>
      <c r="L1504" t="s">
        <v>12529</v>
      </c>
      <c r="M1504" t="s">
        <v>70</v>
      </c>
      <c r="N1504" t="s">
        <v>445</v>
      </c>
      <c r="O1504" t="s">
        <v>445</v>
      </c>
      <c r="P1504">
        <v>4.2</v>
      </c>
      <c r="Q1504" t="s">
        <v>73</v>
      </c>
      <c r="U1504">
        <v>115</v>
      </c>
      <c r="V1504">
        <v>7000000</v>
      </c>
      <c r="X1504" t="s">
        <v>12510</v>
      </c>
      <c r="Y1504" t="s">
        <v>12530</v>
      </c>
      <c r="Z1504" t="s">
        <v>12491</v>
      </c>
      <c r="AA1504" t="s">
        <v>12531</v>
      </c>
      <c r="AB1504" t="s">
        <v>74</v>
      </c>
      <c r="AC1504" t="s">
        <v>74</v>
      </c>
      <c r="AD1504" t="s">
        <v>68</v>
      </c>
      <c r="AG1504">
        <v>1</v>
      </c>
      <c r="AH1504">
        <v>1</v>
      </c>
      <c r="AI1504">
        <v>4</v>
      </c>
      <c r="AJ1504">
        <v>16.68</v>
      </c>
      <c r="AK1504">
        <v>90020</v>
      </c>
      <c r="AL1504" t="s">
        <v>12532</v>
      </c>
      <c r="AM1504" t="s">
        <v>12533</v>
      </c>
      <c r="AN1504" t="s">
        <v>12528</v>
      </c>
      <c r="AO1504" t="s">
        <v>11612</v>
      </c>
      <c r="AP1504">
        <v>16.68000031</v>
      </c>
      <c r="AQ1504" t="s">
        <v>12533</v>
      </c>
      <c r="AR1504" t="s">
        <v>11952</v>
      </c>
      <c r="AS1504" t="s">
        <v>123</v>
      </c>
      <c r="AT1504">
        <v>0</v>
      </c>
      <c r="AU1504">
        <v>0</v>
      </c>
      <c r="AV1504">
        <v>4.6391752579999999</v>
      </c>
      <c r="AW1504">
        <v>0.51546391800000002</v>
      </c>
      <c r="AX1504">
        <v>0.51546391800000002</v>
      </c>
      <c r="AY1504">
        <v>194</v>
      </c>
      <c r="AZ1504">
        <v>0</v>
      </c>
      <c r="BA1504">
        <v>5.1546389999999999E-3</v>
      </c>
      <c r="BB1504">
        <v>1.5463918E-2</v>
      </c>
      <c r="BC1504">
        <v>0</v>
      </c>
      <c r="BD1504">
        <v>1.5463918E-2</v>
      </c>
      <c r="BE1504">
        <v>0</v>
      </c>
      <c r="BF1504">
        <v>5.1546389999999999E-3</v>
      </c>
      <c r="BG1504">
        <v>0</v>
      </c>
      <c r="BH1504">
        <f>(AP1504-J1504)/J1504</f>
        <v>0.1120000206666667</v>
      </c>
    </row>
    <row r="1505" spans="1:60" x14ac:dyDescent="0.2">
      <c r="A1505" t="s">
        <v>11855</v>
      </c>
      <c r="B1505" t="s">
        <v>12534</v>
      </c>
      <c r="C1505" t="s">
        <v>12535</v>
      </c>
      <c r="D1505" t="s">
        <v>371</v>
      </c>
      <c r="E1505" t="s">
        <v>12536</v>
      </c>
      <c r="F1505" t="s">
        <v>12537</v>
      </c>
      <c r="G1505" t="s">
        <v>1049</v>
      </c>
      <c r="H1505" t="s">
        <v>66</v>
      </c>
      <c r="I1505">
        <v>45</v>
      </c>
      <c r="J1505">
        <v>7.5</v>
      </c>
      <c r="K1505" t="s">
        <v>86</v>
      </c>
      <c r="L1505" t="s">
        <v>12538</v>
      </c>
      <c r="M1505" t="s">
        <v>70</v>
      </c>
      <c r="N1505" t="s">
        <v>445</v>
      </c>
      <c r="O1505" t="s">
        <v>445</v>
      </c>
      <c r="P1505">
        <v>4.2</v>
      </c>
      <c r="Q1505" t="s">
        <v>73</v>
      </c>
      <c r="U1505">
        <v>90</v>
      </c>
      <c r="V1505">
        <v>6000000</v>
      </c>
      <c r="X1505" t="s">
        <v>12539</v>
      </c>
      <c r="Y1505" t="s">
        <v>12540</v>
      </c>
      <c r="Z1505" t="s">
        <v>134</v>
      </c>
      <c r="AA1505" t="s">
        <v>12541</v>
      </c>
      <c r="AB1505" t="s">
        <v>74</v>
      </c>
      <c r="AC1505" t="s">
        <v>74</v>
      </c>
      <c r="AD1505" t="s">
        <v>68</v>
      </c>
      <c r="AG1505">
        <v>2</v>
      </c>
      <c r="AH1505">
        <v>2</v>
      </c>
      <c r="AI1505">
        <v>3</v>
      </c>
      <c r="AJ1505">
        <v>9.4</v>
      </c>
      <c r="AK1505">
        <v>90029</v>
      </c>
      <c r="AL1505" t="s">
        <v>12542</v>
      </c>
      <c r="AM1505" t="s">
        <v>12543</v>
      </c>
      <c r="AN1505" t="s">
        <v>12536</v>
      </c>
      <c r="AO1505" t="s">
        <v>12534</v>
      </c>
      <c r="AP1505">
        <v>9.399999618999999</v>
      </c>
      <c r="AQ1505" t="s">
        <v>12543</v>
      </c>
      <c r="AR1505" t="s">
        <v>12544</v>
      </c>
      <c r="AS1505" t="s">
        <v>123</v>
      </c>
      <c r="AT1505">
        <v>0</v>
      </c>
      <c r="AU1505">
        <v>0</v>
      </c>
      <c r="AV1505">
        <v>1.6574585639999999</v>
      </c>
      <c r="AW1505">
        <v>0</v>
      </c>
      <c r="AX1505">
        <v>1.1049723760000001</v>
      </c>
      <c r="AY1505">
        <v>181</v>
      </c>
      <c r="AZ1505">
        <v>0</v>
      </c>
      <c r="BA1505">
        <v>3.3149170999999998E-2</v>
      </c>
      <c r="BB1505">
        <v>2.2099448000000001E-2</v>
      </c>
      <c r="BC1505">
        <v>0</v>
      </c>
      <c r="BD1505">
        <v>3.8674032999999997E-2</v>
      </c>
      <c r="BE1505">
        <v>1.1049724E-2</v>
      </c>
      <c r="BF1505">
        <v>1.1049724E-2</v>
      </c>
      <c r="BG1505">
        <v>0</v>
      </c>
      <c r="BH1505">
        <f>(AP1505-J1505)/J1505</f>
        <v>0.2533332825333332</v>
      </c>
    </row>
    <row r="1506" spans="1:60" x14ac:dyDescent="0.2">
      <c r="A1506" t="s">
        <v>12235</v>
      </c>
      <c r="B1506" t="s">
        <v>12117</v>
      </c>
      <c r="C1506" t="s">
        <v>12545</v>
      </c>
      <c r="D1506" t="s">
        <v>5004</v>
      </c>
      <c r="E1506" t="s">
        <v>12546</v>
      </c>
      <c r="F1506" t="s">
        <v>12547</v>
      </c>
      <c r="G1506" t="s">
        <v>293</v>
      </c>
      <c r="H1506" t="s">
        <v>66</v>
      </c>
      <c r="I1506">
        <v>188.5</v>
      </c>
      <c r="J1506">
        <v>13</v>
      </c>
      <c r="K1506" t="s">
        <v>86</v>
      </c>
      <c r="L1506" t="s">
        <v>12548</v>
      </c>
      <c r="M1506" t="s">
        <v>88</v>
      </c>
      <c r="N1506" t="s">
        <v>445</v>
      </c>
      <c r="O1506" t="s">
        <v>445</v>
      </c>
      <c r="P1506">
        <v>4.2</v>
      </c>
      <c r="Q1506" t="s">
        <v>73</v>
      </c>
      <c r="U1506">
        <v>172.5</v>
      </c>
      <c r="W1506">
        <v>14500000</v>
      </c>
      <c r="X1506" t="s">
        <v>12123</v>
      </c>
      <c r="Y1506" t="s">
        <v>12549</v>
      </c>
      <c r="Z1506" t="s">
        <v>134</v>
      </c>
      <c r="AA1506" t="s">
        <v>12550</v>
      </c>
      <c r="AB1506" t="s">
        <v>74</v>
      </c>
      <c r="AC1506" t="s">
        <v>74</v>
      </c>
      <c r="AD1506" t="s">
        <v>74</v>
      </c>
      <c r="AG1506">
        <v>2</v>
      </c>
      <c r="AH1506">
        <v>2</v>
      </c>
      <c r="AI1506">
        <v>5</v>
      </c>
      <c r="AJ1506">
        <v>13.75</v>
      </c>
      <c r="AK1506">
        <v>89952</v>
      </c>
      <c r="AL1506" t="s">
        <v>12551</v>
      </c>
      <c r="AM1506" t="s">
        <v>12552</v>
      </c>
      <c r="AN1506" t="s">
        <v>12546</v>
      </c>
      <c r="AO1506" t="s">
        <v>12128</v>
      </c>
      <c r="AP1506">
        <v>13.75</v>
      </c>
      <c r="AQ1506" t="s">
        <v>12553</v>
      </c>
      <c r="AR1506" t="s">
        <v>12128</v>
      </c>
      <c r="AS1506" t="s">
        <v>97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13</v>
      </c>
      <c r="AZ1506">
        <v>0</v>
      </c>
      <c r="BA1506">
        <v>0</v>
      </c>
      <c r="BB1506">
        <v>0</v>
      </c>
      <c r="BC1506">
        <v>0</v>
      </c>
      <c r="BD1506">
        <v>7.6923077000000006E-2</v>
      </c>
      <c r="BE1506">
        <v>0</v>
      </c>
      <c r="BF1506">
        <v>0</v>
      </c>
      <c r="BG1506">
        <v>0</v>
      </c>
      <c r="BH1506">
        <f>(AP1506-J1506)/J1506</f>
        <v>5.7692307692307696E-2</v>
      </c>
    </row>
    <row r="1507" spans="1:60" x14ac:dyDescent="0.2">
      <c r="A1507" t="s">
        <v>12245</v>
      </c>
      <c r="B1507" t="s">
        <v>12554</v>
      </c>
      <c r="C1507" t="s">
        <v>12555</v>
      </c>
      <c r="D1507" t="s">
        <v>12556</v>
      </c>
      <c r="E1507" t="s">
        <v>12557</v>
      </c>
      <c r="F1507" t="s">
        <v>2560</v>
      </c>
      <c r="G1507" t="s">
        <v>486</v>
      </c>
      <c r="H1507" t="s">
        <v>66</v>
      </c>
      <c r="I1507">
        <v>20</v>
      </c>
      <c r="J1507">
        <v>10</v>
      </c>
      <c r="K1507" t="s">
        <v>86</v>
      </c>
      <c r="L1507" t="s">
        <v>12558</v>
      </c>
      <c r="M1507" t="s">
        <v>70</v>
      </c>
      <c r="N1507" t="s">
        <v>445</v>
      </c>
      <c r="O1507" t="s">
        <v>445</v>
      </c>
      <c r="P1507">
        <v>4.2</v>
      </c>
      <c r="Q1507" t="s">
        <v>73</v>
      </c>
      <c r="U1507">
        <v>28.8</v>
      </c>
      <c r="V1507">
        <v>2000000</v>
      </c>
      <c r="X1507" t="s">
        <v>12559</v>
      </c>
      <c r="Z1507" t="s">
        <v>134</v>
      </c>
      <c r="AB1507" t="s">
        <v>74</v>
      </c>
      <c r="AC1507" t="s">
        <v>74</v>
      </c>
      <c r="AD1507" t="s">
        <v>74</v>
      </c>
      <c r="AG1507">
        <v>1</v>
      </c>
      <c r="AH1507">
        <v>1</v>
      </c>
      <c r="AI1507">
        <v>1</v>
      </c>
      <c r="AJ1507">
        <v>9.9600000000000009</v>
      </c>
      <c r="AK1507">
        <v>90013</v>
      </c>
      <c r="AL1507" t="s">
        <v>12560</v>
      </c>
      <c r="AM1507" t="s">
        <v>12561</v>
      </c>
      <c r="AN1507" t="s">
        <v>12557</v>
      </c>
      <c r="AO1507" t="s">
        <v>12554</v>
      </c>
      <c r="AP1507">
        <v>9.9600000379999987</v>
      </c>
      <c r="AQ1507" t="s">
        <v>12561</v>
      </c>
      <c r="AR1507" t="s">
        <v>12562</v>
      </c>
      <c r="AS1507" t="s">
        <v>78</v>
      </c>
      <c r="AT1507">
        <v>0</v>
      </c>
      <c r="AU1507">
        <v>1.3986013989999999</v>
      </c>
      <c r="AV1507">
        <v>6.9930069929999998</v>
      </c>
      <c r="AW1507">
        <v>0</v>
      </c>
      <c r="AX1507">
        <v>4.1958041960000001</v>
      </c>
      <c r="AY1507">
        <v>145</v>
      </c>
      <c r="AZ1507">
        <v>0</v>
      </c>
      <c r="BA1507">
        <v>1.3793102999999999E-2</v>
      </c>
      <c r="BB1507">
        <v>2.7586207000000001E-2</v>
      </c>
      <c r="BC1507">
        <v>0</v>
      </c>
      <c r="BD1507">
        <v>1.3793102999999999E-2</v>
      </c>
      <c r="BE1507">
        <v>2.7586207000000001E-2</v>
      </c>
      <c r="BF1507">
        <v>0</v>
      </c>
      <c r="BG1507">
        <v>0</v>
      </c>
      <c r="BH1507">
        <f>(AP1507-J1507)/J1507</f>
        <v>-3.9999962000001332E-3</v>
      </c>
    </row>
    <row r="1508" spans="1:60" x14ac:dyDescent="0.2">
      <c r="A1508" t="s">
        <v>12263</v>
      </c>
      <c r="B1508" t="s">
        <v>12485</v>
      </c>
      <c r="C1508" t="s">
        <v>12563</v>
      </c>
      <c r="D1508" t="s">
        <v>2034</v>
      </c>
      <c r="F1508" t="s">
        <v>12564</v>
      </c>
      <c r="G1508" t="s">
        <v>12565</v>
      </c>
      <c r="H1508" t="s">
        <v>12566</v>
      </c>
      <c r="I1508">
        <v>675.9</v>
      </c>
      <c r="J1508">
        <v>28</v>
      </c>
      <c r="K1508" t="s">
        <v>86</v>
      </c>
      <c r="L1508" t="s">
        <v>12567</v>
      </c>
      <c r="N1508" t="s">
        <v>12566</v>
      </c>
      <c r="O1508" t="s">
        <v>12566</v>
      </c>
      <c r="P1508">
        <v>3.2857099999999999</v>
      </c>
      <c r="Q1508" t="s">
        <v>73</v>
      </c>
      <c r="U1508">
        <v>350</v>
      </c>
      <c r="V1508">
        <v>24137931</v>
      </c>
      <c r="X1508" t="s">
        <v>12489</v>
      </c>
      <c r="Y1508" t="s">
        <v>12568</v>
      </c>
      <c r="Z1508" t="s">
        <v>12491</v>
      </c>
      <c r="AA1508" t="s">
        <v>12569</v>
      </c>
      <c r="AB1508" t="s">
        <v>74</v>
      </c>
      <c r="AC1508" t="s">
        <v>74</v>
      </c>
      <c r="AD1508" t="s">
        <v>68</v>
      </c>
      <c r="AG1508">
        <v>3</v>
      </c>
      <c r="AH1508">
        <v>3</v>
      </c>
      <c r="AI1508">
        <v>9</v>
      </c>
      <c r="AJ1508">
        <v>27.1</v>
      </c>
      <c r="AK1508">
        <v>90052</v>
      </c>
      <c r="AL1508" t="s">
        <v>12570</v>
      </c>
      <c r="AM1508" t="s">
        <v>12571</v>
      </c>
      <c r="AN1508" t="s">
        <v>12572</v>
      </c>
      <c r="AO1508" t="s">
        <v>12495</v>
      </c>
      <c r="AP1508">
        <v>27.100000380000001</v>
      </c>
      <c r="AQ1508" t="s">
        <v>12573</v>
      </c>
      <c r="AR1508" t="s">
        <v>12495</v>
      </c>
      <c r="AS1508" t="s">
        <v>97</v>
      </c>
      <c r="AT1508">
        <v>0</v>
      </c>
      <c r="AU1508">
        <v>1.2048192769999999</v>
      </c>
      <c r="AV1508">
        <v>4.016064257</v>
      </c>
      <c r="AW1508">
        <v>0</v>
      </c>
      <c r="AX1508">
        <v>0</v>
      </c>
      <c r="AY1508">
        <v>249</v>
      </c>
      <c r="AZ1508">
        <v>0</v>
      </c>
      <c r="BA1508">
        <v>0</v>
      </c>
      <c r="BB1508">
        <v>3.6144577999999997E-2</v>
      </c>
      <c r="BC1508">
        <v>4.0160640000000006E-3</v>
      </c>
      <c r="BD1508">
        <v>8.0321290000000007E-3</v>
      </c>
      <c r="BE1508">
        <v>0</v>
      </c>
      <c r="BF1508">
        <v>0</v>
      </c>
      <c r="BG1508">
        <v>0</v>
      </c>
      <c r="BH1508">
        <f>(AP1508-J1508)/J1508</f>
        <v>-3.2142843571428541E-2</v>
      </c>
    </row>
    <row r="1509" spans="1:60" x14ac:dyDescent="0.2">
      <c r="A1509" t="s">
        <v>12263</v>
      </c>
      <c r="B1509" t="s">
        <v>12403</v>
      </c>
      <c r="C1509" t="s">
        <v>12574</v>
      </c>
      <c r="D1509" t="s">
        <v>371</v>
      </c>
      <c r="E1509" t="s">
        <v>12575</v>
      </c>
      <c r="F1509" t="s">
        <v>6600</v>
      </c>
      <c r="G1509" t="s">
        <v>145</v>
      </c>
      <c r="H1509" t="s">
        <v>66</v>
      </c>
      <c r="I1509">
        <v>43.8</v>
      </c>
      <c r="J1509">
        <v>7</v>
      </c>
      <c r="K1509" t="s">
        <v>86</v>
      </c>
      <c r="L1509" t="s">
        <v>12576</v>
      </c>
      <c r="M1509" t="s">
        <v>70</v>
      </c>
      <c r="N1509" t="s">
        <v>405</v>
      </c>
      <c r="O1509" t="s">
        <v>71</v>
      </c>
      <c r="P1509">
        <v>4.2857099999999999</v>
      </c>
      <c r="Q1509" t="s">
        <v>73</v>
      </c>
      <c r="U1509">
        <v>86.3</v>
      </c>
      <c r="V1509">
        <v>6250000</v>
      </c>
      <c r="X1509" t="s">
        <v>12577</v>
      </c>
      <c r="Y1509" t="s">
        <v>12578</v>
      </c>
      <c r="Z1509" t="s">
        <v>134</v>
      </c>
      <c r="AA1509" t="s">
        <v>12579</v>
      </c>
      <c r="AB1509" t="s">
        <v>74</v>
      </c>
      <c r="AC1509" t="s">
        <v>74</v>
      </c>
      <c r="AD1509" t="s">
        <v>68</v>
      </c>
      <c r="AG1509">
        <v>1</v>
      </c>
      <c r="AH1509">
        <v>2</v>
      </c>
      <c r="AI1509">
        <v>4</v>
      </c>
      <c r="AJ1509">
        <v>7.06</v>
      </c>
      <c r="AK1509">
        <v>90079</v>
      </c>
      <c r="AL1509" t="s">
        <v>12580</v>
      </c>
      <c r="AM1509" t="s">
        <v>12581</v>
      </c>
      <c r="AN1509" t="s">
        <v>12575</v>
      </c>
      <c r="AO1509" t="s">
        <v>12403</v>
      </c>
      <c r="AP1509">
        <v>7.0599999429999993</v>
      </c>
      <c r="AQ1509" t="s">
        <v>12581</v>
      </c>
      <c r="AR1509" t="s">
        <v>12403</v>
      </c>
      <c r="AS1509" t="s">
        <v>97</v>
      </c>
      <c r="AT1509">
        <v>0</v>
      </c>
      <c r="AU1509">
        <v>0.62893081799999995</v>
      </c>
      <c r="AV1509">
        <v>0.62893081799999995</v>
      </c>
      <c r="AW1509">
        <v>0.62893081799999995</v>
      </c>
      <c r="AX1509">
        <v>1.886792453</v>
      </c>
      <c r="AY1509">
        <v>320</v>
      </c>
      <c r="AZ1509">
        <v>0</v>
      </c>
      <c r="BA1509">
        <v>2.1874999999999999E-2</v>
      </c>
      <c r="BB1509">
        <v>2.5000000000000001E-2</v>
      </c>
      <c r="BC1509">
        <v>6.2500000000000003E-3</v>
      </c>
      <c r="BD1509">
        <v>1.8749999999999999E-2</v>
      </c>
      <c r="BE1509">
        <v>6.2500000000000003E-3</v>
      </c>
      <c r="BF1509">
        <v>1.5625E-2</v>
      </c>
      <c r="BG1509">
        <v>0</v>
      </c>
      <c r="BH1509">
        <f>(AP1509-J1509)/J1509</f>
        <v>8.5714204285713327E-3</v>
      </c>
    </row>
    <row r="1510" spans="1:60" x14ac:dyDescent="0.2">
      <c r="A1510" t="s">
        <v>12582</v>
      </c>
      <c r="B1510" t="s">
        <v>11612</v>
      </c>
      <c r="C1510" t="s">
        <v>12583</v>
      </c>
      <c r="D1510" t="s">
        <v>2933</v>
      </c>
      <c r="E1510" t="s">
        <v>12584</v>
      </c>
      <c r="F1510" t="s">
        <v>9198</v>
      </c>
      <c r="G1510" t="s">
        <v>569</v>
      </c>
      <c r="H1510" t="s">
        <v>66</v>
      </c>
      <c r="I1510">
        <v>108</v>
      </c>
      <c r="J1510">
        <v>15</v>
      </c>
      <c r="K1510" t="s">
        <v>86</v>
      </c>
      <c r="L1510" t="s">
        <v>12585</v>
      </c>
      <c r="M1510" t="s">
        <v>70</v>
      </c>
      <c r="N1510" t="s">
        <v>445</v>
      </c>
      <c r="O1510" t="s">
        <v>234</v>
      </c>
      <c r="P1510">
        <v>4.2</v>
      </c>
      <c r="Q1510" t="s">
        <v>73</v>
      </c>
      <c r="U1510">
        <v>115</v>
      </c>
      <c r="V1510">
        <v>7200000</v>
      </c>
      <c r="X1510" t="s">
        <v>12586</v>
      </c>
      <c r="Y1510" t="s">
        <v>12587</v>
      </c>
      <c r="Z1510" t="s">
        <v>134</v>
      </c>
      <c r="AA1510" t="s">
        <v>12588</v>
      </c>
      <c r="AB1510" t="s">
        <v>74</v>
      </c>
      <c r="AC1510" t="s">
        <v>74</v>
      </c>
      <c r="AD1510" t="s">
        <v>68</v>
      </c>
      <c r="AG1510">
        <v>1</v>
      </c>
      <c r="AH1510">
        <v>3</v>
      </c>
      <c r="AI1510">
        <v>5</v>
      </c>
      <c r="AJ1510">
        <v>18.63</v>
      </c>
      <c r="AK1510">
        <v>90033</v>
      </c>
      <c r="AL1510" t="s">
        <v>12589</v>
      </c>
      <c r="AM1510" t="s">
        <v>12590</v>
      </c>
      <c r="AN1510" t="s">
        <v>12584</v>
      </c>
      <c r="AO1510" t="s">
        <v>11952</v>
      </c>
      <c r="AP1510">
        <v>18.629999160000001</v>
      </c>
      <c r="AQ1510" t="s">
        <v>12591</v>
      </c>
      <c r="AR1510" t="s">
        <v>11952</v>
      </c>
      <c r="AS1510" t="s">
        <v>97</v>
      </c>
      <c r="AT1510">
        <v>0</v>
      </c>
      <c r="AU1510">
        <v>0.62893081799999995</v>
      </c>
      <c r="AV1510">
        <v>5.6603773579999999</v>
      </c>
      <c r="AW1510">
        <v>0</v>
      </c>
      <c r="AX1510">
        <v>1.5723270439999999</v>
      </c>
      <c r="AY1510">
        <v>318</v>
      </c>
      <c r="AZ1510">
        <v>6.2893080000000004E-3</v>
      </c>
      <c r="BA1510">
        <v>0</v>
      </c>
      <c r="BB1510">
        <v>3.1446540000000002E-3</v>
      </c>
      <c r="BC1510">
        <v>0</v>
      </c>
      <c r="BD1510">
        <v>1.5723270000000001E-2</v>
      </c>
      <c r="BE1510">
        <v>0</v>
      </c>
      <c r="BF1510">
        <v>3.1446540000000002E-3</v>
      </c>
      <c r="BG1510">
        <v>0</v>
      </c>
      <c r="BH1510">
        <f>(AP1510-J1510)/J1510</f>
        <v>0.24199994400000005</v>
      </c>
    </row>
    <row r="1511" spans="1:60" x14ac:dyDescent="0.2">
      <c r="A1511" t="s">
        <v>11459</v>
      </c>
      <c r="B1511" t="s">
        <v>12534</v>
      </c>
      <c r="C1511" t="s">
        <v>12592</v>
      </c>
      <c r="D1511" t="s">
        <v>2578</v>
      </c>
      <c r="E1511" t="s">
        <v>12593</v>
      </c>
      <c r="F1511" t="s">
        <v>9198</v>
      </c>
      <c r="G1511" t="s">
        <v>2684</v>
      </c>
      <c r="H1511" t="s">
        <v>66</v>
      </c>
      <c r="I1511">
        <v>95.7</v>
      </c>
      <c r="J1511">
        <v>14.5</v>
      </c>
      <c r="K1511" t="s">
        <v>86</v>
      </c>
      <c r="L1511" t="s">
        <v>12594</v>
      </c>
      <c r="M1511" t="s">
        <v>70</v>
      </c>
      <c r="N1511" t="s">
        <v>445</v>
      </c>
      <c r="O1511" t="s">
        <v>445</v>
      </c>
      <c r="P1511">
        <v>4.2</v>
      </c>
      <c r="Q1511" t="s">
        <v>73</v>
      </c>
      <c r="U1511">
        <v>72</v>
      </c>
      <c r="V1511">
        <v>6600000</v>
      </c>
      <c r="X1511" t="s">
        <v>12539</v>
      </c>
      <c r="Z1511" t="s">
        <v>134</v>
      </c>
      <c r="AB1511" t="s">
        <v>74</v>
      </c>
      <c r="AC1511" t="s">
        <v>74</v>
      </c>
      <c r="AD1511" t="s">
        <v>68</v>
      </c>
      <c r="AG1511">
        <v>1</v>
      </c>
      <c r="AH1511">
        <v>2</v>
      </c>
      <c r="AI1511">
        <v>4</v>
      </c>
      <c r="AJ1511">
        <v>16.5</v>
      </c>
      <c r="AK1511">
        <v>90026</v>
      </c>
      <c r="AL1511" t="s">
        <v>12595</v>
      </c>
      <c r="AM1511" t="s">
        <v>12596</v>
      </c>
      <c r="AN1511" t="s">
        <v>12593</v>
      </c>
      <c r="AO1511" t="s">
        <v>12544</v>
      </c>
      <c r="AP1511">
        <v>16.5</v>
      </c>
      <c r="AQ1511" t="s">
        <v>12597</v>
      </c>
      <c r="AR1511" t="s">
        <v>12544</v>
      </c>
      <c r="AS1511" t="s">
        <v>97</v>
      </c>
      <c r="AT1511">
        <v>0</v>
      </c>
      <c r="AU1511">
        <v>0</v>
      </c>
      <c r="AV1511">
        <v>6.0773480659999999</v>
      </c>
      <c r="AW1511">
        <v>0</v>
      </c>
      <c r="AX1511">
        <v>2.7624309390000001</v>
      </c>
      <c r="AY1511">
        <v>181</v>
      </c>
      <c r="AZ1511">
        <v>1.6574585999999999E-2</v>
      </c>
      <c r="BA1511">
        <v>0</v>
      </c>
      <c r="BB1511">
        <v>4.9723757E-2</v>
      </c>
      <c r="BC1511">
        <v>0</v>
      </c>
      <c r="BD1511">
        <v>2.7624309E-2</v>
      </c>
      <c r="BE1511">
        <v>5.5248619999999993E-3</v>
      </c>
      <c r="BF1511">
        <v>0</v>
      </c>
      <c r="BG1511">
        <v>0</v>
      </c>
      <c r="BH1511">
        <f>(AP1511-J1511)/J1511</f>
        <v>0.13793103448275862</v>
      </c>
    </row>
    <row r="1512" spans="1:60" x14ac:dyDescent="0.2">
      <c r="A1512" t="s">
        <v>12598</v>
      </c>
      <c r="B1512" t="s">
        <v>11612</v>
      </c>
      <c r="C1512" t="s">
        <v>12599</v>
      </c>
      <c r="D1512" t="s">
        <v>988</v>
      </c>
      <c r="E1512" t="s">
        <v>12600</v>
      </c>
      <c r="F1512" t="s">
        <v>10705</v>
      </c>
      <c r="G1512" t="s">
        <v>293</v>
      </c>
      <c r="H1512" t="s">
        <v>66</v>
      </c>
      <c r="I1512">
        <v>130</v>
      </c>
      <c r="J1512">
        <v>13</v>
      </c>
      <c r="K1512" t="s">
        <v>86</v>
      </c>
      <c r="L1512" t="s">
        <v>12601</v>
      </c>
      <c r="M1512" t="s">
        <v>70</v>
      </c>
      <c r="N1512" t="s">
        <v>295</v>
      </c>
      <c r="O1512" t="s">
        <v>3309</v>
      </c>
      <c r="P1512">
        <v>4.5384599999999997</v>
      </c>
      <c r="Q1512" t="s">
        <v>73</v>
      </c>
      <c r="U1512">
        <v>145</v>
      </c>
      <c r="V1512">
        <v>10000000</v>
      </c>
      <c r="X1512" t="s">
        <v>12586</v>
      </c>
      <c r="Y1512" t="s">
        <v>7681</v>
      </c>
      <c r="Z1512" t="s">
        <v>134</v>
      </c>
      <c r="AA1512" t="s">
        <v>12602</v>
      </c>
      <c r="AB1512" t="s">
        <v>74</v>
      </c>
      <c r="AC1512" t="s">
        <v>74</v>
      </c>
      <c r="AD1512" t="s">
        <v>68</v>
      </c>
      <c r="AG1512">
        <v>1</v>
      </c>
      <c r="AH1512">
        <v>2</v>
      </c>
      <c r="AI1512">
        <v>4</v>
      </c>
      <c r="AJ1512">
        <v>14.88</v>
      </c>
      <c r="AK1512">
        <v>90034</v>
      </c>
      <c r="AL1512" t="s">
        <v>12603</v>
      </c>
      <c r="AM1512" t="s">
        <v>12604</v>
      </c>
      <c r="AN1512" t="s">
        <v>12600</v>
      </c>
      <c r="AO1512" t="s">
        <v>11952</v>
      </c>
      <c r="AP1512">
        <v>14.880000109999999</v>
      </c>
      <c r="AQ1512" t="s">
        <v>12605</v>
      </c>
      <c r="AR1512" t="s">
        <v>11952</v>
      </c>
      <c r="AS1512" t="s">
        <v>97</v>
      </c>
      <c r="AT1512">
        <v>0</v>
      </c>
      <c r="AU1512">
        <v>1.1261261259999999</v>
      </c>
      <c r="AV1512">
        <v>6.0810810810000024</v>
      </c>
      <c r="AW1512">
        <v>0.45045045</v>
      </c>
      <c r="AX1512">
        <v>1.1261261259999999</v>
      </c>
      <c r="AY1512">
        <v>449</v>
      </c>
      <c r="AZ1512">
        <v>2.227171E-3</v>
      </c>
      <c r="BA1512">
        <v>2.227171E-3</v>
      </c>
      <c r="BB1512">
        <v>1.7817372000000001E-2</v>
      </c>
      <c r="BC1512">
        <v>2.227171E-3</v>
      </c>
      <c r="BD1512">
        <v>2.2271715000000001E-2</v>
      </c>
      <c r="BE1512">
        <v>6.6815140000000004E-3</v>
      </c>
      <c r="BF1512">
        <v>4.4543429999999986E-3</v>
      </c>
      <c r="BG1512">
        <v>0</v>
      </c>
      <c r="BH1512">
        <f>(AP1512-J1512)/J1512</f>
        <v>0.144615393076923</v>
      </c>
    </row>
    <row r="1513" spans="1:60" x14ac:dyDescent="0.2">
      <c r="A1513" t="s">
        <v>12598</v>
      </c>
      <c r="B1513" t="s">
        <v>12606</v>
      </c>
      <c r="C1513" t="s">
        <v>12607</v>
      </c>
      <c r="D1513" t="s">
        <v>988</v>
      </c>
      <c r="E1513" t="s">
        <v>12608</v>
      </c>
      <c r="F1513" t="s">
        <v>10705</v>
      </c>
      <c r="G1513" t="s">
        <v>65</v>
      </c>
      <c r="H1513" t="s">
        <v>66</v>
      </c>
      <c r="I1513">
        <v>126</v>
      </c>
      <c r="J1513">
        <v>14</v>
      </c>
      <c r="K1513" t="s">
        <v>86</v>
      </c>
      <c r="L1513" t="s">
        <v>12609</v>
      </c>
      <c r="M1513" t="s">
        <v>70</v>
      </c>
      <c r="N1513" t="s">
        <v>8656</v>
      </c>
      <c r="O1513" t="s">
        <v>12610</v>
      </c>
      <c r="P1513">
        <v>4.55</v>
      </c>
      <c r="Q1513" t="s">
        <v>73</v>
      </c>
      <c r="T1513">
        <v>9000000</v>
      </c>
      <c r="U1513">
        <v>100</v>
      </c>
      <c r="V1513">
        <v>9000000</v>
      </c>
      <c r="X1513" t="s">
        <v>12611</v>
      </c>
      <c r="Y1513" t="s">
        <v>12612</v>
      </c>
      <c r="Z1513" t="s">
        <v>134</v>
      </c>
      <c r="AA1513" t="s">
        <v>12613</v>
      </c>
      <c r="AB1513" t="s">
        <v>74</v>
      </c>
      <c r="AC1513" t="s">
        <v>74</v>
      </c>
      <c r="AD1513" t="s">
        <v>68</v>
      </c>
      <c r="AG1513">
        <v>1</v>
      </c>
      <c r="AH1513">
        <v>2</v>
      </c>
      <c r="AI1513">
        <v>4</v>
      </c>
      <c r="AJ1513">
        <v>17.600000000000001</v>
      </c>
      <c r="AK1513">
        <v>90022</v>
      </c>
      <c r="AL1513" t="s">
        <v>12614</v>
      </c>
      <c r="AM1513" t="s">
        <v>12615</v>
      </c>
      <c r="AN1513" t="s">
        <v>12608</v>
      </c>
      <c r="AO1513" t="s">
        <v>12616</v>
      </c>
      <c r="AP1513">
        <v>17.600000380000001</v>
      </c>
      <c r="AQ1513" t="s">
        <v>12615</v>
      </c>
      <c r="AR1513" t="s">
        <v>12616</v>
      </c>
      <c r="AS1513" t="s">
        <v>97</v>
      </c>
      <c r="AT1513">
        <v>0</v>
      </c>
      <c r="AU1513">
        <v>0</v>
      </c>
      <c r="AV1513">
        <v>6.5040650409999996</v>
      </c>
      <c r="AW1513">
        <v>0</v>
      </c>
      <c r="AX1513">
        <v>8.1300813010000006</v>
      </c>
      <c r="AY1513">
        <v>125</v>
      </c>
      <c r="AZ1513">
        <v>0</v>
      </c>
      <c r="BA1513">
        <v>8.0000000000000002E-3</v>
      </c>
      <c r="BB1513">
        <v>3.2000000000000001E-2</v>
      </c>
      <c r="BC1513">
        <v>0</v>
      </c>
      <c r="BD1513">
        <v>3.2000000000000001E-2</v>
      </c>
      <c r="BE1513">
        <v>0</v>
      </c>
      <c r="BF1513">
        <v>0</v>
      </c>
      <c r="BG1513">
        <v>0</v>
      </c>
      <c r="BH1513">
        <f>(AP1513-J1513)/J1513</f>
        <v>0.25714288428571436</v>
      </c>
    </row>
    <row r="1514" spans="1:60" x14ac:dyDescent="0.2">
      <c r="A1514" t="s">
        <v>12382</v>
      </c>
      <c r="B1514" t="s">
        <v>12616</v>
      </c>
      <c r="C1514" t="s">
        <v>12617</v>
      </c>
      <c r="D1514" t="s">
        <v>599</v>
      </c>
      <c r="E1514" t="s">
        <v>12618</v>
      </c>
      <c r="F1514" t="s">
        <v>11539</v>
      </c>
      <c r="G1514" t="s">
        <v>677</v>
      </c>
      <c r="H1514" t="s">
        <v>66</v>
      </c>
      <c r="I1514">
        <v>96</v>
      </c>
      <c r="J1514">
        <v>16</v>
      </c>
      <c r="K1514" t="s">
        <v>86</v>
      </c>
      <c r="L1514" t="s">
        <v>12619</v>
      </c>
      <c r="M1514" t="s">
        <v>70</v>
      </c>
      <c r="N1514" t="s">
        <v>455</v>
      </c>
      <c r="O1514" t="s">
        <v>455</v>
      </c>
      <c r="P1514">
        <v>4.25</v>
      </c>
      <c r="Q1514" t="s">
        <v>73</v>
      </c>
      <c r="U1514">
        <v>86.3</v>
      </c>
      <c r="V1514">
        <v>6000000</v>
      </c>
      <c r="X1514" t="s">
        <v>12620</v>
      </c>
      <c r="Y1514" t="s">
        <v>12621</v>
      </c>
      <c r="Z1514" t="s">
        <v>134</v>
      </c>
      <c r="AA1514" t="s">
        <v>12622</v>
      </c>
      <c r="AB1514" t="s">
        <v>74</v>
      </c>
      <c r="AC1514" t="s">
        <v>74</v>
      </c>
      <c r="AD1514" t="s">
        <v>68</v>
      </c>
      <c r="AG1514">
        <v>2</v>
      </c>
      <c r="AH1514">
        <v>2</v>
      </c>
      <c r="AI1514">
        <v>4</v>
      </c>
      <c r="AJ1514">
        <v>19.25</v>
      </c>
      <c r="AK1514">
        <v>90025</v>
      </c>
      <c r="AL1514" t="s">
        <v>12623</v>
      </c>
      <c r="AM1514" t="s">
        <v>12624</v>
      </c>
      <c r="AN1514" t="s">
        <v>12618</v>
      </c>
      <c r="AO1514" t="s">
        <v>12616</v>
      </c>
      <c r="AP1514">
        <v>21.399999619999999</v>
      </c>
      <c r="AQ1514" t="s">
        <v>12625</v>
      </c>
      <c r="AR1514" t="s">
        <v>12616</v>
      </c>
      <c r="AS1514" t="s">
        <v>97</v>
      </c>
      <c r="AT1514">
        <v>0</v>
      </c>
      <c r="AU1514">
        <v>1.0582010580000001</v>
      </c>
      <c r="AV1514">
        <v>2.1164021160000002</v>
      </c>
      <c r="AW1514">
        <v>0</v>
      </c>
      <c r="AX1514">
        <v>1.587301587</v>
      </c>
      <c r="AY1514">
        <v>191</v>
      </c>
      <c r="AZ1514">
        <v>1.0471204E-2</v>
      </c>
      <c r="BA1514">
        <v>1.0471204E-2</v>
      </c>
      <c r="BB1514">
        <v>3.1413613E-2</v>
      </c>
      <c r="BC1514">
        <v>5.2356019999999998E-3</v>
      </c>
      <c r="BD1514">
        <v>3.6649214999999999E-2</v>
      </c>
      <c r="BE1514">
        <v>1.0471204E-2</v>
      </c>
      <c r="BF1514">
        <v>1.5706806E-2</v>
      </c>
      <c r="BG1514">
        <v>0</v>
      </c>
      <c r="BH1514">
        <f>(AP1514-J1514)/J1514</f>
        <v>0.33749997624999994</v>
      </c>
    </row>
    <row r="1515" spans="1:60" x14ac:dyDescent="0.2">
      <c r="A1515" t="s">
        <v>12626</v>
      </c>
      <c r="B1515" t="s">
        <v>12627</v>
      </c>
      <c r="C1515" t="s">
        <v>12628</v>
      </c>
      <c r="D1515" t="s">
        <v>1525</v>
      </c>
      <c r="E1515" t="s">
        <v>12629</v>
      </c>
      <c r="F1515" t="s">
        <v>12258</v>
      </c>
      <c r="G1515" t="s">
        <v>160</v>
      </c>
      <c r="H1515" t="s">
        <v>66</v>
      </c>
      <c r="I1515">
        <v>48</v>
      </c>
      <c r="J1515">
        <v>8</v>
      </c>
      <c r="K1515" t="s">
        <v>86</v>
      </c>
      <c r="L1515" t="s">
        <v>12630</v>
      </c>
      <c r="M1515" t="s">
        <v>70</v>
      </c>
      <c r="N1515" t="s">
        <v>162</v>
      </c>
      <c r="O1515" t="s">
        <v>162</v>
      </c>
      <c r="P1515">
        <v>4</v>
      </c>
      <c r="Q1515" t="s">
        <v>73</v>
      </c>
      <c r="U1515">
        <v>86.3</v>
      </c>
      <c r="V1515">
        <v>6000000</v>
      </c>
      <c r="X1515" t="s">
        <v>12631</v>
      </c>
      <c r="Y1515" t="s">
        <v>12632</v>
      </c>
      <c r="Z1515" t="s">
        <v>5129</v>
      </c>
      <c r="AA1515" t="s">
        <v>12633</v>
      </c>
      <c r="AB1515" t="s">
        <v>74</v>
      </c>
      <c r="AC1515" t="s">
        <v>74</v>
      </c>
      <c r="AD1515" t="s">
        <v>68</v>
      </c>
      <c r="AG1515">
        <v>1</v>
      </c>
      <c r="AH1515">
        <v>1</v>
      </c>
      <c r="AI1515">
        <v>4</v>
      </c>
      <c r="AJ1515">
        <v>9.5</v>
      </c>
      <c r="AK1515">
        <v>90128</v>
      </c>
      <c r="AL1515" t="s">
        <v>12634</v>
      </c>
      <c r="AM1515" t="s">
        <v>12635</v>
      </c>
      <c r="AN1515" t="s">
        <v>12629</v>
      </c>
      <c r="AO1515" t="s">
        <v>12627</v>
      </c>
      <c r="AP1515">
        <v>9.5</v>
      </c>
      <c r="AQ1515" t="s">
        <v>12636</v>
      </c>
      <c r="AR1515" t="s">
        <v>12627</v>
      </c>
      <c r="AS1515" t="s">
        <v>97</v>
      </c>
      <c r="AT1515">
        <v>0</v>
      </c>
      <c r="AU1515">
        <v>0</v>
      </c>
      <c r="AV1515">
        <v>1.675977654</v>
      </c>
      <c r="AW1515">
        <v>1.1173184359999999</v>
      </c>
      <c r="AX1515">
        <v>3.9106145250000002</v>
      </c>
      <c r="AY1515">
        <v>184</v>
      </c>
      <c r="AZ1515">
        <v>5.4347830000000003E-3</v>
      </c>
      <c r="BA1515">
        <v>1.6304348E-2</v>
      </c>
      <c r="BB1515">
        <v>5.4347825999999988E-2</v>
      </c>
      <c r="BC1515">
        <v>0</v>
      </c>
      <c r="BD1515">
        <v>1.6304348E-2</v>
      </c>
      <c r="BE1515">
        <v>5.4347830000000003E-3</v>
      </c>
      <c r="BF1515">
        <v>1.0869564999999999E-2</v>
      </c>
      <c r="BG1515">
        <v>0</v>
      </c>
      <c r="BH1515">
        <f>(AP1515-J1515)/J1515</f>
        <v>0.1875</v>
      </c>
    </row>
    <row r="1516" spans="1:60" x14ac:dyDescent="0.2">
      <c r="A1516" t="s">
        <v>12068</v>
      </c>
      <c r="B1516" t="s">
        <v>12637</v>
      </c>
      <c r="C1516" t="s">
        <v>12638</v>
      </c>
      <c r="D1516" t="s">
        <v>497</v>
      </c>
      <c r="E1516" t="s">
        <v>12639</v>
      </c>
      <c r="F1516" t="s">
        <v>1042</v>
      </c>
      <c r="G1516" t="s">
        <v>486</v>
      </c>
      <c r="H1516" t="s">
        <v>66</v>
      </c>
      <c r="I1516">
        <v>50</v>
      </c>
      <c r="J1516">
        <v>10</v>
      </c>
      <c r="K1516" t="s">
        <v>86</v>
      </c>
      <c r="L1516" t="s">
        <v>12640</v>
      </c>
      <c r="M1516" t="s">
        <v>668</v>
      </c>
      <c r="N1516" t="s">
        <v>445</v>
      </c>
      <c r="O1516" t="s">
        <v>445</v>
      </c>
      <c r="P1516">
        <v>4.2</v>
      </c>
      <c r="Q1516" t="s">
        <v>73</v>
      </c>
      <c r="U1516">
        <v>70</v>
      </c>
      <c r="V1516">
        <v>5000000</v>
      </c>
      <c r="X1516" t="s">
        <v>12641</v>
      </c>
      <c r="Y1516" t="s">
        <v>12642</v>
      </c>
      <c r="Z1516" t="s">
        <v>134</v>
      </c>
      <c r="AA1516" t="s">
        <v>12643</v>
      </c>
      <c r="AB1516" t="s">
        <v>74</v>
      </c>
      <c r="AC1516" t="s">
        <v>74</v>
      </c>
      <c r="AD1516" t="s">
        <v>68</v>
      </c>
      <c r="AG1516">
        <v>1</v>
      </c>
      <c r="AH1516">
        <v>2</v>
      </c>
      <c r="AI1516">
        <v>5</v>
      </c>
      <c r="AJ1516">
        <v>10.15</v>
      </c>
      <c r="AK1516">
        <v>90234</v>
      </c>
      <c r="AL1516" t="s">
        <v>12644</v>
      </c>
      <c r="AM1516" t="s">
        <v>12645</v>
      </c>
      <c r="AN1516" t="s">
        <v>12639</v>
      </c>
      <c r="AO1516" t="s">
        <v>12646</v>
      </c>
      <c r="AP1516">
        <v>10.149999619999999</v>
      </c>
      <c r="AQ1516" t="s">
        <v>12645</v>
      </c>
      <c r="AR1516" t="s">
        <v>12646</v>
      </c>
      <c r="AS1516" t="s">
        <v>97</v>
      </c>
      <c r="AT1516">
        <v>0</v>
      </c>
      <c r="AU1516">
        <v>1.6260162600000001</v>
      </c>
      <c r="AV1516">
        <v>3.2520325200000002</v>
      </c>
      <c r="AW1516">
        <v>0.81300813000000005</v>
      </c>
      <c r="AX1516">
        <v>3.2520325200000002</v>
      </c>
      <c r="AY1516">
        <v>126</v>
      </c>
      <c r="AZ1516">
        <v>0</v>
      </c>
      <c r="BA1516">
        <v>1.5873016E-2</v>
      </c>
      <c r="BB1516">
        <v>2.3809523999999999E-2</v>
      </c>
      <c r="BC1516">
        <v>0</v>
      </c>
      <c r="BD1516">
        <v>7.9365080000000001E-3</v>
      </c>
      <c r="BE1516">
        <v>7.9365080000000001E-3</v>
      </c>
      <c r="BF1516">
        <v>7.9365080000000001E-3</v>
      </c>
      <c r="BG1516">
        <v>1</v>
      </c>
      <c r="BH1516">
        <f>(AP1516-J1516)/J1516</f>
        <v>1.4999961999999912E-2</v>
      </c>
    </row>
    <row r="1517" spans="1:60" x14ac:dyDescent="0.2">
      <c r="A1517" t="s">
        <v>12117</v>
      </c>
      <c r="B1517" t="s">
        <v>12647</v>
      </c>
      <c r="C1517" t="s">
        <v>12648</v>
      </c>
      <c r="D1517" t="s">
        <v>1166</v>
      </c>
      <c r="E1517" t="s">
        <v>12649</v>
      </c>
      <c r="F1517" t="s">
        <v>12650</v>
      </c>
      <c r="G1517" t="s">
        <v>12651</v>
      </c>
      <c r="H1517" t="s">
        <v>511</v>
      </c>
      <c r="I1517">
        <v>26</v>
      </c>
      <c r="J1517">
        <v>6.5</v>
      </c>
      <c r="K1517" t="s">
        <v>2887</v>
      </c>
      <c r="L1517" t="s">
        <v>12652</v>
      </c>
      <c r="M1517" t="s">
        <v>70</v>
      </c>
      <c r="N1517" t="s">
        <v>248</v>
      </c>
      <c r="O1517" t="s">
        <v>248</v>
      </c>
      <c r="P1517">
        <v>3</v>
      </c>
      <c r="Q1517" t="s">
        <v>73</v>
      </c>
      <c r="U1517">
        <v>35</v>
      </c>
      <c r="V1517">
        <v>4000000</v>
      </c>
      <c r="X1517" t="s">
        <v>12653</v>
      </c>
      <c r="Y1517" t="s">
        <v>12654</v>
      </c>
      <c r="Z1517" t="s">
        <v>134</v>
      </c>
      <c r="AA1517" t="s">
        <v>12655</v>
      </c>
      <c r="AB1517" t="s">
        <v>74</v>
      </c>
      <c r="AC1517" t="s">
        <v>74</v>
      </c>
      <c r="AD1517" t="s">
        <v>74</v>
      </c>
      <c r="AG1517">
        <v>1</v>
      </c>
      <c r="AH1517">
        <v>1</v>
      </c>
      <c r="AI1517">
        <v>2</v>
      </c>
      <c r="AJ1517">
        <v>8.8000000000000007</v>
      </c>
      <c r="AK1517">
        <v>90088</v>
      </c>
      <c r="AL1517" t="s">
        <v>12656</v>
      </c>
      <c r="AM1517" t="s">
        <v>12657</v>
      </c>
      <c r="AN1517" t="s">
        <v>12649</v>
      </c>
      <c r="AO1517" t="s">
        <v>12658</v>
      </c>
      <c r="AP1517">
        <v>8.8800001139999996</v>
      </c>
      <c r="AQ1517" t="s">
        <v>12657</v>
      </c>
      <c r="AR1517" t="s">
        <v>12658</v>
      </c>
      <c r="AS1517" t="s">
        <v>97</v>
      </c>
      <c r="AT1517">
        <v>0</v>
      </c>
      <c r="AU1517">
        <v>2.1671826630000002</v>
      </c>
      <c r="AV1517">
        <v>1.5479876159999999</v>
      </c>
      <c r="AW1517">
        <v>0</v>
      </c>
      <c r="AX1517">
        <v>1.238390093</v>
      </c>
      <c r="AY1517">
        <v>326</v>
      </c>
      <c r="AZ1517">
        <v>6.1349690000000014E-3</v>
      </c>
      <c r="BA1517">
        <v>2.4539877000000002E-2</v>
      </c>
      <c r="BB1517">
        <v>2.7607362E-2</v>
      </c>
      <c r="BC1517">
        <v>0</v>
      </c>
      <c r="BD1517">
        <v>1.5337422999999999E-2</v>
      </c>
      <c r="BE1517">
        <v>3.0674847000000002E-2</v>
      </c>
      <c r="BF1517">
        <v>1.8404908000000001E-2</v>
      </c>
      <c r="BG1517">
        <v>1</v>
      </c>
      <c r="BH1517">
        <f>(AP1517-J1517)/J1517</f>
        <v>0.36615386369230762</v>
      </c>
    </row>
    <row r="1518" spans="1:60" x14ac:dyDescent="0.2">
      <c r="A1518" t="s">
        <v>12384</v>
      </c>
      <c r="B1518" t="s">
        <v>12659</v>
      </c>
      <c r="C1518" t="s">
        <v>12660</v>
      </c>
      <c r="D1518" t="s">
        <v>371</v>
      </c>
      <c r="E1518" t="s">
        <v>12661</v>
      </c>
      <c r="F1518" t="s">
        <v>814</v>
      </c>
      <c r="G1518" t="s">
        <v>65</v>
      </c>
      <c r="H1518" t="s">
        <v>66</v>
      </c>
      <c r="I1518">
        <v>81.2</v>
      </c>
      <c r="J1518">
        <v>14</v>
      </c>
      <c r="K1518" t="s">
        <v>86</v>
      </c>
      <c r="L1518" t="s">
        <v>12662</v>
      </c>
      <c r="M1518" t="s">
        <v>70</v>
      </c>
      <c r="N1518" t="s">
        <v>445</v>
      </c>
      <c r="O1518" t="s">
        <v>445</v>
      </c>
      <c r="P1518">
        <v>4.2</v>
      </c>
      <c r="Q1518" t="s">
        <v>73</v>
      </c>
      <c r="U1518">
        <v>100</v>
      </c>
      <c r="V1518">
        <v>4600000</v>
      </c>
      <c r="W1518">
        <v>1200000</v>
      </c>
      <c r="X1518" t="s">
        <v>12663</v>
      </c>
      <c r="Y1518" t="s">
        <v>12664</v>
      </c>
      <c r="Z1518" t="s">
        <v>134</v>
      </c>
      <c r="AA1518" t="s">
        <v>12665</v>
      </c>
      <c r="AB1518" t="s">
        <v>74</v>
      </c>
      <c r="AC1518" t="s">
        <v>74</v>
      </c>
      <c r="AD1518" t="s">
        <v>68</v>
      </c>
      <c r="AG1518">
        <v>1</v>
      </c>
      <c r="AH1518">
        <v>2</v>
      </c>
      <c r="AI1518">
        <v>3</v>
      </c>
      <c r="AJ1518">
        <v>13.45</v>
      </c>
      <c r="AK1518">
        <v>90280</v>
      </c>
      <c r="AL1518" t="s">
        <v>12666</v>
      </c>
      <c r="AM1518" t="s">
        <v>12667</v>
      </c>
      <c r="AN1518" t="s">
        <v>12661</v>
      </c>
      <c r="AO1518" t="s">
        <v>12668</v>
      </c>
      <c r="AP1518">
        <v>13.44999981</v>
      </c>
      <c r="AQ1518" t="s">
        <v>12667</v>
      </c>
      <c r="AR1518" t="s">
        <v>12668</v>
      </c>
      <c r="AS1518" t="s">
        <v>97</v>
      </c>
      <c r="AT1518">
        <v>0</v>
      </c>
      <c r="AU1518">
        <v>0.74906366999999996</v>
      </c>
      <c r="AV1518">
        <v>2.6217228459999999</v>
      </c>
      <c r="AW1518">
        <v>0</v>
      </c>
      <c r="AX1518">
        <v>1.498127341</v>
      </c>
      <c r="AY1518">
        <v>270</v>
      </c>
      <c r="AZ1518">
        <v>0</v>
      </c>
      <c r="BA1518">
        <v>1.1111111E-2</v>
      </c>
      <c r="BB1518">
        <v>1.4814815E-2</v>
      </c>
      <c r="BC1518">
        <v>0</v>
      </c>
      <c r="BD1518">
        <v>2.2222222E-2</v>
      </c>
      <c r="BE1518">
        <v>7.4074069999999987E-3</v>
      </c>
      <c r="BF1518">
        <v>7.4074069999999987E-3</v>
      </c>
      <c r="BG1518">
        <v>0</v>
      </c>
      <c r="BH1518">
        <f>(AP1518-J1518)/J1518</f>
        <v>-3.9285727857142891E-2</v>
      </c>
    </row>
    <row r="1519" spans="1:60" x14ac:dyDescent="0.2">
      <c r="A1519" t="s">
        <v>11756</v>
      </c>
      <c r="B1519" t="s">
        <v>12669</v>
      </c>
      <c r="C1519" t="s">
        <v>12670</v>
      </c>
      <c r="D1519" t="s">
        <v>473</v>
      </c>
      <c r="E1519" t="s">
        <v>12671</v>
      </c>
      <c r="F1519" t="s">
        <v>11429</v>
      </c>
      <c r="G1519" t="s">
        <v>130</v>
      </c>
      <c r="H1519" t="s">
        <v>66</v>
      </c>
      <c r="I1519">
        <v>106.3</v>
      </c>
      <c r="J1519">
        <v>17</v>
      </c>
      <c r="K1519" t="s">
        <v>86</v>
      </c>
      <c r="L1519" t="s">
        <v>12672</v>
      </c>
      <c r="M1519" t="s">
        <v>70</v>
      </c>
      <c r="N1519" t="s">
        <v>132</v>
      </c>
      <c r="O1519" t="s">
        <v>132</v>
      </c>
      <c r="P1519">
        <v>4.1764700000000001</v>
      </c>
      <c r="Q1519" t="s">
        <v>73</v>
      </c>
      <c r="U1519">
        <v>115</v>
      </c>
      <c r="V1519">
        <v>3000000</v>
      </c>
      <c r="W1519">
        <v>3250000</v>
      </c>
      <c r="X1519" t="s">
        <v>12673</v>
      </c>
      <c r="Y1519" t="s">
        <v>12674</v>
      </c>
      <c r="Z1519" t="s">
        <v>134</v>
      </c>
      <c r="AA1519" t="s">
        <v>12675</v>
      </c>
      <c r="AB1519" t="s">
        <v>74</v>
      </c>
      <c r="AC1519" t="s">
        <v>74</v>
      </c>
      <c r="AD1519" t="s">
        <v>74</v>
      </c>
      <c r="AG1519">
        <v>1</v>
      </c>
      <c r="AH1519">
        <v>2</v>
      </c>
      <c r="AI1519">
        <v>4</v>
      </c>
      <c r="AJ1519">
        <v>24.7</v>
      </c>
      <c r="AK1519">
        <v>90129</v>
      </c>
      <c r="AL1519" t="s">
        <v>12676</v>
      </c>
      <c r="AM1519" t="s">
        <v>12677</v>
      </c>
      <c r="AN1519" t="s">
        <v>12671</v>
      </c>
      <c r="AO1519" t="s">
        <v>12678</v>
      </c>
      <c r="AP1519">
        <v>24.700000760000002</v>
      </c>
      <c r="AQ1519" t="s">
        <v>12677</v>
      </c>
      <c r="AR1519" t="s">
        <v>12678</v>
      </c>
      <c r="AS1519" t="s">
        <v>97</v>
      </c>
      <c r="AT1519">
        <v>0</v>
      </c>
      <c r="AU1519">
        <v>0.83333333300000001</v>
      </c>
      <c r="AV1519">
        <v>2.5</v>
      </c>
      <c r="AW1519">
        <v>0.83333333300000001</v>
      </c>
      <c r="AX1519">
        <v>2.5</v>
      </c>
      <c r="AY1519">
        <v>122</v>
      </c>
      <c r="AZ1519">
        <v>0</v>
      </c>
      <c r="BA1519">
        <v>8.1967210000000006E-3</v>
      </c>
      <c r="BB1519">
        <v>1.6393443000000001E-2</v>
      </c>
      <c r="BC1519">
        <v>0</v>
      </c>
      <c r="BD1519">
        <v>2.4590164000000001E-2</v>
      </c>
      <c r="BE1519">
        <v>1.6393443000000001E-2</v>
      </c>
      <c r="BF1519">
        <v>8.1967210000000006E-3</v>
      </c>
      <c r="BG1519">
        <v>0</v>
      </c>
      <c r="BH1519">
        <f>(AP1519-J1519)/J1519</f>
        <v>0.45294122117647068</v>
      </c>
    </row>
    <row r="1520" spans="1:60" x14ac:dyDescent="0.2">
      <c r="A1520" t="s">
        <v>11764</v>
      </c>
      <c r="B1520" t="s">
        <v>12606</v>
      </c>
      <c r="C1520" t="s">
        <v>12679</v>
      </c>
      <c r="D1520" t="s">
        <v>4987</v>
      </c>
      <c r="E1520" t="s">
        <v>12680</v>
      </c>
      <c r="F1520" t="s">
        <v>10817</v>
      </c>
      <c r="G1520" t="s">
        <v>4081</v>
      </c>
      <c r="H1520" t="s">
        <v>2536</v>
      </c>
      <c r="I1520">
        <v>300</v>
      </c>
      <c r="J1520">
        <v>20</v>
      </c>
      <c r="K1520" t="s">
        <v>86</v>
      </c>
      <c r="L1520" t="s">
        <v>12681</v>
      </c>
      <c r="M1520" t="s">
        <v>88</v>
      </c>
      <c r="N1520" t="s">
        <v>4081</v>
      </c>
      <c r="O1520" t="s">
        <v>12682</v>
      </c>
      <c r="P1520">
        <v>1.05</v>
      </c>
      <c r="Q1520" t="s">
        <v>73</v>
      </c>
      <c r="U1520">
        <v>300</v>
      </c>
      <c r="V1520">
        <v>6250000</v>
      </c>
      <c r="W1520">
        <v>8750000</v>
      </c>
      <c r="X1520" t="s">
        <v>12683</v>
      </c>
      <c r="Y1520" t="s">
        <v>12684</v>
      </c>
      <c r="Z1520" t="s">
        <v>5129</v>
      </c>
      <c r="AA1520" t="s">
        <v>12685</v>
      </c>
      <c r="AB1520" t="s">
        <v>74</v>
      </c>
      <c r="AC1520" t="s">
        <v>74</v>
      </c>
      <c r="AD1520" t="s">
        <v>74</v>
      </c>
      <c r="AG1520">
        <v>2</v>
      </c>
      <c r="AH1520">
        <v>2</v>
      </c>
      <c r="AI1520">
        <v>7</v>
      </c>
      <c r="AJ1520">
        <v>22.8</v>
      </c>
      <c r="AK1520">
        <v>90039</v>
      </c>
      <c r="AL1520" t="s">
        <v>12686</v>
      </c>
      <c r="AM1520" t="s">
        <v>12687</v>
      </c>
      <c r="AN1520" t="s">
        <v>12680</v>
      </c>
      <c r="AO1520" t="s">
        <v>12616</v>
      </c>
      <c r="AP1520">
        <v>22.799999239999998</v>
      </c>
      <c r="AQ1520" t="s">
        <v>12687</v>
      </c>
      <c r="AR1520" t="s">
        <v>12616</v>
      </c>
      <c r="AS1520" t="s">
        <v>97</v>
      </c>
      <c r="AT1520">
        <v>0</v>
      </c>
      <c r="AU1520">
        <v>0</v>
      </c>
      <c r="AV1520">
        <v>4.301075269</v>
      </c>
      <c r="AW1520">
        <v>0</v>
      </c>
      <c r="AX1520">
        <v>0</v>
      </c>
      <c r="AY1520">
        <v>93</v>
      </c>
      <c r="AZ1520">
        <v>0</v>
      </c>
      <c r="BA1520">
        <v>0</v>
      </c>
      <c r="BB1520">
        <v>1.0752688E-2</v>
      </c>
      <c r="BC1520">
        <v>0</v>
      </c>
      <c r="BD1520">
        <v>5.3763441000000002E-2</v>
      </c>
      <c r="BE1520">
        <v>0</v>
      </c>
      <c r="BF1520">
        <v>0</v>
      </c>
      <c r="BG1520">
        <v>0</v>
      </c>
      <c r="BH1520">
        <f>(AP1520-J1520)/J1520</f>
        <v>0.13999996199999992</v>
      </c>
    </row>
    <row r="1521" spans="1:60" x14ac:dyDescent="0.2">
      <c r="A1521" t="s">
        <v>12459</v>
      </c>
      <c r="B1521" t="s">
        <v>12688</v>
      </c>
      <c r="C1521" t="s">
        <v>12689</v>
      </c>
      <c r="D1521" t="s">
        <v>5898</v>
      </c>
      <c r="E1521" t="s">
        <v>12690</v>
      </c>
      <c r="F1521" t="s">
        <v>332</v>
      </c>
      <c r="G1521" t="s">
        <v>1307</v>
      </c>
      <c r="H1521" t="s">
        <v>66</v>
      </c>
      <c r="I1521">
        <v>93.5</v>
      </c>
      <c r="J1521">
        <v>10.5</v>
      </c>
      <c r="K1521" t="s">
        <v>86</v>
      </c>
      <c r="L1521" t="s">
        <v>12691</v>
      </c>
      <c r="M1521" t="s">
        <v>70</v>
      </c>
      <c r="N1521" t="s">
        <v>3125</v>
      </c>
      <c r="O1521" t="s">
        <v>71</v>
      </c>
      <c r="P1521">
        <v>4.19048</v>
      </c>
      <c r="Q1521" t="s">
        <v>73</v>
      </c>
      <c r="U1521">
        <v>107.5</v>
      </c>
      <c r="V1521">
        <v>8000000</v>
      </c>
      <c r="W1521">
        <v>900000</v>
      </c>
      <c r="X1521" t="s">
        <v>12692</v>
      </c>
      <c r="Y1521" t="s">
        <v>12693</v>
      </c>
      <c r="Z1521" t="s">
        <v>134</v>
      </c>
      <c r="AA1521" t="s">
        <v>12694</v>
      </c>
      <c r="AB1521" t="s">
        <v>74</v>
      </c>
      <c r="AC1521" t="s">
        <v>74</v>
      </c>
      <c r="AD1521" t="s">
        <v>68</v>
      </c>
      <c r="AG1521">
        <v>1</v>
      </c>
      <c r="AH1521">
        <v>1</v>
      </c>
      <c r="AI1521">
        <v>3</v>
      </c>
      <c r="AJ1521">
        <v>10.5</v>
      </c>
      <c r="AK1521">
        <v>90134</v>
      </c>
      <c r="AL1521" t="s">
        <v>12695</v>
      </c>
      <c r="AM1521" t="s">
        <v>12696</v>
      </c>
      <c r="AN1521" t="s">
        <v>12690</v>
      </c>
      <c r="AO1521" t="s">
        <v>12697</v>
      </c>
      <c r="AP1521">
        <v>10.5</v>
      </c>
      <c r="AQ1521" t="s">
        <v>12696</v>
      </c>
      <c r="AR1521" t="s">
        <v>12697</v>
      </c>
      <c r="AS1521" t="s">
        <v>97</v>
      </c>
      <c r="AT1521">
        <v>0</v>
      </c>
      <c r="AU1521">
        <v>0</v>
      </c>
      <c r="AV1521">
        <v>4.3956043960000004</v>
      </c>
      <c r="AW1521">
        <v>0</v>
      </c>
      <c r="AX1521">
        <v>0</v>
      </c>
      <c r="AY1521">
        <v>91</v>
      </c>
      <c r="AZ1521">
        <v>1.0989011E-2</v>
      </c>
      <c r="BA1521">
        <v>0</v>
      </c>
      <c r="BB1521">
        <v>3.2967033E-2</v>
      </c>
      <c r="BC1521">
        <v>0</v>
      </c>
      <c r="BD1521">
        <v>2.1978022E-2</v>
      </c>
      <c r="BE1521">
        <v>1.0989011E-2</v>
      </c>
      <c r="BF1521">
        <v>0</v>
      </c>
      <c r="BG1521">
        <v>0</v>
      </c>
      <c r="BH1521">
        <f>(AP1521-J1521)/J1521</f>
        <v>0</v>
      </c>
    </row>
    <row r="1522" spans="1:60" x14ac:dyDescent="0.2">
      <c r="A1522" t="s">
        <v>12698</v>
      </c>
      <c r="B1522" t="s">
        <v>12658</v>
      </c>
      <c r="C1522" t="s">
        <v>12699</v>
      </c>
      <c r="D1522" t="s">
        <v>371</v>
      </c>
      <c r="E1522" t="s">
        <v>12700</v>
      </c>
      <c r="F1522" t="s">
        <v>12701</v>
      </c>
      <c r="G1522" t="s">
        <v>263</v>
      </c>
      <c r="H1522" t="s">
        <v>66</v>
      </c>
      <c r="I1522">
        <v>54</v>
      </c>
      <c r="J1522">
        <v>9</v>
      </c>
      <c r="K1522" t="s">
        <v>86</v>
      </c>
      <c r="L1522" t="s">
        <v>12702</v>
      </c>
      <c r="M1522" t="s">
        <v>70</v>
      </c>
      <c r="N1522" t="s">
        <v>528</v>
      </c>
      <c r="O1522" t="s">
        <v>266</v>
      </c>
      <c r="P1522">
        <v>4</v>
      </c>
      <c r="Q1522" t="s">
        <v>73</v>
      </c>
      <c r="U1522">
        <v>85</v>
      </c>
      <c r="V1522">
        <v>6000000</v>
      </c>
      <c r="X1522" t="s">
        <v>12703</v>
      </c>
      <c r="Y1522" t="s">
        <v>12704</v>
      </c>
      <c r="Z1522" t="s">
        <v>134</v>
      </c>
      <c r="AA1522" t="s">
        <v>12705</v>
      </c>
      <c r="AB1522" t="s">
        <v>74</v>
      </c>
      <c r="AC1522" t="s">
        <v>74</v>
      </c>
      <c r="AD1522" t="s">
        <v>68</v>
      </c>
      <c r="AG1522">
        <v>2</v>
      </c>
      <c r="AH1522">
        <v>2</v>
      </c>
      <c r="AI1522">
        <v>4</v>
      </c>
      <c r="AJ1522">
        <v>10.1</v>
      </c>
      <c r="AK1522">
        <v>90333</v>
      </c>
      <c r="AL1522" t="s">
        <v>12706</v>
      </c>
      <c r="AM1522" t="s">
        <v>12707</v>
      </c>
      <c r="AN1522" t="s">
        <v>12700</v>
      </c>
      <c r="AO1522" t="s">
        <v>12708</v>
      </c>
      <c r="AP1522">
        <v>10.100000380000001</v>
      </c>
      <c r="AQ1522" t="s">
        <v>12707</v>
      </c>
      <c r="AR1522" t="s">
        <v>12708</v>
      </c>
      <c r="AS1522" t="s">
        <v>97</v>
      </c>
      <c r="AT1522">
        <v>0</v>
      </c>
      <c r="AU1522">
        <v>0.93023255799999993</v>
      </c>
      <c r="AV1522">
        <v>1.395348837</v>
      </c>
      <c r="AW1522">
        <v>0</v>
      </c>
      <c r="AX1522">
        <v>3.7209302329999998</v>
      </c>
      <c r="AY1522">
        <v>215</v>
      </c>
      <c r="AZ1522">
        <v>0</v>
      </c>
      <c r="BA1522">
        <v>1.8604651E-2</v>
      </c>
      <c r="BB1522">
        <v>2.7906976999999999E-2</v>
      </c>
      <c r="BC1522">
        <v>9.3023259999999997E-3</v>
      </c>
      <c r="BD1522">
        <v>2.7906976999999999E-2</v>
      </c>
      <c r="BE1522">
        <v>4.6511629999999998E-3</v>
      </c>
      <c r="BF1522">
        <v>2.3255814E-2</v>
      </c>
      <c r="BG1522">
        <v>0</v>
      </c>
      <c r="BH1522">
        <f>(AP1522-J1522)/J1522</f>
        <v>0.12222226444444455</v>
      </c>
    </row>
    <row r="1523" spans="1:60" x14ac:dyDescent="0.2">
      <c r="A1523" t="s">
        <v>12698</v>
      </c>
      <c r="B1523" t="s">
        <v>12709</v>
      </c>
      <c r="C1523" t="s">
        <v>12710</v>
      </c>
      <c r="D1523" t="s">
        <v>599</v>
      </c>
      <c r="E1523" t="s">
        <v>12711</v>
      </c>
      <c r="F1523" t="s">
        <v>12258</v>
      </c>
      <c r="G1523" t="s">
        <v>145</v>
      </c>
      <c r="H1523" t="s">
        <v>66</v>
      </c>
      <c r="I1523">
        <v>35</v>
      </c>
      <c r="J1523">
        <v>7</v>
      </c>
      <c r="K1523" t="s">
        <v>86</v>
      </c>
      <c r="L1523" t="s">
        <v>12712</v>
      </c>
      <c r="M1523" t="s">
        <v>70</v>
      </c>
      <c r="N1523" t="s">
        <v>71</v>
      </c>
      <c r="O1523" t="s">
        <v>1138</v>
      </c>
      <c r="P1523">
        <v>4</v>
      </c>
      <c r="Q1523" t="s">
        <v>73</v>
      </c>
      <c r="U1523">
        <v>86.3</v>
      </c>
      <c r="V1523">
        <v>5000000</v>
      </c>
      <c r="X1523" t="s">
        <v>12713</v>
      </c>
      <c r="Y1523" t="s">
        <v>12714</v>
      </c>
      <c r="Z1523" t="s">
        <v>134</v>
      </c>
      <c r="AA1523" t="s">
        <v>12715</v>
      </c>
      <c r="AB1523" t="s">
        <v>74</v>
      </c>
      <c r="AC1523" t="s">
        <v>74</v>
      </c>
      <c r="AD1523" t="s">
        <v>68</v>
      </c>
      <c r="AG1523">
        <v>1</v>
      </c>
      <c r="AH1523">
        <v>2</v>
      </c>
      <c r="AI1523">
        <v>4</v>
      </c>
      <c r="AJ1523">
        <v>9.9499999999999993</v>
      </c>
      <c r="AK1523">
        <v>90137</v>
      </c>
      <c r="AL1523" t="s">
        <v>12716</v>
      </c>
      <c r="AM1523" t="s">
        <v>12717</v>
      </c>
      <c r="AN1523" t="s">
        <v>12711</v>
      </c>
      <c r="AO1523" t="s">
        <v>12709</v>
      </c>
      <c r="AP1523">
        <v>8.399999618999999</v>
      </c>
      <c r="AQ1523" t="s">
        <v>12717</v>
      </c>
      <c r="AR1523" t="s">
        <v>12718</v>
      </c>
      <c r="AS1523" t="s">
        <v>123</v>
      </c>
      <c r="AT1523">
        <v>0</v>
      </c>
      <c r="AU1523">
        <v>1.875</v>
      </c>
      <c r="AV1523">
        <v>1.875</v>
      </c>
      <c r="AW1523">
        <v>0.625</v>
      </c>
      <c r="AX1523">
        <v>3.75</v>
      </c>
      <c r="AY1523">
        <v>163</v>
      </c>
      <c r="AZ1523">
        <v>0</v>
      </c>
      <c r="BA1523">
        <v>1.2269939000000001E-2</v>
      </c>
      <c r="BB1523">
        <v>4.2944784999999999E-2</v>
      </c>
      <c r="BC1523">
        <v>0</v>
      </c>
      <c r="BD1523">
        <v>2.4539877000000002E-2</v>
      </c>
      <c r="BE1523">
        <v>6.1349690000000014E-3</v>
      </c>
      <c r="BF1523">
        <v>6.1349690000000014E-3</v>
      </c>
      <c r="BG1523">
        <v>0</v>
      </c>
      <c r="BH1523">
        <f>(AP1523-J1523)/J1523</f>
        <v>0.19999994557142844</v>
      </c>
    </row>
    <row r="1524" spans="1:60" x14ac:dyDescent="0.2">
      <c r="A1524" t="s">
        <v>12719</v>
      </c>
      <c r="B1524" t="s">
        <v>12720</v>
      </c>
      <c r="C1524" t="s">
        <v>12721</v>
      </c>
      <c r="D1524" t="s">
        <v>302</v>
      </c>
      <c r="E1524" t="s">
        <v>12722</v>
      </c>
      <c r="F1524" t="s">
        <v>11723</v>
      </c>
      <c r="G1524" t="s">
        <v>1198</v>
      </c>
      <c r="H1524" t="s">
        <v>186</v>
      </c>
      <c r="I1524">
        <v>540</v>
      </c>
      <c r="J1524">
        <v>30</v>
      </c>
      <c r="K1524" t="s">
        <v>86</v>
      </c>
      <c r="L1524" t="s">
        <v>12723</v>
      </c>
      <c r="M1524" t="s">
        <v>88</v>
      </c>
      <c r="N1524" t="s">
        <v>959</v>
      </c>
      <c r="O1524" t="s">
        <v>959</v>
      </c>
      <c r="P1524">
        <v>6</v>
      </c>
      <c r="Q1524" t="s">
        <v>73</v>
      </c>
      <c r="U1524">
        <v>460</v>
      </c>
      <c r="V1524">
        <v>3500000</v>
      </c>
      <c r="W1524">
        <v>14500000</v>
      </c>
      <c r="X1524" t="s">
        <v>12724</v>
      </c>
      <c r="Y1524" t="s">
        <v>9358</v>
      </c>
      <c r="Z1524" t="s">
        <v>134</v>
      </c>
      <c r="AA1524" t="s">
        <v>12725</v>
      </c>
      <c r="AB1524" t="s">
        <v>74</v>
      </c>
      <c r="AC1524" t="s">
        <v>74</v>
      </c>
      <c r="AD1524" t="s">
        <v>68</v>
      </c>
      <c r="AG1524">
        <v>2</v>
      </c>
      <c r="AH1524">
        <v>4</v>
      </c>
      <c r="AI1524">
        <v>8</v>
      </c>
      <c r="AJ1524">
        <v>40.4</v>
      </c>
      <c r="AK1524">
        <v>90044</v>
      </c>
      <c r="AL1524" t="s">
        <v>12726</v>
      </c>
      <c r="AM1524" t="s">
        <v>12727</v>
      </c>
      <c r="AN1524" t="s">
        <v>12722</v>
      </c>
      <c r="AO1524" t="s">
        <v>12728</v>
      </c>
      <c r="AP1524">
        <v>40.400001529999997</v>
      </c>
      <c r="AQ1524" t="s">
        <v>12727</v>
      </c>
      <c r="AR1524" t="s">
        <v>12728</v>
      </c>
      <c r="AS1524" t="s">
        <v>97</v>
      </c>
      <c r="AT1524">
        <v>0</v>
      </c>
      <c r="AU1524">
        <v>0.55096418700000005</v>
      </c>
      <c r="AV1524">
        <v>6.8870523419999996</v>
      </c>
      <c r="AW1524">
        <v>0.27548209400000001</v>
      </c>
      <c r="AX1524">
        <v>1.3774104680000001</v>
      </c>
      <c r="AY1524">
        <v>365</v>
      </c>
      <c r="AZ1524">
        <v>5.4794519999999992E-3</v>
      </c>
      <c r="BA1524">
        <v>2.7397260000000001E-3</v>
      </c>
      <c r="BB1524">
        <v>1.6438356000000001E-2</v>
      </c>
      <c r="BC1524">
        <v>8.2191780000000006E-3</v>
      </c>
      <c r="BD1524">
        <v>3.0136986000000001E-2</v>
      </c>
      <c r="BE1524">
        <v>8.2191780000000006E-3</v>
      </c>
      <c r="BF1524">
        <v>5.4794519999999992E-3</v>
      </c>
      <c r="BG1524">
        <v>0</v>
      </c>
      <c r="BH1524">
        <f>(AP1524-J1524)/J1524</f>
        <v>0.34666671766666657</v>
      </c>
    </row>
    <row r="1525" spans="1:60" x14ac:dyDescent="0.2">
      <c r="A1525" t="s">
        <v>12729</v>
      </c>
      <c r="B1525" t="s">
        <v>12647</v>
      </c>
      <c r="C1525" t="s">
        <v>12730</v>
      </c>
      <c r="D1525" t="s">
        <v>555</v>
      </c>
      <c r="E1525" t="s">
        <v>12731</v>
      </c>
      <c r="F1525" t="s">
        <v>12732</v>
      </c>
      <c r="G1525" t="s">
        <v>65</v>
      </c>
      <c r="H1525" t="s">
        <v>66</v>
      </c>
      <c r="I1525">
        <v>49.4</v>
      </c>
      <c r="J1525">
        <v>14</v>
      </c>
      <c r="K1525" t="s">
        <v>86</v>
      </c>
      <c r="L1525" t="s">
        <v>12733</v>
      </c>
      <c r="M1525" t="s">
        <v>70</v>
      </c>
      <c r="N1525" t="s">
        <v>105</v>
      </c>
      <c r="O1525" t="s">
        <v>71</v>
      </c>
      <c r="P1525">
        <v>4.2142900000000001</v>
      </c>
      <c r="Q1525" t="s">
        <v>73</v>
      </c>
      <c r="U1525">
        <v>71.900000000000006</v>
      </c>
      <c r="V1525">
        <v>3100000</v>
      </c>
      <c r="W1525">
        <v>432000</v>
      </c>
      <c r="X1525" t="s">
        <v>12734</v>
      </c>
      <c r="Y1525" t="s">
        <v>12735</v>
      </c>
      <c r="Z1525" t="s">
        <v>5129</v>
      </c>
      <c r="AA1525" t="s">
        <v>12736</v>
      </c>
      <c r="AB1525" t="s">
        <v>74</v>
      </c>
      <c r="AC1525" t="s">
        <v>74</v>
      </c>
      <c r="AD1525" t="s">
        <v>68</v>
      </c>
      <c r="AG1525">
        <v>1</v>
      </c>
      <c r="AH1525">
        <v>1</v>
      </c>
      <c r="AI1525">
        <v>3</v>
      </c>
      <c r="AJ1525">
        <v>14</v>
      </c>
      <c r="AK1525">
        <v>90081</v>
      </c>
      <c r="AL1525" t="s">
        <v>12737</v>
      </c>
      <c r="AM1525" t="s">
        <v>12738</v>
      </c>
      <c r="AN1525" t="s">
        <v>12731</v>
      </c>
      <c r="AO1525" t="s">
        <v>12658</v>
      </c>
      <c r="AP1525">
        <v>14</v>
      </c>
      <c r="AQ1525" t="s">
        <v>12738</v>
      </c>
      <c r="AR1525" t="s">
        <v>12658</v>
      </c>
      <c r="AS1525" t="s">
        <v>97</v>
      </c>
      <c r="AT1525">
        <v>0</v>
      </c>
      <c r="AU1525">
        <v>0.90090090099999998</v>
      </c>
      <c r="AV1525">
        <v>0</v>
      </c>
      <c r="AW1525">
        <v>1.801801802</v>
      </c>
      <c r="AX1525">
        <v>2.7027027029999999</v>
      </c>
      <c r="AY1525">
        <v>112</v>
      </c>
      <c r="AZ1525">
        <v>0</v>
      </c>
      <c r="BA1525">
        <v>0</v>
      </c>
      <c r="BB1525">
        <v>3.5714285999999998E-2</v>
      </c>
      <c r="BC1525">
        <v>0</v>
      </c>
      <c r="BD1525">
        <v>3.5714285999999998E-2</v>
      </c>
      <c r="BE1525">
        <v>8.9285709999999997E-3</v>
      </c>
      <c r="BF1525">
        <v>8.9285709999999997E-3</v>
      </c>
      <c r="BG1525">
        <v>0</v>
      </c>
      <c r="BH1525">
        <f>(AP1525-J1525)/J1525</f>
        <v>0</v>
      </c>
    </row>
    <row r="1526" spans="1:60" x14ac:dyDescent="0.2">
      <c r="A1526" t="s">
        <v>12739</v>
      </c>
      <c r="B1526" t="s">
        <v>12740</v>
      </c>
      <c r="C1526" t="s">
        <v>12741</v>
      </c>
      <c r="D1526" t="s">
        <v>978</v>
      </c>
      <c r="F1526" t="s">
        <v>12742</v>
      </c>
      <c r="G1526" t="s">
        <v>12743</v>
      </c>
      <c r="H1526" t="s">
        <v>3912</v>
      </c>
      <c r="I1526">
        <v>2827.5</v>
      </c>
      <c r="J1526">
        <v>19.5</v>
      </c>
      <c r="K1526" t="s">
        <v>67</v>
      </c>
      <c r="L1526" t="s">
        <v>12744</v>
      </c>
      <c r="N1526" t="s">
        <v>12745</v>
      </c>
      <c r="O1526" t="s">
        <v>12746</v>
      </c>
      <c r="P1526">
        <v>2.2564099999999998</v>
      </c>
      <c r="Q1526" t="s">
        <v>73</v>
      </c>
      <c r="U1526">
        <v>500</v>
      </c>
      <c r="W1526">
        <v>145000000</v>
      </c>
      <c r="X1526" t="s">
        <v>12747</v>
      </c>
      <c r="Z1526" t="s">
        <v>134</v>
      </c>
      <c r="AB1526" t="s">
        <v>74</v>
      </c>
      <c r="AC1526" t="s">
        <v>74</v>
      </c>
      <c r="AD1526" t="s">
        <v>74</v>
      </c>
      <c r="AE1526" t="s">
        <v>12748</v>
      </c>
      <c r="AF1526" t="s">
        <v>12748</v>
      </c>
      <c r="AG1526">
        <v>2</v>
      </c>
      <c r="AH1526">
        <v>2</v>
      </c>
      <c r="AI1526">
        <v>21</v>
      </c>
      <c r="AJ1526">
        <v>19.5</v>
      </c>
      <c r="AK1526">
        <v>90162</v>
      </c>
      <c r="AL1526" t="s">
        <v>12749</v>
      </c>
      <c r="AM1526" t="s">
        <v>12750</v>
      </c>
      <c r="AN1526" t="s">
        <v>12751</v>
      </c>
      <c r="AO1526" t="s">
        <v>12752</v>
      </c>
      <c r="AP1526">
        <v>19.5</v>
      </c>
      <c r="AQ1526" t="s">
        <v>12750</v>
      </c>
      <c r="AR1526" t="s">
        <v>12752</v>
      </c>
      <c r="AS1526" t="s">
        <v>97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19</v>
      </c>
      <c r="AZ1526">
        <v>0</v>
      </c>
      <c r="BA1526">
        <v>0</v>
      </c>
      <c r="BB1526">
        <v>0</v>
      </c>
      <c r="BC1526">
        <v>0</v>
      </c>
      <c r="BD1526">
        <v>5.2631578999999998E-2</v>
      </c>
      <c r="BE1526">
        <v>0</v>
      </c>
      <c r="BF1526">
        <v>0</v>
      </c>
      <c r="BG1526">
        <v>0</v>
      </c>
      <c r="BH1526">
        <f>(AP1526-J1526)/J1526</f>
        <v>0</v>
      </c>
    </row>
    <row r="1527" spans="1:60" x14ac:dyDescent="0.2">
      <c r="A1527" t="s">
        <v>12753</v>
      </c>
      <c r="B1527" t="s">
        <v>12669</v>
      </c>
      <c r="C1527" t="s">
        <v>12754</v>
      </c>
      <c r="D1527" t="s">
        <v>371</v>
      </c>
      <c r="E1527" t="s">
        <v>12755</v>
      </c>
      <c r="F1527" t="s">
        <v>814</v>
      </c>
      <c r="G1527" t="s">
        <v>293</v>
      </c>
      <c r="H1527" t="s">
        <v>66</v>
      </c>
      <c r="I1527">
        <v>89.7</v>
      </c>
      <c r="J1527">
        <v>13</v>
      </c>
      <c r="K1527" t="s">
        <v>86</v>
      </c>
      <c r="L1527" t="s">
        <v>12756</v>
      </c>
      <c r="M1527" t="s">
        <v>70</v>
      </c>
      <c r="N1527" t="s">
        <v>445</v>
      </c>
      <c r="O1527" t="s">
        <v>445</v>
      </c>
      <c r="P1527">
        <v>4.2</v>
      </c>
      <c r="Q1527" t="s">
        <v>73</v>
      </c>
      <c r="U1527">
        <v>86.3</v>
      </c>
      <c r="V1527">
        <v>6900000</v>
      </c>
      <c r="X1527" t="s">
        <v>12673</v>
      </c>
      <c r="Y1527" t="s">
        <v>12757</v>
      </c>
      <c r="Z1527" t="s">
        <v>134</v>
      </c>
      <c r="AA1527" t="s">
        <v>12758</v>
      </c>
      <c r="AB1527" t="s">
        <v>74</v>
      </c>
      <c r="AC1527" t="s">
        <v>74</v>
      </c>
      <c r="AD1527" t="s">
        <v>68</v>
      </c>
      <c r="AG1527">
        <v>1</v>
      </c>
      <c r="AH1527">
        <v>1</v>
      </c>
      <c r="AI1527">
        <v>4</v>
      </c>
      <c r="AJ1527">
        <v>16.260000000000002</v>
      </c>
      <c r="AK1527">
        <v>90126</v>
      </c>
      <c r="AL1527" t="s">
        <v>12759</v>
      </c>
      <c r="AM1527" t="s">
        <v>12760</v>
      </c>
      <c r="AN1527" t="s">
        <v>12755</v>
      </c>
      <c r="AO1527" t="s">
        <v>12669</v>
      </c>
      <c r="AP1527">
        <v>16.100000380000001</v>
      </c>
      <c r="AQ1527" t="s">
        <v>12760</v>
      </c>
      <c r="AR1527" t="s">
        <v>12678</v>
      </c>
      <c r="AS1527" t="s">
        <v>123</v>
      </c>
      <c r="AT1527">
        <v>0</v>
      </c>
      <c r="AU1527">
        <v>1.612903226</v>
      </c>
      <c r="AV1527">
        <v>0.53763440900000004</v>
      </c>
      <c r="AW1527">
        <v>0.53763440900000004</v>
      </c>
      <c r="AX1527">
        <v>2.150537634</v>
      </c>
      <c r="AY1527">
        <v>187</v>
      </c>
      <c r="AZ1527">
        <v>0</v>
      </c>
      <c r="BA1527">
        <v>1.0695187E-2</v>
      </c>
      <c r="BB1527">
        <v>5.8823529000000013E-2</v>
      </c>
      <c r="BC1527">
        <v>0</v>
      </c>
      <c r="BD1527">
        <v>1.0695187E-2</v>
      </c>
      <c r="BE1527">
        <v>0</v>
      </c>
      <c r="BF1527">
        <v>1.6042780999999999E-2</v>
      </c>
      <c r="BG1527">
        <v>0</v>
      </c>
      <c r="BH1527">
        <f>(AP1527-J1527)/J1527</f>
        <v>0.23846156769230775</v>
      </c>
    </row>
    <row r="1528" spans="1:60" x14ac:dyDescent="0.2">
      <c r="A1528" t="s">
        <v>12361</v>
      </c>
      <c r="B1528" t="s">
        <v>12761</v>
      </c>
      <c r="C1528" t="s">
        <v>12762</v>
      </c>
      <c r="D1528" t="s">
        <v>12763</v>
      </c>
      <c r="E1528" t="s">
        <v>12764</v>
      </c>
      <c r="F1528" t="s">
        <v>64</v>
      </c>
      <c r="G1528" t="s">
        <v>12765</v>
      </c>
      <c r="H1528" t="s">
        <v>403</v>
      </c>
      <c r="I1528">
        <v>111.8</v>
      </c>
      <c r="J1528">
        <v>13</v>
      </c>
      <c r="K1528" t="s">
        <v>86</v>
      </c>
      <c r="L1528" t="s">
        <v>12766</v>
      </c>
      <c r="M1528" t="s">
        <v>88</v>
      </c>
      <c r="N1528" t="s">
        <v>3309</v>
      </c>
      <c r="O1528" t="s">
        <v>5615</v>
      </c>
      <c r="P1528">
        <v>3.9</v>
      </c>
      <c r="Q1528" t="s">
        <v>73</v>
      </c>
      <c r="U1528">
        <v>287.5</v>
      </c>
      <c r="V1528">
        <v>8500000</v>
      </c>
      <c r="W1528">
        <v>100000</v>
      </c>
      <c r="X1528" t="s">
        <v>12767</v>
      </c>
      <c r="Y1528" t="s">
        <v>12768</v>
      </c>
      <c r="Z1528" t="s">
        <v>134</v>
      </c>
      <c r="AA1528" t="s">
        <v>12769</v>
      </c>
      <c r="AB1528" t="s">
        <v>74</v>
      </c>
      <c r="AC1528" t="s">
        <v>74</v>
      </c>
      <c r="AD1528" t="s">
        <v>74</v>
      </c>
      <c r="AG1528">
        <v>1</v>
      </c>
      <c r="AH1528">
        <v>2</v>
      </c>
      <c r="AI1528">
        <v>6</v>
      </c>
      <c r="AJ1528">
        <v>12.65</v>
      </c>
      <c r="AK1528">
        <v>90165</v>
      </c>
      <c r="AL1528" t="s">
        <v>12770</v>
      </c>
      <c r="AM1528" t="s">
        <v>12771</v>
      </c>
      <c r="AN1528" t="s">
        <v>12764</v>
      </c>
      <c r="AO1528" t="s">
        <v>12772</v>
      </c>
      <c r="AP1528">
        <v>12.649999619999999</v>
      </c>
      <c r="AQ1528" t="s">
        <v>12771</v>
      </c>
      <c r="AR1528" t="s">
        <v>12772</v>
      </c>
      <c r="AS1528" t="s">
        <v>97</v>
      </c>
      <c r="AT1528">
        <v>0</v>
      </c>
      <c r="AU1528">
        <v>1.851851852</v>
      </c>
      <c r="AV1528">
        <v>8.6419753089999993</v>
      </c>
      <c r="AW1528">
        <v>0</v>
      </c>
      <c r="AX1528">
        <v>0.617283951</v>
      </c>
      <c r="AY1528">
        <v>162</v>
      </c>
      <c r="AZ1528">
        <v>6.1728399999999998E-3</v>
      </c>
      <c r="BA1528">
        <v>0</v>
      </c>
      <c r="BB1528">
        <v>3.7037037000000002E-2</v>
      </c>
      <c r="BC1528">
        <v>0</v>
      </c>
      <c r="BD1528">
        <v>1.8518519000000001E-2</v>
      </c>
      <c r="BE1528">
        <v>6.1728399999999998E-3</v>
      </c>
      <c r="BF1528">
        <v>1.2345679E-2</v>
      </c>
      <c r="BG1528">
        <v>0</v>
      </c>
      <c r="BH1528">
        <f>(AP1528-J1528)/J1528</f>
        <v>-2.6923106153846223E-2</v>
      </c>
    </row>
    <row r="1529" spans="1:60" x14ac:dyDescent="0.2">
      <c r="A1529" t="s">
        <v>11612</v>
      </c>
      <c r="B1529" t="s">
        <v>12688</v>
      </c>
      <c r="C1529" t="s">
        <v>12773</v>
      </c>
      <c r="D1529" t="s">
        <v>8302</v>
      </c>
      <c r="E1529" t="s">
        <v>12774</v>
      </c>
      <c r="F1529" t="s">
        <v>12775</v>
      </c>
      <c r="G1529" t="s">
        <v>677</v>
      </c>
      <c r="H1529" t="s">
        <v>66</v>
      </c>
      <c r="I1529">
        <v>91.6</v>
      </c>
      <c r="J1529">
        <v>16</v>
      </c>
      <c r="K1529" t="s">
        <v>86</v>
      </c>
      <c r="L1529" t="s">
        <v>12776</v>
      </c>
      <c r="M1529" t="s">
        <v>70</v>
      </c>
      <c r="N1529" t="s">
        <v>445</v>
      </c>
      <c r="O1529" t="s">
        <v>445</v>
      </c>
      <c r="P1529">
        <v>4.2</v>
      </c>
      <c r="Q1529" t="s">
        <v>73</v>
      </c>
      <c r="U1529">
        <v>86.3</v>
      </c>
      <c r="V1529">
        <v>5725000</v>
      </c>
      <c r="X1529" t="s">
        <v>12692</v>
      </c>
      <c r="Y1529" t="s">
        <v>12777</v>
      </c>
      <c r="Z1529" t="s">
        <v>134</v>
      </c>
      <c r="AA1529" t="s">
        <v>12778</v>
      </c>
      <c r="AB1529" t="s">
        <v>74</v>
      </c>
      <c r="AC1529" t="s">
        <v>74</v>
      </c>
      <c r="AD1529" t="s">
        <v>74</v>
      </c>
      <c r="AG1529">
        <v>2</v>
      </c>
      <c r="AH1529">
        <v>2</v>
      </c>
      <c r="AI1529">
        <v>3</v>
      </c>
      <c r="AJ1529">
        <v>22.02</v>
      </c>
      <c r="AK1529">
        <v>90127</v>
      </c>
      <c r="AL1529" t="s">
        <v>12779</v>
      </c>
      <c r="AM1529" t="s">
        <v>12780</v>
      </c>
      <c r="AN1529" t="s">
        <v>12774</v>
      </c>
      <c r="AO1529" t="s">
        <v>12697</v>
      </c>
      <c r="AP1529">
        <v>22.020000459999999</v>
      </c>
      <c r="AQ1529" t="s">
        <v>12780</v>
      </c>
      <c r="AR1529" t="s">
        <v>12697</v>
      </c>
      <c r="AS1529" t="s">
        <v>97</v>
      </c>
      <c r="AT1529">
        <v>0</v>
      </c>
      <c r="AU1529">
        <v>0</v>
      </c>
      <c r="AV1529">
        <v>4.5454545450000001</v>
      </c>
      <c r="AW1529">
        <v>0</v>
      </c>
      <c r="AX1529">
        <v>4.5454545450000001</v>
      </c>
      <c r="AY1529">
        <v>177</v>
      </c>
      <c r="AZ1529">
        <v>0</v>
      </c>
      <c r="BA1529">
        <v>0</v>
      </c>
      <c r="BB1529">
        <v>1.6949153000000002E-2</v>
      </c>
      <c r="BC1529">
        <v>0</v>
      </c>
      <c r="BD1529">
        <v>1.1299435E-2</v>
      </c>
      <c r="BE1529">
        <v>0</v>
      </c>
      <c r="BF1529">
        <v>1.1299435E-2</v>
      </c>
      <c r="BG1529">
        <v>0</v>
      </c>
      <c r="BH1529">
        <f>(AP1529-J1529)/J1529</f>
        <v>0.37625002874999991</v>
      </c>
    </row>
    <row r="1530" spans="1:60" x14ac:dyDescent="0.2">
      <c r="A1530" t="s">
        <v>11952</v>
      </c>
      <c r="B1530" t="s">
        <v>12781</v>
      </c>
      <c r="C1530" t="s">
        <v>12782</v>
      </c>
      <c r="D1530" t="s">
        <v>371</v>
      </c>
      <c r="E1530" t="s">
        <v>12783</v>
      </c>
      <c r="F1530" t="s">
        <v>10705</v>
      </c>
      <c r="G1530" t="s">
        <v>569</v>
      </c>
      <c r="H1530" t="s">
        <v>66</v>
      </c>
      <c r="I1530">
        <v>75</v>
      </c>
      <c r="J1530">
        <v>15</v>
      </c>
      <c r="K1530" t="s">
        <v>86</v>
      </c>
      <c r="L1530" t="s">
        <v>12784</v>
      </c>
      <c r="M1530" t="s">
        <v>70</v>
      </c>
      <c r="N1530" t="s">
        <v>12015</v>
      </c>
      <c r="O1530" t="s">
        <v>7720</v>
      </c>
      <c r="P1530">
        <v>4.5333300000000003</v>
      </c>
      <c r="Q1530" t="s">
        <v>73</v>
      </c>
      <c r="U1530">
        <v>86.3</v>
      </c>
      <c r="V1530">
        <v>5000000</v>
      </c>
      <c r="X1530" t="s">
        <v>12785</v>
      </c>
      <c r="Y1530" t="s">
        <v>12786</v>
      </c>
      <c r="Z1530" t="s">
        <v>134</v>
      </c>
      <c r="AA1530" t="s">
        <v>12787</v>
      </c>
      <c r="AB1530" t="s">
        <v>74</v>
      </c>
      <c r="AC1530" t="s">
        <v>74</v>
      </c>
      <c r="AD1530" t="s">
        <v>68</v>
      </c>
      <c r="AG1530">
        <v>1</v>
      </c>
      <c r="AH1530">
        <v>2</v>
      </c>
      <c r="AI1530">
        <v>3</v>
      </c>
      <c r="AJ1530">
        <v>14.6</v>
      </c>
      <c r="AK1530">
        <v>90122</v>
      </c>
      <c r="AL1530" t="s">
        <v>12788</v>
      </c>
      <c r="AM1530" t="s">
        <v>12789</v>
      </c>
      <c r="AN1530" t="s">
        <v>12783</v>
      </c>
      <c r="AO1530" t="s">
        <v>12669</v>
      </c>
      <c r="AP1530">
        <v>14.600000380000001</v>
      </c>
      <c r="AQ1530" t="s">
        <v>12789</v>
      </c>
      <c r="AR1530" t="s">
        <v>12669</v>
      </c>
      <c r="AS1530" t="s">
        <v>97</v>
      </c>
      <c r="AT1530">
        <v>0</v>
      </c>
      <c r="AU1530">
        <v>4.7169811319999999</v>
      </c>
      <c r="AV1530">
        <v>2.8301886789999999</v>
      </c>
      <c r="AW1530">
        <v>0</v>
      </c>
      <c r="AX1530">
        <v>4.7169811319999999</v>
      </c>
      <c r="AY1530">
        <v>107</v>
      </c>
      <c r="AZ1530">
        <v>0</v>
      </c>
      <c r="BA1530">
        <v>9.345794000000001E-3</v>
      </c>
      <c r="BB1530">
        <v>3.7383178000000003E-2</v>
      </c>
      <c r="BC1530">
        <v>0</v>
      </c>
      <c r="BD1530">
        <v>9.345794000000001E-3</v>
      </c>
      <c r="BE1530">
        <v>9.345794000000001E-3</v>
      </c>
      <c r="BF1530">
        <v>9.345794000000001E-3</v>
      </c>
      <c r="BG1530">
        <v>0</v>
      </c>
      <c r="BH1530">
        <f>(AP1530-J1530)/J1530</f>
        <v>-2.6666641333333276E-2</v>
      </c>
    </row>
    <row r="1531" spans="1:60" x14ac:dyDescent="0.2">
      <c r="A1531" t="s">
        <v>12790</v>
      </c>
      <c r="B1531" t="s">
        <v>12791</v>
      </c>
      <c r="C1531" t="s">
        <v>12792</v>
      </c>
      <c r="D1531" t="s">
        <v>371</v>
      </c>
      <c r="E1531" t="s">
        <v>12793</v>
      </c>
      <c r="F1531" t="s">
        <v>6286</v>
      </c>
      <c r="G1531" t="s">
        <v>206</v>
      </c>
      <c r="H1531" t="s">
        <v>66</v>
      </c>
      <c r="I1531">
        <v>54</v>
      </c>
      <c r="J1531">
        <v>12</v>
      </c>
      <c r="K1531" t="s">
        <v>86</v>
      </c>
      <c r="L1531" t="s">
        <v>12794</v>
      </c>
      <c r="M1531" t="s">
        <v>70</v>
      </c>
      <c r="N1531" t="s">
        <v>445</v>
      </c>
      <c r="O1531" t="s">
        <v>445</v>
      </c>
      <c r="P1531">
        <v>4.2</v>
      </c>
      <c r="Q1531" t="s">
        <v>73</v>
      </c>
      <c r="U1531">
        <v>80</v>
      </c>
      <c r="V1531">
        <v>4500000</v>
      </c>
      <c r="X1531" t="s">
        <v>12795</v>
      </c>
      <c r="Y1531" t="s">
        <v>12796</v>
      </c>
      <c r="Z1531" t="s">
        <v>134</v>
      </c>
      <c r="AA1531" t="s">
        <v>12797</v>
      </c>
      <c r="AB1531" t="s">
        <v>74</v>
      </c>
      <c r="AC1531" t="s">
        <v>74</v>
      </c>
      <c r="AD1531" t="s">
        <v>68</v>
      </c>
      <c r="AG1531">
        <v>1</v>
      </c>
      <c r="AH1531">
        <v>2</v>
      </c>
      <c r="AI1531">
        <v>3</v>
      </c>
      <c r="AJ1531">
        <v>12</v>
      </c>
      <c r="AK1531">
        <v>90125</v>
      </c>
      <c r="AL1531" t="s">
        <v>12798</v>
      </c>
      <c r="AM1531" t="s">
        <v>12799</v>
      </c>
      <c r="AN1531" t="s">
        <v>12793</v>
      </c>
      <c r="AO1531" t="s">
        <v>12791</v>
      </c>
      <c r="AP1531">
        <v>12.22999954</v>
      </c>
      <c r="AQ1531" t="s">
        <v>12799</v>
      </c>
      <c r="AR1531" t="s">
        <v>12800</v>
      </c>
      <c r="AS1531" t="s">
        <v>123</v>
      </c>
      <c r="AT1531">
        <v>0</v>
      </c>
      <c r="AU1531">
        <v>1.587301587</v>
      </c>
      <c r="AV1531">
        <v>2.3809523810000002</v>
      </c>
      <c r="AW1531">
        <v>0.79365079400000005</v>
      </c>
      <c r="AX1531">
        <v>0.79365079400000005</v>
      </c>
      <c r="AY1531">
        <v>128</v>
      </c>
      <c r="AZ1531">
        <v>0</v>
      </c>
      <c r="BA1531">
        <v>0</v>
      </c>
      <c r="BB1531">
        <v>4.6875E-2</v>
      </c>
      <c r="BC1531">
        <v>0</v>
      </c>
      <c r="BD1531">
        <v>3.125E-2</v>
      </c>
      <c r="BE1531">
        <v>1.5625E-2</v>
      </c>
      <c r="BF1531">
        <v>1.5625E-2</v>
      </c>
      <c r="BG1531">
        <v>0</v>
      </c>
      <c r="BH1531">
        <f>(AP1531-J1531)/J1531</f>
        <v>1.9166628333333307E-2</v>
      </c>
    </row>
    <row r="1532" spans="1:60" x14ac:dyDescent="0.2">
      <c r="A1532" t="s">
        <v>12790</v>
      </c>
      <c r="B1532" t="s">
        <v>12697</v>
      </c>
      <c r="C1532" t="s">
        <v>12801</v>
      </c>
      <c r="D1532" t="s">
        <v>988</v>
      </c>
      <c r="E1532" t="s">
        <v>12802</v>
      </c>
      <c r="F1532" t="s">
        <v>10705</v>
      </c>
      <c r="G1532" t="s">
        <v>206</v>
      </c>
      <c r="H1532" t="s">
        <v>66</v>
      </c>
      <c r="I1532">
        <v>132</v>
      </c>
      <c r="J1532">
        <v>12</v>
      </c>
      <c r="K1532" t="s">
        <v>86</v>
      </c>
      <c r="L1532" t="s">
        <v>12803</v>
      </c>
      <c r="M1532" t="s">
        <v>70</v>
      </c>
      <c r="N1532" t="s">
        <v>234</v>
      </c>
      <c r="O1532" t="s">
        <v>8098</v>
      </c>
      <c r="P1532">
        <v>4.5833300000000001</v>
      </c>
      <c r="Q1532" t="s">
        <v>73</v>
      </c>
      <c r="U1532">
        <v>100</v>
      </c>
      <c r="V1532">
        <v>7000000</v>
      </c>
      <c r="W1532">
        <v>4000000</v>
      </c>
      <c r="X1532" t="s">
        <v>12804</v>
      </c>
      <c r="Y1532" t="s">
        <v>12805</v>
      </c>
      <c r="Z1532" t="s">
        <v>12806</v>
      </c>
      <c r="AA1532" t="s">
        <v>12807</v>
      </c>
      <c r="AB1532" t="s">
        <v>74</v>
      </c>
      <c r="AC1532" t="s">
        <v>74</v>
      </c>
      <c r="AD1532" t="s">
        <v>68</v>
      </c>
      <c r="AG1532">
        <v>1</v>
      </c>
      <c r="AH1532">
        <v>2</v>
      </c>
      <c r="AI1532">
        <v>4</v>
      </c>
      <c r="AJ1532">
        <v>15.3</v>
      </c>
      <c r="AK1532">
        <v>90135</v>
      </c>
      <c r="AL1532" t="s">
        <v>12808</v>
      </c>
      <c r="AM1532" t="s">
        <v>12809</v>
      </c>
      <c r="AN1532" t="s">
        <v>12802</v>
      </c>
      <c r="AO1532" t="s">
        <v>12810</v>
      </c>
      <c r="AP1532">
        <v>15.30000019</v>
      </c>
      <c r="AQ1532" t="s">
        <v>12811</v>
      </c>
      <c r="AR1532" t="s">
        <v>12810</v>
      </c>
      <c r="AS1532" t="s">
        <v>97</v>
      </c>
      <c r="AT1532">
        <v>0</v>
      </c>
      <c r="AU1532">
        <v>1.6666666670000001</v>
      </c>
      <c r="AV1532">
        <v>1.6666666670000001</v>
      </c>
      <c r="AW1532">
        <v>0.83333333300000001</v>
      </c>
      <c r="AX1532">
        <v>2.5</v>
      </c>
      <c r="AY1532">
        <v>121</v>
      </c>
      <c r="AZ1532">
        <v>0</v>
      </c>
      <c r="BA1532">
        <v>0</v>
      </c>
      <c r="BB1532">
        <v>4.1322313999999999E-2</v>
      </c>
      <c r="BC1532">
        <v>0</v>
      </c>
      <c r="BD1532">
        <v>4.9586776999999999E-2</v>
      </c>
      <c r="BE1532">
        <v>8.2644629999999997E-3</v>
      </c>
      <c r="BF1532">
        <v>8.2644629999999997E-3</v>
      </c>
      <c r="BG1532">
        <v>0</v>
      </c>
      <c r="BH1532">
        <f>(AP1532-J1532)/J1532</f>
        <v>0.27500001583333339</v>
      </c>
    </row>
    <row r="1533" spans="1:60" x14ac:dyDescent="0.2">
      <c r="A1533" t="s">
        <v>12790</v>
      </c>
      <c r="B1533" t="s">
        <v>12812</v>
      </c>
      <c r="C1533" t="s">
        <v>12813</v>
      </c>
      <c r="D1533" t="s">
        <v>725</v>
      </c>
      <c r="E1533" t="s">
        <v>12814</v>
      </c>
      <c r="F1533" t="s">
        <v>332</v>
      </c>
      <c r="G1533" t="s">
        <v>415</v>
      </c>
      <c r="H1533" t="s">
        <v>66</v>
      </c>
      <c r="I1533">
        <v>35.700000000000003</v>
      </c>
      <c r="J1533">
        <v>15.5</v>
      </c>
      <c r="K1533" t="s">
        <v>86</v>
      </c>
      <c r="L1533" t="s">
        <v>12815</v>
      </c>
      <c r="M1533" t="s">
        <v>70</v>
      </c>
      <c r="N1533" t="s">
        <v>4782</v>
      </c>
      <c r="O1533" t="s">
        <v>417</v>
      </c>
      <c r="P1533">
        <v>4.1935500000000001</v>
      </c>
      <c r="Q1533" t="s">
        <v>73</v>
      </c>
      <c r="R1533">
        <v>16</v>
      </c>
      <c r="S1533">
        <v>14</v>
      </c>
      <c r="T1533">
        <v>2300000</v>
      </c>
      <c r="U1533">
        <v>34.5</v>
      </c>
      <c r="V1533">
        <v>2300000</v>
      </c>
      <c r="X1533" t="s">
        <v>12816</v>
      </c>
      <c r="Y1533" t="s">
        <v>12817</v>
      </c>
      <c r="Z1533" t="s">
        <v>134</v>
      </c>
      <c r="AA1533" t="s">
        <v>12818</v>
      </c>
      <c r="AB1533" t="s">
        <v>74</v>
      </c>
      <c r="AC1533" t="s">
        <v>74</v>
      </c>
      <c r="AD1533" t="s">
        <v>74</v>
      </c>
      <c r="AG1533">
        <v>1</v>
      </c>
      <c r="AH1533">
        <v>2</v>
      </c>
      <c r="AI1533">
        <v>2</v>
      </c>
      <c r="AJ1533">
        <v>18.14</v>
      </c>
      <c r="AK1533">
        <v>90180</v>
      </c>
      <c r="AL1533" t="s">
        <v>12819</v>
      </c>
      <c r="AM1533" t="s">
        <v>12820</v>
      </c>
      <c r="AN1533" t="s">
        <v>12814</v>
      </c>
      <c r="AO1533" t="s">
        <v>12821</v>
      </c>
      <c r="AP1533">
        <v>18.13999939</v>
      </c>
      <c r="AQ1533" t="s">
        <v>12822</v>
      </c>
      <c r="AR1533" t="s">
        <v>12821</v>
      </c>
      <c r="AS1533" t="s">
        <v>97</v>
      </c>
      <c r="AT1533">
        <v>15</v>
      </c>
      <c r="AU1533">
        <v>0</v>
      </c>
      <c r="AV1533">
        <v>5.263157895</v>
      </c>
      <c r="AW1533">
        <v>0</v>
      </c>
      <c r="AX1533">
        <v>0</v>
      </c>
      <c r="AY1533">
        <v>38</v>
      </c>
      <c r="AZ1533">
        <v>0</v>
      </c>
      <c r="BA1533">
        <v>0</v>
      </c>
      <c r="BB1533">
        <v>2.6315788999999999E-2</v>
      </c>
      <c r="BC1533">
        <v>0</v>
      </c>
      <c r="BD1533">
        <v>2.6315788999999999E-2</v>
      </c>
      <c r="BE1533">
        <v>0</v>
      </c>
      <c r="BF1533">
        <v>0</v>
      </c>
      <c r="BG1533">
        <v>0</v>
      </c>
      <c r="BH1533">
        <f>(AP1533-J1533)/J1533</f>
        <v>0.17032254129032257</v>
      </c>
    </row>
    <row r="1534" spans="1:60" x14ac:dyDescent="0.2">
      <c r="A1534" t="s">
        <v>12790</v>
      </c>
      <c r="B1534" t="s">
        <v>11557</v>
      </c>
      <c r="C1534" t="s">
        <v>12823</v>
      </c>
      <c r="D1534" t="s">
        <v>12824</v>
      </c>
      <c r="E1534" t="s">
        <v>12825</v>
      </c>
      <c r="F1534" t="s">
        <v>1270</v>
      </c>
      <c r="G1534" t="s">
        <v>333</v>
      </c>
      <c r="H1534" t="s">
        <v>66</v>
      </c>
      <c r="I1534">
        <v>51.8</v>
      </c>
      <c r="J1534">
        <v>11.5</v>
      </c>
      <c r="K1534" t="s">
        <v>86</v>
      </c>
      <c r="L1534" t="s">
        <v>12826</v>
      </c>
      <c r="M1534" t="s">
        <v>70</v>
      </c>
      <c r="N1534" t="s">
        <v>12015</v>
      </c>
      <c r="O1534" t="s">
        <v>12015</v>
      </c>
      <c r="P1534">
        <v>4.1739100000000002</v>
      </c>
      <c r="Q1534" t="s">
        <v>73</v>
      </c>
      <c r="U1534">
        <v>70</v>
      </c>
      <c r="V1534">
        <v>4500000</v>
      </c>
      <c r="X1534" t="s">
        <v>12827</v>
      </c>
      <c r="Z1534" t="s">
        <v>134</v>
      </c>
      <c r="AB1534" t="s">
        <v>74</v>
      </c>
      <c r="AC1534" t="s">
        <v>74</v>
      </c>
      <c r="AD1534" t="s">
        <v>74</v>
      </c>
      <c r="AG1534">
        <v>1</v>
      </c>
      <c r="AH1534">
        <v>2</v>
      </c>
      <c r="AI1534">
        <v>2</v>
      </c>
      <c r="AJ1534">
        <v>12.5</v>
      </c>
      <c r="AK1534">
        <v>90194</v>
      </c>
      <c r="AL1534" t="s">
        <v>12828</v>
      </c>
      <c r="AM1534" t="s">
        <v>12829</v>
      </c>
      <c r="AN1534" t="s">
        <v>12825</v>
      </c>
      <c r="AO1534" t="s">
        <v>11557</v>
      </c>
      <c r="AP1534">
        <v>12.5</v>
      </c>
      <c r="AQ1534" t="s">
        <v>12830</v>
      </c>
      <c r="AR1534" t="s">
        <v>11557</v>
      </c>
      <c r="AS1534" t="s">
        <v>97</v>
      </c>
      <c r="AT1534">
        <v>0</v>
      </c>
      <c r="AU1534">
        <v>0</v>
      </c>
      <c r="AV1534">
        <v>4.2918454939999986</v>
      </c>
      <c r="AW1534">
        <v>0</v>
      </c>
      <c r="AX1534">
        <v>2.1459227470000002</v>
      </c>
      <c r="AY1534">
        <v>233</v>
      </c>
      <c r="AZ1534">
        <v>4.2918449999999999E-3</v>
      </c>
      <c r="BA1534">
        <v>0</v>
      </c>
      <c r="BB1534">
        <v>2.1459227000000001E-2</v>
      </c>
      <c r="BC1534">
        <v>8.5836909999999992E-3</v>
      </c>
      <c r="BD1534">
        <v>2.1459227000000001E-2</v>
      </c>
      <c r="BE1534">
        <v>8.5836909999999992E-3</v>
      </c>
      <c r="BF1534">
        <v>1.7167381999999998E-2</v>
      </c>
      <c r="BG1534">
        <v>0</v>
      </c>
      <c r="BH1534">
        <f>(AP1534-J1534)/J1534</f>
        <v>8.6956521739130432E-2</v>
      </c>
    </row>
    <row r="1535" spans="1:60" x14ac:dyDescent="0.2">
      <c r="A1535" t="s">
        <v>12606</v>
      </c>
      <c r="B1535" t="s">
        <v>12831</v>
      </c>
      <c r="C1535" t="s">
        <v>12832</v>
      </c>
      <c r="D1535" t="s">
        <v>758</v>
      </c>
      <c r="E1535" t="s">
        <v>12833</v>
      </c>
      <c r="F1535" t="s">
        <v>12280</v>
      </c>
      <c r="G1535" t="s">
        <v>115</v>
      </c>
      <c r="H1535" t="s">
        <v>66</v>
      </c>
      <c r="I1535">
        <v>55</v>
      </c>
      <c r="J1535">
        <v>11</v>
      </c>
      <c r="K1535" t="s">
        <v>86</v>
      </c>
      <c r="L1535" t="s">
        <v>12834</v>
      </c>
      <c r="M1535" t="s">
        <v>70</v>
      </c>
      <c r="N1535" t="s">
        <v>445</v>
      </c>
      <c r="O1535" t="s">
        <v>445</v>
      </c>
      <c r="P1535">
        <v>4.2</v>
      </c>
      <c r="Q1535" t="s">
        <v>73</v>
      </c>
      <c r="U1535">
        <v>150</v>
      </c>
      <c r="V1535">
        <v>5000000</v>
      </c>
      <c r="X1535" t="s">
        <v>12835</v>
      </c>
      <c r="Y1535" t="s">
        <v>12836</v>
      </c>
      <c r="Z1535" t="s">
        <v>10709</v>
      </c>
      <c r="AA1535" t="s">
        <v>12837</v>
      </c>
      <c r="AB1535" t="s">
        <v>74</v>
      </c>
      <c r="AC1535" t="s">
        <v>74</v>
      </c>
      <c r="AD1535" t="s">
        <v>68</v>
      </c>
      <c r="AG1535">
        <v>2</v>
      </c>
      <c r="AH1535">
        <v>2</v>
      </c>
      <c r="AI1535">
        <v>5</v>
      </c>
      <c r="AJ1535">
        <v>17.489999999999998</v>
      </c>
      <c r="AK1535">
        <v>90454</v>
      </c>
      <c r="AL1535" t="s">
        <v>12838</v>
      </c>
      <c r="AM1535" t="s">
        <v>12839</v>
      </c>
      <c r="AN1535" t="s">
        <v>12833</v>
      </c>
      <c r="AO1535" t="s">
        <v>12840</v>
      </c>
      <c r="AP1535">
        <v>17.489999770000001</v>
      </c>
      <c r="AQ1535" t="s">
        <v>12841</v>
      </c>
      <c r="AR1535" t="s">
        <v>12840</v>
      </c>
      <c r="AS1535" t="s">
        <v>97</v>
      </c>
      <c r="AT1535">
        <v>0</v>
      </c>
      <c r="AU1535">
        <v>1.3513513509999999</v>
      </c>
      <c r="AV1535">
        <v>2.7027027029999999</v>
      </c>
      <c r="AW1535">
        <v>0</v>
      </c>
      <c r="AX1535">
        <v>2.7027027029999999</v>
      </c>
      <c r="AY1535">
        <v>76</v>
      </c>
      <c r="AZ1535">
        <v>0</v>
      </c>
      <c r="BA1535">
        <v>2.6315788999999999E-2</v>
      </c>
      <c r="BB1535">
        <v>3.9473684000000002E-2</v>
      </c>
      <c r="BC1535">
        <v>0</v>
      </c>
      <c r="BD1535">
        <v>1.3157894999999999E-2</v>
      </c>
      <c r="BE1535">
        <v>2.6315788999999999E-2</v>
      </c>
      <c r="BF1535">
        <v>1.3157894999999999E-2</v>
      </c>
      <c r="BG1535">
        <v>1</v>
      </c>
      <c r="BH1535">
        <f>(AP1535-J1535)/J1535</f>
        <v>0.58999997909090918</v>
      </c>
    </row>
    <row r="1536" spans="1:60" x14ac:dyDescent="0.2">
      <c r="A1536" t="s">
        <v>12616</v>
      </c>
      <c r="B1536" t="s">
        <v>12842</v>
      </c>
      <c r="C1536" t="s">
        <v>12843</v>
      </c>
      <c r="D1536" t="s">
        <v>2132</v>
      </c>
      <c r="E1536" t="s">
        <v>12844</v>
      </c>
      <c r="F1536" t="s">
        <v>12845</v>
      </c>
      <c r="G1536" t="s">
        <v>445</v>
      </c>
      <c r="H1536" t="s">
        <v>66</v>
      </c>
      <c r="I1536">
        <v>114.6</v>
      </c>
      <c r="J1536">
        <v>20</v>
      </c>
      <c r="K1536" t="s">
        <v>86</v>
      </c>
      <c r="L1536" t="s">
        <v>12846</v>
      </c>
      <c r="M1536" t="s">
        <v>70</v>
      </c>
      <c r="N1536" t="s">
        <v>445</v>
      </c>
      <c r="O1536" t="s">
        <v>445</v>
      </c>
      <c r="P1536">
        <v>4.2</v>
      </c>
      <c r="Q1536" t="s">
        <v>73</v>
      </c>
      <c r="T1536">
        <v>3700000</v>
      </c>
      <c r="V1536">
        <v>500000</v>
      </c>
      <c r="W1536">
        <v>5230000</v>
      </c>
      <c r="X1536" t="s">
        <v>12847</v>
      </c>
      <c r="Y1536" t="s">
        <v>12848</v>
      </c>
      <c r="Z1536" t="s">
        <v>5129</v>
      </c>
      <c r="AA1536" t="s">
        <v>12849</v>
      </c>
      <c r="AB1536" t="s">
        <v>74</v>
      </c>
      <c r="AC1536" t="s">
        <v>74</v>
      </c>
      <c r="AD1536" t="s">
        <v>74</v>
      </c>
      <c r="AG1536">
        <v>1</v>
      </c>
      <c r="AH1536">
        <v>1</v>
      </c>
      <c r="AI1536">
        <v>3</v>
      </c>
      <c r="AJ1536">
        <v>19.5</v>
      </c>
      <c r="AK1536">
        <v>90322</v>
      </c>
      <c r="AL1536" t="s">
        <v>12850</v>
      </c>
      <c r="AM1536" t="s">
        <v>12851</v>
      </c>
      <c r="AN1536" t="s">
        <v>12844</v>
      </c>
      <c r="AO1536" t="s">
        <v>12852</v>
      </c>
      <c r="AP1536">
        <v>19.5</v>
      </c>
      <c r="AQ1536" t="s">
        <v>12851</v>
      </c>
      <c r="AR1536" t="s">
        <v>12853</v>
      </c>
      <c r="AS1536" t="s">
        <v>123</v>
      </c>
      <c r="AT1536">
        <v>0</v>
      </c>
      <c r="AU1536">
        <v>2.5</v>
      </c>
      <c r="AV1536">
        <v>2.5</v>
      </c>
      <c r="AW1536">
        <v>1.875</v>
      </c>
      <c r="AX1536">
        <v>0.625</v>
      </c>
      <c r="AY1536">
        <v>162</v>
      </c>
      <c r="AZ1536">
        <v>0</v>
      </c>
      <c r="BA1536">
        <v>1.2345679E-2</v>
      </c>
      <c r="BB1536">
        <v>2.4691358E-2</v>
      </c>
      <c r="BC1536">
        <v>0</v>
      </c>
      <c r="BD1536">
        <v>3.0864197999999999E-2</v>
      </c>
      <c r="BE1536">
        <v>1.2345679E-2</v>
      </c>
      <c r="BF1536">
        <v>6.1728399999999998E-3</v>
      </c>
      <c r="BG1536">
        <v>0</v>
      </c>
      <c r="BH1536">
        <f>(AP1536-J1536)/J1536</f>
        <v>-2.5000000000000001E-2</v>
      </c>
    </row>
    <row r="1537" spans="1:60" x14ac:dyDescent="0.2">
      <c r="A1537" t="s">
        <v>12854</v>
      </c>
      <c r="B1537" t="s">
        <v>12855</v>
      </c>
      <c r="C1537" t="s">
        <v>12856</v>
      </c>
      <c r="D1537" t="s">
        <v>6841</v>
      </c>
      <c r="E1537" t="s">
        <v>12857</v>
      </c>
      <c r="F1537" t="s">
        <v>12858</v>
      </c>
      <c r="G1537" t="s">
        <v>1595</v>
      </c>
      <c r="H1537" t="s">
        <v>66</v>
      </c>
      <c r="I1537">
        <v>126</v>
      </c>
      <c r="J1537">
        <v>18</v>
      </c>
      <c r="K1537" t="s">
        <v>86</v>
      </c>
      <c r="L1537" t="s">
        <v>12859</v>
      </c>
      <c r="M1537" t="s">
        <v>88</v>
      </c>
      <c r="N1537" t="s">
        <v>445</v>
      </c>
      <c r="O1537" t="s">
        <v>569</v>
      </c>
      <c r="P1537">
        <v>4.55</v>
      </c>
      <c r="Q1537" t="s">
        <v>73</v>
      </c>
      <c r="U1537">
        <v>200</v>
      </c>
      <c r="V1537">
        <v>7000000</v>
      </c>
      <c r="X1537" t="s">
        <v>12860</v>
      </c>
      <c r="Y1537" t="s">
        <v>12861</v>
      </c>
      <c r="Z1537" t="s">
        <v>3271</v>
      </c>
      <c r="AA1537" t="s">
        <v>12862</v>
      </c>
      <c r="AB1537" t="s">
        <v>74</v>
      </c>
      <c r="AC1537" t="s">
        <v>74</v>
      </c>
      <c r="AD1537" t="s">
        <v>74</v>
      </c>
      <c r="AG1537">
        <v>2</v>
      </c>
      <c r="AH1537">
        <v>3</v>
      </c>
      <c r="AI1537">
        <v>4</v>
      </c>
      <c r="AJ1537">
        <v>20.149999999999999</v>
      </c>
      <c r="AK1537">
        <v>90206</v>
      </c>
      <c r="AL1537" t="s">
        <v>12863</v>
      </c>
      <c r="AM1537" t="s">
        <v>12864</v>
      </c>
      <c r="AN1537" t="s">
        <v>12857</v>
      </c>
      <c r="AO1537" t="s">
        <v>12865</v>
      </c>
      <c r="AP1537">
        <v>20.149999619999999</v>
      </c>
      <c r="AQ1537" t="s">
        <v>12864</v>
      </c>
      <c r="AR1537" t="s">
        <v>12865</v>
      </c>
      <c r="AS1537" t="s">
        <v>97</v>
      </c>
      <c r="AT1537">
        <v>0</v>
      </c>
      <c r="AU1537">
        <v>4.1322314049999997</v>
      </c>
      <c r="AV1537">
        <v>4.5454545450000001</v>
      </c>
      <c r="AW1537">
        <v>0</v>
      </c>
      <c r="AX1537">
        <v>2.0661157019999998</v>
      </c>
      <c r="AY1537">
        <v>242</v>
      </c>
      <c r="AZ1537">
        <v>4.1322310000000001E-3</v>
      </c>
      <c r="BA1537">
        <v>0</v>
      </c>
      <c r="BB1537">
        <v>4.1322313999999999E-2</v>
      </c>
      <c r="BC1537">
        <v>0</v>
      </c>
      <c r="BD1537">
        <v>4.1322310000000001E-3</v>
      </c>
      <c r="BE1537">
        <v>1.2396694E-2</v>
      </c>
      <c r="BF1537">
        <v>0</v>
      </c>
      <c r="BG1537">
        <v>0</v>
      </c>
      <c r="BH1537">
        <f>(AP1537-J1537)/J1537</f>
        <v>0.11944442333333329</v>
      </c>
    </row>
    <row r="1538" spans="1:60" x14ac:dyDescent="0.2">
      <c r="A1538" t="s">
        <v>12854</v>
      </c>
      <c r="B1538" t="s">
        <v>12866</v>
      </c>
      <c r="C1538" t="s">
        <v>12867</v>
      </c>
      <c r="D1538" t="s">
        <v>787</v>
      </c>
      <c r="E1538" t="s">
        <v>12868</v>
      </c>
      <c r="F1538" t="s">
        <v>10705</v>
      </c>
      <c r="G1538" t="s">
        <v>130</v>
      </c>
      <c r="H1538" t="s">
        <v>66</v>
      </c>
      <c r="I1538">
        <v>124.7</v>
      </c>
      <c r="J1538">
        <v>17</v>
      </c>
      <c r="K1538" t="s">
        <v>86</v>
      </c>
      <c r="L1538" t="s">
        <v>12869</v>
      </c>
      <c r="M1538" t="s">
        <v>88</v>
      </c>
      <c r="N1538" t="s">
        <v>1537</v>
      </c>
      <c r="O1538" t="s">
        <v>2216</v>
      </c>
      <c r="P1538">
        <v>4.5294099999999986</v>
      </c>
      <c r="Q1538" t="s">
        <v>73</v>
      </c>
      <c r="U1538">
        <v>100</v>
      </c>
      <c r="V1538">
        <v>7333333</v>
      </c>
      <c r="X1538" t="s">
        <v>12870</v>
      </c>
      <c r="Y1538" t="s">
        <v>12871</v>
      </c>
      <c r="Z1538" t="s">
        <v>134</v>
      </c>
      <c r="AA1538" t="s">
        <v>12872</v>
      </c>
      <c r="AB1538" t="s">
        <v>74</v>
      </c>
      <c r="AC1538" t="s">
        <v>74</v>
      </c>
      <c r="AD1538" t="s">
        <v>74</v>
      </c>
      <c r="AG1538">
        <v>1</v>
      </c>
      <c r="AH1538">
        <v>1</v>
      </c>
      <c r="AI1538">
        <v>4</v>
      </c>
      <c r="AJ1538">
        <v>19.53</v>
      </c>
      <c r="AK1538">
        <v>90272</v>
      </c>
      <c r="AL1538" t="s">
        <v>12873</v>
      </c>
      <c r="AM1538" t="s">
        <v>12874</v>
      </c>
      <c r="AN1538" t="s">
        <v>12868</v>
      </c>
      <c r="AO1538" t="s">
        <v>12875</v>
      </c>
      <c r="AP1538">
        <v>19.530000690000001</v>
      </c>
      <c r="AQ1538" t="s">
        <v>12876</v>
      </c>
      <c r="AR1538" t="s">
        <v>12875</v>
      </c>
      <c r="AS1538" t="s">
        <v>97</v>
      </c>
      <c r="AT1538">
        <v>0</v>
      </c>
      <c r="AU1538">
        <v>1.7142857140000001</v>
      </c>
      <c r="AV1538">
        <v>1.1428571430000001</v>
      </c>
      <c r="AW1538">
        <v>1.1428571430000001</v>
      </c>
      <c r="AX1538">
        <v>1.1428571430000001</v>
      </c>
      <c r="AY1538">
        <v>175</v>
      </c>
      <c r="AZ1538">
        <v>0</v>
      </c>
      <c r="BA1538">
        <v>0</v>
      </c>
      <c r="BB1538">
        <v>1.1428571E-2</v>
      </c>
      <c r="BC1538">
        <v>5.7142859999999998E-3</v>
      </c>
      <c r="BD1538">
        <v>3.4285714000000002E-2</v>
      </c>
      <c r="BE1538">
        <v>5.7142859999999998E-3</v>
      </c>
      <c r="BF1538">
        <v>1.1428571E-2</v>
      </c>
      <c r="BG1538">
        <v>0</v>
      </c>
      <c r="BH1538">
        <f>(AP1538-J1538)/J1538</f>
        <v>0.14882357000000007</v>
      </c>
    </row>
    <row r="1539" spans="1:60" x14ac:dyDescent="0.2">
      <c r="A1539" t="s">
        <v>12877</v>
      </c>
      <c r="B1539" t="s">
        <v>12878</v>
      </c>
      <c r="C1539" t="s">
        <v>12879</v>
      </c>
      <c r="D1539" t="s">
        <v>988</v>
      </c>
      <c r="E1539" t="s">
        <v>12880</v>
      </c>
      <c r="F1539" t="s">
        <v>9198</v>
      </c>
      <c r="G1539" t="s">
        <v>145</v>
      </c>
      <c r="H1539" t="s">
        <v>66</v>
      </c>
      <c r="I1539">
        <v>42</v>
      </c>
      <c r="J1539">
        <v>7</v>
      </c>
      <c r="K1539" t="s">
        <v>86</v>
      </c>
      <c r="L1539" t="s">
        <v>12881</v>
      </c>
      <c r="M1539" t="s">
        <v>70</v>
      </c>
      <c r="N1539" t="s">
        <v>445</v>
      </c>
      <c r="O1539" t="s">
        <v>445</v>
      </c>
      <c r="P1539">
        <v>4.2</v>
      </c>
      <c r="Q1539" t="s">
        <v>73</v>
      </c>
      <c r="U1539">
        <v>86.3</v>
      </c>
      <c r="V1539">
        <v>6000000</v>
      </c>
      <c r="X1539" t="s">
        <v>12882</v>
      </c>
      <c r="Y1539" t="s">
        <v>12883</v>
      </c>
      <c r="Z1539" t="s">
        <v>12884</v>
      </c>
      <c r="AA1539" t="s">
        <v>12885</v>
      </c>
      <c r="AB1539" t="s">
        <v>74</v>
      </c>
      <c r="AC1539" t="s">
        <v>74</v>
      </c>
      <c r="AD1539" t="s">
        <v>68</v>
      </c>
      <c r="AG1539">
        <v>1</v>
      </c>
      <c r="AH1539">
        <v>2</v>
      </c>
      <c r="AI1539">
        <v>4</v>
      </c>
      <c r="AJ1539">
        <v>7.5</v>
      </c>
      <c r="AK1539">
        <v>90097</v>
      </c>
      <c r="AL1539" t="s">
        <v>12886</v>
      </c>
      <c r="AM1539" t="s">
        <v>12887</v>
      </c>
      <c r="AN1539" t="s">
        <v>12880</v>
      </c>
      <c r="AO1539" t="s">
        <v>12394</v>
      </c>
      <c r="AP1539">
        <v>7.5</v>
      </c>
      <c r="AQ1539" t="s">
        <v>12888</v>
      </c>
      <c r="AR1539" t="s">
        <v>12394</v>
      </c>
      <c r="AS1539" t="s">
        <v>97</v>
      </c>
      <c r="AT1539">
        <v>0</v>
      </c>
      <c r="AU1539">
        <v>0.81967213099999991</v>
      </c>
      <c r="AV1539">
        <v>1.6393442620000001</v>
      </c>
      <c r="AW1539">
        <v>0</v>
      </c>
      <c r="AX1539">
        <v>0.81967213099999991</v>
      </c>
      <c r="AY1539">
        <v>124</v>
      </c>
      <c r="AZ1539">
        <v>0</v>
      </c>
      <c r="BA1539">
        <v>0</v>
      </c>
      <c r="BB1539">
        <v>2.4193547999999999E-2</v>
      </c>
      <c r="BC1539">
        <v>0</v>
      </c>
      <c r="BD1539">
        <v>3.2258065000000002E-2</v>
      </c>
      <c r="BE1539">
        <v>8.064515999999999E-3</v>
      </c>
      <c r="BF1539">
        <v>8.064515999999999E-3</v>
      </c>
      <c r="BG1539">
        <v>0</v>
      </c>
      <c r="BH1539">
        <f>(AP1539-J1539)/J1539</f>
        <v>7.1428571428571425E-2</v>
      </c>
    </row>
    <row r="1540" spans="1:60" x14ac:dyDescent="0.2">
      <c r="A1540" t="s">
        <v>12877</v>
      </c>
      <c r="B1540" t="s">
        <v>12889</v>
      </c>
      <c r="C1540" t="s">
        <v>12890</v>
      </c>
      <c r="D1540" t="s">
        <v>1860</v>
      </c>
      <c r="E1540" t="s">
        <v>12891</v>
      </c>
      <c r="F1540" t="s">
        <v>12892</v>
      </c>
      <c r="G1540" t="s">
        <v>4590</v>
      </c>
      <c r="H1540" t="s">
        <v>186</v>
      </c>
      <c r="I1540">
        <v>456</v>
      </c>
      <c r="J1540">
        <v>19</v>
      </c>
      <c r="K1540" t="s">
        <v>67</v>
      </c>
      <c r="L1540" t="s">
        <v>12893</v>
      </c>
      <c r="M1540" t="s">
        <v>88</v>
      </c>
      <c r="N1540" t="s">
        <v>959</v>
      </c>
      <c r="O1540" t="s">
        <v>959</v>
      </c>
      <c r="P1540">
        <v>3.6</v>
      </c>
      <c r="Q1540" t="s">
        <v>73</v>
      </c>
      <c r="U1540">
        <v>150</v>
      </c>
      <c r="V1540">
        <v>7726764</v>
      </c>
      <c r="W1540">
        <v>16273236</v>
      </c>
      <c r="X1540" t="s">
        <v>12894</v>
      </c>
      <c r="Y1540" t="s">
        <v>12895</v>
      </c>
      <c r="Z1540" t="s">
        <v>134</v>
      </c>
      <c r="AA1540" t="s">
        <v>12896</v>
      </c>
      <c r="AB1540" t="s">
        <v>74</v>
      </c>
      <c r="AC1540" t="s">
        <v>74</v>
      </c>
      <c r="AD1540" t="s">
        <v>74</v>
      </c>
      <c r="AG1540">
        <v>2</v>
      </c>
      <c r="AH1540">
        <v>2</v>
      </c>
      <c r="AI1540">
        <v>7</v>
      </c>
      <c r="AJ1540">
        <v>18.350000000000001</v>
      </c>
      <c r="AK1540">
        <v>90199</v>
      </c>
      <c r="AL1540" t="s">
        <v>12897</v>
      </c>
      <c r="AM1540" t="s">
        <v>12898</v>
      </c>
      <c r="AN1540" t="s">
        <v>12891</v>
      </c>
      <c r="AO1540" t="s">
        <v>12899</v>
      </c>
      <c r="AP1540">
        <v>18.350000380000001</v>
      </c>
      <c r="AQ1540" t="s">
        <v>12900</v>
      </c>
      <c r="AR1540" t="s">
        <v>12899</v>
      </c>
      <c r="AS1540" t="s">
        <v>97</v>
      </c>
      <c r="AT1540">
        <v>0</v>
      </c>
      <c r="AU1540">
        <v>0.82872928200000007</v>
      </c>
      <c r="AV1540">
        <v>2.4861878449999999</v>
      </c>
      <c r="AW1540">
        <v>0.27624309400000002</v>
      </c>
      <c r="AX1540">
        <v>0.55248618799999993</v>
      </c>
      <c r="AY1540">
        <v>362</v>
      </c>
      <c r="AZ1540">
        <v>2.4861878E-2</v>
      </c>
      <c r="BA1540">
        <v>8.2872930000000011E-3</v>
      </c>
      <c r="BB1540">
        <v>1.1049724E-2</v>
      </c>
      <c r="BC1540">
        <v>1.6574585999999999E-2</v>
      </c>
      <c r="BD1540">
        <v>3.5911602000000001E-2</v>
      </c>
      <c r="BE1540">
        <v>2.7624310000000001E-3</v>
      </c>
      <c r="BF1540">
        <v>2.2099448000000001E-2</v>
      </c>
      <c r="BG1540">
        <v>0</v>
      </c>
      <c r="BH1540">
        <f>(AP1540-J1540)/J1540</f>
        <v>-3.4210506315789424E-2</v>
      </c>
    </row>
    <row r="1541" spans="1:60" x14ac:dyDescent="0.2">
      <c r="A1541" t="s">
        <v>12901</v>
      </c>
      <c r="B1541" t="s">
        <v>11548</v>
      </c>
      <c r="C1541" t="s">
        <v>12902</v>
      </c>
      <c r="D1541" t="s">
        <v>371</v>
      </c>
      <c r="E1541" t="s">
        <v>12903</v>
      </c>
      <c r="F1541" t="s">
        <v>6927</v>
      </c>
      <c r="G1541" t="s">
        <v>145</v>
      </c>
      <c r="H1541" t="s">
        <v>66</v>
      </c>
      <c r="I1541">
        <v>35</v>
      </c>
      <c r="J1541">
        <v>7</v>
      </c>
      <c r="K1541" t="s">
        <v>86</v>
      </c>
      <c r="L1541" t="s">
        <v>12904</v>
      </c>
      <c r="M1541" t="s">
        <v>70</v>
      </c>
      <c r="N1541" t="s">
        <v>445</v>
      </c>
      <c r="O1541" t="s">
        <v>445</v>
      </c>
      <c r="P1541">
        <v>4.2</v>
      </c>
      <c r="Q1541" t="s">
        <v>73</v>
      </c>
      <c r="U1541">
        <v>86.3</v>
      </c>
      <c r="V1541">
        <v>5000000</v>
      </c>
      <c r="X1541" t="s">
        <v>12905</v>
      </c>
      <c r="Y1541" t="s">
        <v>12906</v>
      </c>
      <c r="Z1541" t="s">
        <v>134</v>
      </c>
      <c r="AA1541" t="s">
        <v>12907</v>
      </c>
      <c r="AB1541" t="s">
        <v>74</v>
      </c>
      <c r="AC1541" t="s">
        <v>74</v>
      </c>
      <c r="AD1541" t="s">
        <v>68</v>
      </c>
      <c r="AG1541">
        <v>1</v>
      </c>
      <c r="AH1541">
        <v>2</v>
      </c>
      <c r="AI1541">
        <v>4</v>
      </c>
      <c r="AJ1541">
        <v>6.7</v>
      </c>
      <c r="AK1541">
        <v>90177</v>
      </c>
      <c r="AL1541" t="s">
        <v>12908</v>
      </c>
      <c r="AM1541" t="s">
        <v>12909</v>
      </c>
      <c r="AN1541" t="s">
        <v>12903</v>
      </c>
      <c r="AO1541" t="s">
        <v>11557</v>
      </c>
      <c r="AP1541">
        <v>6.6999998089999986</v>
      </c>
      <c r="AQ1541" t="s">
        <v>12910</v>
      </c>
      <c r="AR1541" t="s">
        <v>11557</v>
      </c>
      <c r="AS1541" t="s">
        <v>97</v>
      </c>
      <c r="AT1541">
        <v>0</v>
      </c>
      <c r="AU1541">
        <v>0.38610038600000002</v>
      </c>
      <c r="AV1541">
        <v>1.930501931</v>
      </c>
      <c r="AW1541">
        <v>1.5444015440000001</v>
      </c>
      <c r="AX1541">
        <v>4.6332046330000001</v>
      </c>
      <c r="AY1541">
        <v>266</v>
      </c>
      <c r="AZ1541">
        <v>1.1278195E-2</v>
      </c>
      <c r="BA1541">
        <v>1.1278195E-2</v>
      </c>
      <c r="BB1541">
        <v>3.0075187999999999E-2</v>
      </c>
      <c r="BC1541">
        <v>0</v>
      </c>
      <c r="BD1541">
        <v>2.2556390999999999E-2</v>
      </c>
      <c r="BE1541">
        <v>7.5187969999999998E-3</v>
      </c>
      <c r="BF1541">
        <v>1.1278195E-2</v>
      </c>
      <c r="BG1541">
        <v>0</v>
      </c>
      <c r="BH1541">
        <f>(AP1541-J1541)/J1541</f>
        <v>-4.2857170142857344E-2</v>
      </c>
    </row>
    <row r="1542" spans="1:60" x14ac:dyDescent="0.2">
      <c r="A1542" t="s">
        <v>12901</v>
      </c>
      <c r="B1542" t="s">
        <v>11557</v>
      </c>
      <c r="C1542" t="s">
        <v>12911</v>
      </c>
      <c r="D1542" t="s">
        <v>599</v>
      </c>
      <c r="E1542" t="s">
        <v>12912</v>
      </c>
      <c r="F1542" t="s">
        <v>6927</v>
      </c>
      <c r="G1542" t="s">
        <v>740</v>
      </c>
      <c r="H1542" t="s">
        <v>66</v>
      </c>
      <c r="I1542">
        <v>30</v>
      </c>
      <c r="J1542">
        <v>6</v>
      </c>
      <c r="K1542" t="s">
        <v>86</v>
      </c>
      <c r="L1542" t="s">
        <v>12913</v>
      </c>
      <c r="M1542" t="s">
        <v>70</v>
      </c>
      <c r="N1542" t="s">
        <v>445</v>
      </c>
      <c r="O1542" t="s">
        <v>445</v>
      </c>
      <c r="P1542">
        <v>4.2</v>
      </c>
      <c r="Q1542" t="s">
        <v>73</v>
      </c>
      <c r="V1542">
        <v>5000000</v>
      </c>
      <c r="X1542" t="s">
        <v>12827</v>
      </c>
      <c r="Y1542" t="s">
        <v>12914</v>
      </c>
      <c r="Z1542" t="s">
        <v>134</v>
      </c>
      <c r="AA1542" t="s">
        <v>12915</v>
      </c>
      <c r="AB1542" t="s">
        <v>74</v>
      </c>
      <c r="AC1542" t="s">
        <v>74</v>
      </c>
      <c r="AD1542" t="s">
        <v>68</v>
      </c>
      <c r="AG1542">
        <v>1</v>
      </c>
      <c r="AH1542">
        <v>1</v>
      </c>
      <c r="AI1542">
        <v>4</v>
      </c>
      <c r="AJ1542">
        <v>6.01</v>
      </c>
      <c r="AK1542">
        <v>90178</v>
      </c>
      <c r="AL1542" t="s">
        <v>12916</v>
      </c>
      <c r="AM1542" t="s">
        <v>12917</v>
      </c>
      <c r="AN1542" t="s">
        <v>12912</v>
      </c>
      <c r="AO1542" t="s">
        <v>12918</v>
      </c>
      <c r="AP1542">
        <v>6.0100002290000001</v>
      </c>
      <c r="AQ1542" t="s">
        <v>12919</v>
      </c>
      <c r="AR1542" t="s">
        <v>12918</v>
      </c>
      <c r="AS1542" t="s">
        <v>97</v>
      </c>
      <c r="AT1542">
        <v>0</v>
      </c>
      <c r="AU1542">
        <v>1.851851852</v>
      </c>
      <c r="AV1542">
        <v>2.7777777779999999</v>
      </c>
      <c r="AW1542">
        <v>1.388888889</v>
      </c>
      <c r="AX1542">
        <v>5.092592593</v>
      </c>
      <c r="AY1542">
        <v>223</v>
      </c>
      <c r="AZ1542">
        <v>0</v>
      </c>
      <c r="BA1542">
        <v>2.2421525000000001E-2</v>
      </c>
      <c r="BB1542">
        <v>1.3452914999999999E-2</v>
      </c>
      <c r="BC1542">
        <v>4.4843050000000001E-3</v>
      </c>
      <c r="BD1542">
        <v>2.2421525000000001E-2</v>
      </c>
      <c r="BE1542">
        <v>8.9686100000000001E-3</v>
      </c>
      <c r="BF1542">
        <v>1.3452914999999999E-2</v>
      </c>
      <c r="BG1542">
        <v>0</v>
      </c>
      <c r="BH1542">
        <f>(AP1542-J1542)/J1542</f>
        <v>1.6667048333333472E-3</v>
      </c>
    </row>
    <row r="1543" spans="1:60" x14ac:dyDescent="0.2">
      <c r="A1543" t="s">
        <v>12920</v>
      </c>
      <c r="B1543" t="s">
        <v>12865</v>
      </c>
      <c r="C1543" t="s">
        <v>12921</v>
      </c>
      <c r="D1543" t="s">
        <v>599</v>
      </c>
      <c r="E1543" t="s">
        <v>12922</v>
      </c>
      <c r="F1543" t="s">
        <v>12923</v>
      </c>
      <c r="G1543" t="s">
        <v>145</v>
      </c>
      <c r="H1543" t="s">
        <v>66</v>
      </c>
      <c r="I1543">
        <v>35</v>
      </c>
      <c r="J1543">
        <v>7</v>
      </c>
      <c r="K1543" t="s">
        <v>86</v>
      </c>
      <c r="L1543" t="s">
        <v>12924</v>
      </c>
      <c r="M1543" t="s">
        <v>70</v>
      </c>
      <c r="N1543" t="s">
        <v>445</v>
      </c>
      <c r="O1543" t="s">
        <v>445</v>
      </c>
      <c r="P1543">
        <v>4.2</v>
      </c>
      <c r="Q1543" t="s">
        <v>73</v>
      </c>
      <c r="U1543">
        <v>86.3</v>
      </c>
      <c r="V1543">
        <v>5000000</v>
      </c>
      <c r="X1543" t="s">
        <v>12925</v>
      </c>
      <c r="Y1543" t="s">
        <v>12926</v>
      </c>
      <c r="Z1543" t="s">
        <v>134</v>
      </c>
      <c r="AA1543" t="s">
        <v>12927</v>
      </c>
      <c r="AB1543" t="s">
        <v>74</v>
      </c>
      <c r="AC1543" t="s">
        <v>74</v>
      </c>
      <c r="AD1543" t="s">
        <v>68</v>
      </c>
      <c r="AG1543">
        <v>2</v>
      </c>
      <c r="AH1543">
        <v>2</v>
      </c>
      <c r="AI1543">
        <v>3</v>
      </c>
      <c r="AJ1543">
        <v>7.22</v>
      </c>
      <c r="AK1543">
        <v>90243</v>
      </c>
      <c r="AL1543" t="s">
        <v>12928</v>
      </c>
      <c r="AM1543" t="s">
        <v>12929</v>
      </c>
      <c r="AN1543" t="s">
        <v>12922</v>
      </c>
      <c r="AO1543" t="s">
        <v>12930</v>
      </c>
      <c r="AP1543">
        <v>7.2199997900000001</v>
      </c>
      <c r="AQ1543" t="s">
        <v>12931</v>
      </c>
      <c r="AR1543" t="s">
        <v>12930</v>
      </c>
      <c r="AS1543" t="s">
        <v>97</v>
      </c>
      <c r="AT1543">
        <v>0</v>
      </c>
      <c r="AU1543">
        <v>0.83333333300000001</v>
      </c>
      <c r="AV1543">
        <v>2.9166666669999999</v>
      </c>
      <c r="AW1543">
        <v>0.83333333300000001</v>
      </c>
      <c r="AX1543">
        <v>1.6666666670000001</v>
      </c>
      <c r="AY1543">
        <v>242</v>
      </c>
      <c r="AZ1543">
        <v>0</v>
      </c>
      <c r="BA1543">
        <v>4.1322310000000001E-3</v>
      </c>
      <c r="BB1543">
        <v>4.9586776999999999E-2</v>
      </c>
      <c r="BC1543">
        <v>4.1322310000000001E-3</v>
      </c>
      <c r="BD1543">
        <v>2.0661156999999999E-2</v>
      </c>
      <c r="BE1543">
        <v>1.2396694E-2</v>
      </c>
      <c r="BF1543">
        <v>1.2396694E-2</v>
      </c>
      <c r="BG1543">
        <v>0</v>
      </c>
      <c r="BH1543">
        <f>(AP1543-J1543)/J1543</f>
        <v>3.1428541428571447E-2</v>
      </c>
    </row>
    <row r="1544" spans="1:60" x14ac:dyDescent="0.2">
      <c r="A1544" t="s">
        <v>12932</v>
      </c>
      <c r="B1544" t="s">
        <v>12933</v>
      </c>
      <c r="C1544" t="s">
        <v>12934</v>
      </c>
      <c r="D1544" t="s">
        <v>302</v>
      </c>
      <c r="E1544" t="s">
        <v>12935</v>
      </c>
      <c r="F1544" t="s">
        <v>6399</v>
      </c>
      <c r="G1544" t="s">
        <v>115</v>
      </c>
      <c r="H1544" t="s">
        <v>66</v>
      </c>
      <c r="I1544">
        <v>71.5</v>
      </c>
      <c r="J1544">
        <v>11</v>
      </c>
      <c r="K1544" t="s">
        <v>86</v>
      </c>
      <c r="L1544" t="s">
        <v>12936</v>
      </c>
      <c r="M1544" t="s">
        <v>70</v>
      </c>
      <c r="N1544" t="s">
        <v>445</v>
      </c>
      <c r="O1544" t="s">
        <v>445</v>
      </c>
      <c r="P1544">
        <v>4.2</v>
      </c>
      <c r="Q1544" t="s">
        <v>73</v>
      </c>
      <c r="U1544">
        <v>92</v>
      </c>
      <c r="V1544">
        <v>6500000</v>
      </c>
      <c r="X1544" t="s">
        <v>12937</v>
      </c>
      <c r="Y1544" t="s">
        <v>12938</v>
      </c>
      <c r="Z1544" t="s">
        <v>134</v>
      </c>
      <c r="AA1544" t="s">
        <v>12939</v>
      </c>
      <c r="AB1544" t="s">
        <v>74</v>
      </c>
      <c r="AC1544" t="s">
        <v>74</v>
      </c>
      <c r="AD1544" t="s">
        <v>68</v>
      </c>
      <c r="AG1544">
        <v>2</v>
      </c>
      <c r="AH1544">
        <v>2</v>
      </c>
      <c r="AI1544">
        <v>4</v>
      </c>
      <c r="AJ1544">
        <v>11.4</v>
      </c>
      <c r="AK1544">
        <v>90188</v>
      </c>
      <c r="AL1544" t="s">
        <v>12940</v>
      </c>
      <c r="AM1544" t="s">
        <v>12941</v>
      </c>
      <c r="AN1544" t="s">
        <v>12935</v>
      </c>
      <c r="AO1544" t="s">
        <v>12942</v>
      </c>
      <c r="AP1544">
        <v>11.399999619999999</v>
      </c>
      <c r="AQ1544" t="s">
        <v>12941</v>
      </c>
      <c r="AR1544" t="s">
        <v>12942</v>
      </c>
      <c r="AS1544" t="s">
        <v>97</v>
      </c>
      <c r="AT1544">
        <v>0</v>
      </c>
      <c r="AU1544">
        <v>0.53763440900000004</v>
      </c>
      <c r="AV1544">
        <v>4.5698924730000003</v>
      </c>
      <c r="AW1544">
        <v>0.53763440900000004</v>
      </c>
      <c r="AX1544">
        <v>2.6881720429999998</v>
      </c>
      <c r="AY1544">
        <v>373</v>
      </c>
      <c r="AZ1544">
        <v>2.680965E-3</v>
      </c>
      <c r="BA1544">
        <v>2.680965E-3</v>
      </c>
      <c r="BB1544">
        <v>2.6809651E-2</v>
      </c>
      <c r="BC1544">
        <v>1.6085790999999999E-2</v>
      </c>
      <c r="BD1544">
        <v>2.1447720999999999E-2</v>
      </c>
      <c r="BE1544">
        <v>8.0428949999999996E-3</v>
      </c>
      <c r="BF1544">
        <v>1.6085790999999999E-2</v>
      </c>
      <c r="BG1544">
        <v>0</v>
      </c>
      <c r="BH1544">
        <f>(AP1544-J1544)/J1544</f>
        <v>3.636360181818174E-2</v>
      </c>
    </row>
    <row r="1545" spans="1:60" x14ac:dyDescent="0.2">
      <c r="A1545" t="s">
        <v>12932</v>
      </c>
      <c r="B1545" t="s">
        <v>11548</v>
      </c>
      <c r="C1545" t="s">
        <v>12943</v>
      </c>
      <c r="D1545" t="s">
        <v>302</v>
      </c>
      <c r="E1545" t="s">
        <v>12944</v>
      </c>
      <c r="F1545" t="s">
        <v>11860</v>
      </c>
      <c r="G1545" t="s">
        <v>115</v>
      </c>
      <c r="H1545" t="s">
        <v>66</v>
      </c>
      <c r="I1545">
        <v>21.5</v>
      </c>
      <c r="J1545">
        <v>11</v>
      </c>
      <c r="K1545" t="s">
        <v>86</v>
      </c>
      <c r="L1545" t="s">
        <v>12945</v>
      </c>
      <c r="M1545" t="s">
        <v>70</v>
      </c>
      <c r="N1545" t="s">
        <v>248</v>
      </c>
      <c r="O1545" t="s">
        <v>248</v>
      </c>
      <c r="Q1545" t="s">
        <v>73</v>
      </c>
      <c r="U1545">
        <v>30.6</v>
      </c>
      <c r="V1545">
        <v>1950000</v>
      </c>
      <c r="X1545" t="s">
        <v>11552</v>
      </c>
      <c r="Y1545" t="s">
        <v>3931</v>
      </c>
      <c r="Z1545" t="s">
        <v>3932</v>
      </c>
      <c r="AA1545" t="s">
        <v>3931</v>
      </c>
      <c r="AB1545" t="s">
        <v>74</v>
      </c>
      <c r="AC1545" t="s">
        <v>74</v>
      </c>
      <c r="AD1545" t="s">
        <v>74</v>
      </c>
      <c r="AG1545">
        <v>1</v>
      </c>
      <c r="AH1545">
        <v>1</v>
      </c>
      <c r="AI1545">
        <v>2</v>
      </c>
      <c r="AJ1545">
        <v>12.5</v>
      </c>
      <c r="AK1545">
        <v>90179</v>
      </c>
      <c r="AL1545" t="s">
        <v>12946</v>
      </c>
      <c r="AM1545" t="s">
        <v>12947</v>
      </c>
      <c r="AN1545" t="s">
        <v>12944</v>
      </c>
      <c r="AO1545" t="s">
        <v>11557</v>
      </c>
      <c r="AP1545">
        <v>12.5</v>
      </c>
      <c r="AQ1545" t="s">
        <v>12947</v>
      </c>
      <c r="AR1545" t="s">
        <v>11557</v>
      </c>
      <c r="AS1545" t="s">
        <v>97</v>
      </c>
      <c r="AT1545">
        <v>0</v>
      </c>
      <c r="AU1545">
        <v>2.4390243900000002</v>
      </c>
      <c r="AV1545">
        <v>6.0975609759999996</v>
      </c>
      <c r="AW1545">
        <v>0</v>
      </c>
      <c r="AX1545">
        <v>3.6585365849999998</v>
      </c>
      <c r="AY1545">
        <v>83</v>
      </c>
      <c r="AZ1545">
        <v>0</v>
      </c>
      <c r="BA1545">
        <v>0</v>
      </c>
      <c r="BB1545">
        <v>2.4096386000000001E-2</v>
      </c>
      <c r="BC1545">
        <v>0</v>
      </c>
      <c r="BD1545">
        <v>1.2048193E-2</v>
      </c>
      <c r="BE1545">
        <v>1.2048193E-2</v>
      </c>
      <c r="BF1545">
        <v>0</v>
      </c>
      <c r="BG1545">
        <v>0</v>
      </c>
      <c r="BH1545">
        <f>(AP1545-J1545)/J1545</f>
        <v>0.13636363636363635</v>
      </c>
    </row>
    <row r="1546" spans="1:60" x14ac:dyDescent="0.2">
      <c r="A1546" t="s">
        <v>12932</v>
      </c>
      <c r="B1546" t="s">
        <v>12948</v>
      </c>
      <c r="C1546" t="s">
        <v>12949</v>
      </c>
      <c r="D1546" t="s">
        <v>497</v>
      </c>
      <c r="E1546" t="s">
        <v>12950</v>
      </c>
      <c r="F1546" t="s">
        <v>9198</v>
      </c>
      <c r="G1546" t="s">
        <v>65</v>
      </c>
      <c r="H1546" t="s">
        <v>66</v>
      </c>
      <c r="I1546">
        <v>77</v>
      </c>
      <c r="J1546">
        <v>14</v>
      </c>
      <c r="K1546" t="s">
        <v>86</v>
      </c>
      <c r="L1546" t="s">
        <v>12951</v>
      </c>
      <c r="M1546" t="s">
        <v>70</v>
      </c>
      <c r="N1546" t="s">
        <v>445</v>
      </c>
      <c r="O1546" t="s">
        <v>445</v>
      </c>
      <c r="P1546">
        <v>4.2</v>
      </c>
      <c r="Q1546" t="s">
        <v>73</v>
      </c>
      <c r="U1546">
        <v>75</v>
      </c>
      <c r="V1546">
        <v>3650000</v>
      </c>
      <c r="W1546">
        <v>1850000</v>
      </c>
      <c r="X1546" t="s">
        <v>12952</v>
      </c>
      <c r="Y1546" t="s">
        <v>12953</v>
      </c>
      <c r="Z1546" t="s">
        <v>134</v>
      </c>
      <c r="AA1546" t="s">
        <v>12954</v>
      </c>
      <c r="AB1546" t="s">
        <v>74</v>
      </c>
      <c r="AC1546" t="s">
        <v>74</v>
      </c>
      <c r="AD1546" t="s">
        <v>68</v>
      </c>
      <c r="AG1546">
        <v>1</v>
      </c>
      <c r="AH1546">
        <v>1</v>
      </c>
      <c r="AI1546">
        <v>4</v>
      </c>
      <c r="AJ1546">
        <v>20.010000000000002</v>
      </c>
      <c r="AK1546">
        <v>90220</v>
      </c>
      <c r="AL1546" t="s">
        <v>12955</v>
      </c>
      <c r="AM1546" t="s">
        <v>12956</v>
      </c>
      <c r="AN1546" t="s">
        <v>12950</v>
      </c>
      <c r="AO1546" t="s">
        <v>12957</v>
      </c>
      <c r="AP1546">
        <v>20.010000229999999</v>
      </c>
      <c r="AQ1546" t="s">
        <v>12956</v>
      </c>
      <c r="AR1546" t="s">
        <v>12957</v>
      </c>
      <c r="AS1546" t="s">
        <v>97</v>
      </c>
      <c r="AT1546">
        <v>0</v>
      </c>
      <c r="AU1546">
        <v>2.2222222220000001</v>
      </c>
      <c r="AV1546">
        <v>3.3333333330000001</v>
      </c>
      <c r="AW1546">
        <v>0</v>
      </c>
      <c r="AX1546">
        <v>2.2222222220000001</v>
      </c>
      <c r="AY1546">
        <v>92</v>
      </c>
      <c r="AZ1546">
        <v>0</v>
      </c>
      <c r="BA1546">
        <v>0</v>
      </c>
      <c r="BB1546">
        <v>3.2608696E-2</v>
      </c>
      <c r="BC1546">
        <v>0</v>
      </c>
      <c r="BD1546">
        <v>4.3478260999999997E-2</v>
      </c>
      <c r="BE1546">
        <v>1.0869564999999999E-2</v>
      </c>
      <c r="BF1546">
        <v>0</v>
      </c>
      <c r="BG1546">
        <v>0</v>
      </c>
      <c r="BH1546">
        <f>(AP1546-J1546)/J1546</f>
        <v>0.42928573071428566</v>
      </c>
    </row>
    <row r="1547" spans="1:60" x14ac:dyDescent="0.2">
      <c r="A1547" t="s">
        <v>12958</v>
      </c>
      <c r="B1547" t="s">
        <v>12959</v>
      </c>
      <c r="C1547" t="s">
        <v>12960</v>
      </c>
      <c r="D1547" t="s">
        <v>758</v>
      </c>
      <c r="E1547" t="s">
        <v>12961</v>
      </c>
      <c r="F1547" t="s">
        <v>814</v>
      </c>
      <c r="G1547" t="s">
        <v>2394</v>
      </c>
      <c r="H1547" t="s">
        <v>66</v>
      </c>
      <c r="I1547">
        <v>87.5</v>
      </c>
      <c r="J1547">
        <v>17.5</v>
      </c>
      <c r="K1547" t="s">
        <v>86</v>
      </c>
      <c r="L1547" t="s">
        <v>12962</v>
      </c>
      <c r="M1547" t="s">
        <v>88</v>
      </c>
      <c r="N1547" t="s">
        <v>71</v>
      </c>
      <c r="O1547" t="s">
        <v>71</v>
      </c>
      <c r="P1547">
        <v>4.1429099999999996</v>
      </c>
      <c r="Q1547" t="s">
        <v>73</v>
      </c>
      <c r="U1547">
        <v>86.3</v>
      </c>
      <c r="V1547">
        <v>5000000</v>
      </c>
      <c r="X1547" t="s">
        <v>12963</v>
      </c>
      <c r="Y1547" t="s">
        <v>12964</v>
      </c>
      <c r="Z1547" t="s">
        <v>12965</v>
      </c>
      <c r="AA1547" t="s">
        <v>12966</v>
      </c>
      <c r="AB1547" t="s">
        <v>74</v>
      </c>
      <c r="AC1547" t="s">
        <v>74</v>
      </c>
      <c r="AD1547" t="s">
        <v>74</v>
      </c>
      <c r="AG1547">
        <v>1</v>
      </c>
      <c r="AH1547">
        <v>3</v>
      </c>
      <c r="AI1547">
        <v>5</v>
      </c>
      <c r="AJ1547">
        <v>20.5</v>
      </c>
      <c r="AK1547">
        <v>90164</v>
      </c>
      <c r="AL1547" t="s">
        <v>12967</v>
      </c>
      <c r="AM1547" t="s">
        <v>12968</v>
      </c>
      <c r="AN1547" t="s">
        <v>12961</v>
      </c>
      <c r="AO1547" t="s">
        <v>12761</v>
      </c>
      <c r="AP1547">
        <v>20.5</v>
      </c>
      <c r="AQ1547" t="s">
        <v>12968</v>
      </c>
      <c r="AR1547" t="s">
        <v>12761</v>
      </c>
      <c r="AS1547" t="s">
        <v>97</v>
      </c>
      <c r="AT1547">
        <v>0</v>
      </c>
      <c r="AU1547">
        <v>0</v>
      </c>
      <c r="AV1547">
        <v>7.6923076920000009</v>
      </c>
      <c r="AW1547">
        <v>0</v>
      </c>
      <c r="AX1547">
        <v>3.846153846</v>
      </c>
      <c r="AY1547">
        <v>130</v>
      </c>
      <c r="AZ1547">
        <v>0</v>
      </c>
      <c r="BA1547">
        <v>0</v>
      </c>
      <c r="BB1547">
        <v>2.3076922999999999E-2</v>
      </c>
      <c r="BC1547">
        <v>0</v>
      </c>
      <c r="BD1547">
        <v>1.5384615000000001E-2</v>
      </c>
      <c r="BE1547">
        <v>0</v>
      </c>
      <c r="BF1547">
        <v>7.6923080000000001E-3</v>
      </c>
      <c r="BG1547">
        <v>0</v>
      </c>
      <c r="BH1547">
        <f>(AP1547-J1547)/J1547</f>
        <v>0.17142857142857143</v>
      </c>
    </row>
    <row r="1548" spans="1:60" x14ac:dyDescent="0.2">
      <c r="A1548" t="s">
        <v>12958</v>
      </c>
      <c r="B1548" t="s">
        <v>12969</v>
      </c>
      <c r="C1548" t="s">
        <v>12970</v>
      </c>
      <c r="D1548" t="s">
        <v>641</v>
      </c>
      <c r="E1548" t="s">
        <v>12971</v>
      </c>
      <c r="F1548" t="s">
        <v>84</v>
      </c>
      <c r="G1548" t="s">
        <v>335</v>
      </c>
      <c r="H1548" t="s">
        <v>66</v>
      </c>
      <c r="I1548">
        <v>76.7</v>
      </c>
      <c r="J1548">
        <v>20.5</v>
      </c>
      <c r="K1548" t="s">
        <v>86</v>
      </c>
      <c r="L1548" t="s">
        <v>12972</v>
      </c>
      <c r="M1548" t="s">
        <v>70</v>
      </c>
      <c r="N1548" t="s">
        <v>5635</v>
      </c>
      <c r="O1548" t="s">
        <v>2569</v>
      </c>
      <c r="P1548">
        <v>4.1951199999999993</v>
      </c>
      <c r="Q1548" t="s">
        <v>73</v>
      </c>
      <c r="U1548">
        <v>75</v>
      </c>
      <c r="V1548">
        <v>2000000</v>
      </c>
      <c r="W1548">
        <v>1740000</v>
      </c>
      <c r="X1548" t="s">
        <v>12973</v>
      </c>
      <c r="Y1548" t="s">
        <v>12974</v>
      </c>
      <c r="Z1548" t="s">
        <v>134</v>
      </c>
      <c r="AA1548" t="s">
        <v>12975</v>
      </c>
      <c r="AB1548" t="s">
        <v>74</v>
      </c>
      <c r="AC1548" t="s">
        <v>74</v>
      </c>
      <c r="AD1548" t="s">
        <v>68</v>
      </c>
      <c r="AG1548">
        <v>1</v>
      </c>
      <c r="AH1548">
        <v>2</v>
      </c>
      <c r="AI1548">
        <v>3</v>
      </c>
      <c r="AJ1548">
        <v>28.4</v>
      </c>
      <c r="AK1548">
        <v>90187</v>
      </c>
      <c r="AL1548" t="s">
        <v>12976</v>
      </c>
      <c r="AM1548" t="s">
        <v>12977</v>
      </c>
      <c r="AN1548" t="s">
        <v>12971</v>
      </c>
      <c r="AO1548" t="s">
        <v>12978</v>
      </c>
      <c r="AP1548">
        <v>28.399999619999999</v>
      </c>
      <c r="AQ1548" t="s">
        <v>12977</v>
      </c>
      <c r="AR1548" t="s">
        <v>12978</v>
      </c>
      <c r="AS1548" t="s">
        <v>97</v>
      </c>
      <c r="AT1548">
        <v>0</v>
      </c>
      <c r="AU1548">
        <v>1.129943503</v>
      </c>
      <c r="AV1548">
        <v>1.6949152540000001</v>
      </c>
      <c r="AW1548">
        <v>1.129943503</v>
      </c>
      <c r="AX1548">
        <v>3.3898305080000002</v>
      </c>
      <c r="AY1548">
        <v>180</v>
      </c>
      <c r="AZ1548">
        <v>5.5555559999999997E-3</v>
      </c>
      <c r="BA1548">
        <v>5.5555559999999997E-3</v>
      </c>
      <c r="BB1548">
        <v>1.6666667E-2</v>
      </c>
      <c r="BC1548">
        <v>0</v>
      </c>
      <c r="BD1548">
        <v>3.3333333E-2</v>
      </c>
      <c r="BE1548">
        <v>5.5555559999999997E-3</v>
      </c>
      <c r="BF1548">
        <v>0</v>
      </c>
      <c r="BG1548">
        <v>1</v>
      </c>
      <c r="BH1548">
        <f>(AP1548-J1548)/J1548</f>
        <v>0.38536583512195116</v>
      </c>
    </row>
    <row r="1549" spans="1:60" x14ac:dyDescent="0.2">
      <c r="A1549" t="s">
        <v>12958</v>
      </c>
      <c r="B1549" t="s">
        <v>12979</v>
      </c>
      <c r="C1549" t="s">
        <v>12980</v>
      </c>
      <c r="D1549" t="s">
        <v>599</v>
      </c>
      <c r="E1549" t="s">
        <v>12981</v>
      </c>
      <c r="F1549" t="s">
        <v>12982</v>
      </c>
      <c r="G1549" t="s">
        <v>622</v>
      </c>
      <c r="H1549" t="s">
        <v>66</v>
      </c>
      <c r="I1549">
        <v>34.799999999999997</v>
      </c>
      <c r="J1549">
        <v>6.5</v>
      </c>
      <c r="K1549" t="s">
        <v>86</v>
      </c>
      <c r="L1549" t="s">
        <v>12983</v>
      </c>
      <c r="M1549" t="s">
        <v>70</v>
      </c>
      <c r="N1549" t="s">
        <v>445</v>
      </c>
      <c r="O1549" t="s">
        <v>445</v>
      </c>
      <c r="P1549">
        <v>4.2</v>
      </c>
      <c r="Q1549" t="s">
        <v>73</v>
      </c>
      <c r="U1549">
        <v>86.3</v>
      </c>
      <c r="V1549">
        <v>5350000</v>
      </c>
      <c r="X1549" t="s">
        <v>12984</v>
      </c>
      <c r="Y1549" t="s">
        <v>12985</v>
      </c>
      <c r="Z1549" t="s">
        <v>134</v>
      </c>
      <c r="AA1549" t="s">
        <v>12986</v>
      </c>
      <c r="AB1549" t="s">
        <v>74</v>
      </c>
      <c r="AC1549" t="s">
        <v>74</v>
      </c>
      <c r="AD1549" t="s">
        <v>68</v>
      </c>
      <c r="AG1549">
        <v>2</v>
      </c>
      <c r="AH1549">
        <v>2</v>
      </c>
      <c r="AI1549">
        <v>4</v>
      </c>
      <c r="AJ1549">
        <v>7.81</v>
      </c>
      <c r="AK1549">
        <v>90233</v>
      </c>
      <c r="AL1549" t="s">
        <v>12987</v>
      </c>
      <c r="AM1549" t="s">
        <v>12988</v>
      </c>
      <c r="AN1549" t="s">
        <v>12981</v>
      </c>
      <c r="AO1549" t="s">
        <v>12989</v>
      </c>
      <c r="AP1549">
        <v>7.8099999429999993</v>
      </c>
      <c r="AQ1549" t="s">
        <v>12988</v>
      </c>
      <c r="AR1549" t="s">
        <v>12989</v>
      </c>
      <c r="AS1549" t="s">
        <v>97</v>
      </c>
      <c r="AT1549">
        <v>0</v>
      </c>
      <c r="AU1549">
        <v>0.82987551900000001</v>
      </c>
      <c r="AV1549">
        <v>3.7344398339999998</v>
      </c>
      <c r="AW1549">
        <v>0.41493775900000002</v>
      </c>
      <c r="AX1549">
        <v>2.904564315</v>
      </c>
      <c r="AY1549">
        <v>244</v>
      </c>
      <c r="AZ1549">
        <v>0</v>
      </c>
      <c r="BA1549">
        <v>1.6393443000000001E-2</v>
      </c>
      <c r="BB1549">
        <v>3.2786885000000002E-2</v>
      </c>
      <c r="BC1549">
        <v>4.098361E-3</v>
      </c>
      <c r="BD1549">
        <v>2.0491802999999999E-2</v>
      </c>
      <c r="BE1549">
        <v>8.1967210000000006E-3</v>
      </c>
      <c r="BF1549">
        <v>1.2295082000000001E-2</v>
      </c>
      <c r="BG1549">
        <v>0</v>
      </c>
      <c r="BH1549">
        <f>(AP1549-J1549)/J1549</f>
        <v>0.20153845276923066</v>
      </c>
    </row>
    <row r="1550" spans="1:60" x14ac:dyDescent="0.2">
      <c r="A1550" t="s">
        <v>12958</v>
      </c>
      <c r="B1550" t="s">
        <v>12668</v>
      </c>
      <c r="C1550" t="s">
        <v>12990</v>
      </c>
      <c r="D1550" t="s">
        <v>343</v>
      </c>
      <c r="E1550" t="s">
        <v>12991</v>
      </c>
      <c r="F1550" t="s">
        <v>12258</v>
      </c>
      <c r="G1550" t="s">
        <v>293</v>
      </c>
      <c r="H1550" t="s">
        <v>66</v>
      </c>
      <c r="I1550">
        <v>93</v>
      </c>
      <c r="J1550">
        <v>13</v>
      </c>
      <c r="K1550" t="s">
        <v>86</v>
      </c>
      <c r="L1550" t="s">
        <v>12992</v>
      </c>
      <c r="M1550" t="s">
        <v>70</v>
      </c>
      <c r="N1550" t="s">
        <v>924</v>
      </c>
      <c r="O1550" t="s">
        <v>924</v>
      </c>
      <c r="P1550">
        <v>4.1538500000000003</v>
      </c>
      <c r="Q1550" t="s">
        <v>73</v>
      </c>
      <c r="U1550">
        <v>115</v>
      </c>
      <c r="V1550">
        <v>5362500</v>
      </c>
      <c r="W1550">
        <v>1787500</v>
      </c>
      <c r="X1550" t="s">
        <v>12993</v>
      </c>
      <c r="Y1550" t="s">
        <v>12994</v>
      </c>
      <c r="Z1550" t="s">
        <v>12995</v>
      </c>
      <c r="AA1550" t="s">
        <v>12996</v>
      </c>
      <c r="AB1550" t="s">
        <v>74</v>
      </c>
      <c r="AC1550" t="s">
        <v>74</v>
      </c>
      <c r="AD1550" t="s">
        <v>68</v>
      </c>
      <c r="AG1550">
        <v>1</v>
      </c>
      <c r="AH1550">
        <v>1</v>
      </c>
      <c r="AI1550">
        <v>3</v>
      </c>
      <c r="AJ1550">
        <v>15.2</v>
      </c>
      <c r="AK1550">
        <v>90281</v>
      </c>
      <c r="AL1550" t="s">
        <v>12997</v>
      </c>
      <c r="AM1550" t="s">
        <v>12998</v>
      </c>
      <c r="AN1550" t="s">
        <v>12991</v>
      </c>
      <c r="AO1550" t="s">
        <v>12668</v>
      </c>
      <c r="AP1550">
        <v>15.19999981</v>
      </c>
      <c r="AQ1550" t="s">
        <v>12998</v>
      </c>
      <c r="AR1550" t="s">
        <v>12668</v>
      </c>
      <c r="AS1550" t="s">
        <v>97</v>
      </c>
      <c r="AT1550">
        <v>0</v>
      </c>
      <c r="AU1550">
        <v>1.754385965</v>
      </c>
      <c r="AV1550">
        <v>3.50877193</v>
      </c>
      <c r="AW1550">
        <v>0</v>
      </c>
      <c r="AX1550">
        <v>1.754385965</v>
      </c>
      <c r="AY1550">
        <v>115</v>
      </c>
      <c r="AZ1550">
        <v>0</v>
      </c>
      <c r="BA1550">
        <v>0</v>
      </c>
      <c r="BB1550">
        <v>2.6086957000000001E-2</v>
      </c>
      <c r="BC1550">
        <v>0</v>
      </c>
      <c r="BD1550">
        <v>2.6086957000000001E-2</v>
      </c>
      <c r="BE1550">
        <v>8.6956519999999999E-3</v>
      </c>
      <c r="BF1550">
        <v>8.6956519999999999E-3</v>
      </c>
      <c r="BG1550">
        <v>0</v>
      </c>
      <c r="BH1550">
        <f>(AP1550-J1550)/J1550</f>
        <v>0.16923075461538459</v>
      </c>
    </row>
    <row r="1551" spans="1:60" x14ac:dyDescent="0.2">
      <c r="A1551" t="s">
        <v>12958</v>
      </c>
      <c r="B1551" t="s">
        <v>12999</v>
      </c>
      <c r="C1551" t="s">
        <v>13000</v>
      </c>
      <c r="D1551" t="s">
        <v>599</v>
      </c>
      <c r="E1551" t="s">
        <v>13001</v>
      </c>
      <c r="F1551" t="s">
        <v>13002</v>
      </c>
      <c r="G1551" t="s">
        <v>740</v>
      </c>
      <c r="H1551" t="s">
        <v>66</v>
      </c>
      <c r="I1551">
        <v>30</v>
      </c>
      <c r="J1551">
        <v>6</v>
      </c>
      <c r="K1551" t="s">
        <v>86</v>
      </c>
      <c r="L1551" t="s">
        <v>13003</v>
      </c>
      <c r="M1551" t="s">
        <v>70</v>
      </c>
      <c r="N1551" t="s">
        <v>248</v>
      </c>
      <c r="O1551" t="s">
        <v>248</v>
      </c>
      <c r="P1551">
        <v>4.1666699999999999</v>
      </c>
      <c r="Q1551" t="s">
        <v>73</v>
      </c>
      <c r="U1551">
        <v>70</v>
      </c>
      <c r="V1551">
        <v>5000000</v>
      </c>
      <c r="X1551" t="s">
        <v>13004</v>
      </c>
      <c r="Y1551" t="s">
        <v>13005</v>
      </c>
      <c r="Z1551" t="s">
        <v>10709</v>
      </c>
      <c r="AA1551" t="s">
        <v>13006</v>
      </c>
      <c r="AB1551" t="s">
        <v>74</v>
      </c>
      <c r="AC1551" t="s">
        <v>74</v>
      </c>
      <c r="AD1551" t="s">
        <v>68</v>
      </c>
      <c r="AG1551">
        <v>2</v>
      </c>
      <c r="AH1551">
        <v>2</v>
      </c>
      <c r="AI1551">
        <v>4</v>
      </c>
      <c r="AJ1551">
        <v>6</v>
      </c>
      <c r="AK1551">
        <v>90405</v>
      </c>
      <c r="AL1551" t="s">
        <v>13007</v>
      </c>
      <c r="AM1551" t="s">
        <v>13008</v>
      </c>
      <c r="AN1551" t="s">
        <v>13001</v>
      </c>
      <c r="AO1551" t="s">
        <v>12999</v>
      </c>
      <c r="AP1551">
        <v>6</v>
      </c>
      <c r="AQ1551" t="s">
        <v>13008</v>
      </c>
      <c r="AR1551" t="s">
        <v>12999</v>
      </c>
      <c r="AS1551" t="s">
        <v>97</v>
      </c>
      <c r="AT1551">
        <v>0</v>
      </c>
      <c r="AU1551">
        <v>1.0362694299999999</v>
      </c>
      <c r="AV1551">
        <v>1.0362694299999999</v>
      </c>
      <c r="AW1551">
        <v>0</v>
      </c>
      <c r="AX1551">
        <v>5.6994818650000001</v>
      </c>
      <c r="AY1551">
        <v>195</v>
      </c>
      <c r="AZ1551">
        <v>0</v>
      </c>
      <c r="BA1551">
        <v>5.1282050000000003E-3</v>
      </c>
      <c r="BB1551">
        <v>2.0512821000000001E-2</v>
      </c>
      <c r="BC1551">
        <v>5.1282050000000003E-3</v>
      </c>
      <c r="BD1551">
        <v>1.5384615000000001E-2</v>
      </c>
      <c r="BE1551">
        <v>1.0256410000000001E-2</v>
      </c>
      <c r="BF1551">
        <v>2.5641026000000001E-2</v>
      </c>
      <c r="BG1551">
        <v>0</v>
      </c>
      <c r="BH1551">
        <f>(AP1551-J1551)/J1551</f>
        <v>0</v>
      </c>
    </row>
    <row r="1552" spans="1:60" x14ac:dyDescent="0.2">
      <c r="A1552" t="s">
        <v>13009</v>
      </c>
      <c r="B1552" t="s">
        <v>13010</v>
      </c>
      <c r="C1552" t="s">
        <v>13011</v>
      </c>
      <c r="D1552" t="s">
        <v>473</v>
      </c>
      <c r="E1552" t="s">
        <v>13012</v>
      </c>
      <c r="F1552" t="s">
        <v>13013</v>
      </c>
      <c r="G1552" t="s">
        <v>677</v>
      </c>
      <c r="H1552" t="s">
        <v>66</v>
      </c>
      <c r="I1552">
        <v>120</v>
      </c>
      <c r="J1552">
        <v>16</v>
      </c>
      <c r="K1552" t="s">
        <v>86</v>
      </c>
      <c r="L1552" t="s">
        <v>13014</v>
      </c>
      <c r="M1552" t="s">
        <v>70</v>
      </c>
      <c r="N1552" t="s">
        <v>455</v>
      </c>
      <c r="O1552" t="s">
        <v>679</v>
      </c>
      <c r="P1552">
        <v>4.1875</v>
      </c>
      <c r="Q1552" t="s">
        <v>73</v>
      </c>
      <c r="U1552">
        <v>115</v>
      </c>
      <c r="V1552">
        <v>7378125</v>
      </c>
      <c r="W1552">
        <v>121875</v>
      </c>
      <c r="X1552" t="s">
        <v>13015</v>
      </c>
      <c r="Y1552" t="s">
        <v>13016</v>
      </c>
      <c r="Z1552" t="s">
        <v>3932</v>
      </c>
      <c r="AA1552" t="s">
        <v>13017</v>
      </c>
      <c r="AB1552" t="s">
        <v>74</v>
      </c>
      <c r="AC1552" t="s">
        <v>74</v>
      </c>
      <c r="AD1552" t="s">
        <v>74</v>
      </c>
      <c r="AG1552">
        <v>2</v>
      </c>
      <c r="AH1552">
        <v>2</v>
      </c>
      <c r="AI1552">
        <v>7</v>
      </c>
      <c r="AJ1552">
        <v>16</v>
      </c>
      <c r="AK1552">
        <v>90535</v>
      </c>
      <c r="AL1552" t="s">
        <v>13018</v>
      </c>
      <c r="AM1552" t="s">
        <v>13019</v>
      </c>
      <c r="AN1552" t="s">
        <v>13012</v>
      </c>
      <c r="AO1552" t="s">
        <v>13020</v>
      </c>
      <c r="AP1552">
        <v>16</v>
      </c>
      <c r="AQ1552" t="s">
        <v>13021</v>
      </c>
      <c r="AR1552" t="s">
        <v>13022</v>
      </c>
      <c r="AS1552" t="s">
        <v>78</v>
      </c>
      <c r="AT1552">
        <v>0</v>
      </c>
      <c r="AU1552">
        <v>0</v>
      </c>
      <c r="AV1552">
        <v>2.7272727269999999</v>
      </c>
      <c r="AW1552">
        <v>0</v>
      </c>
      <c r="AX1552">
        <v>0.90909090900000011</v>
      </c>
      <c r="AY1552">
        <v>221</v>
      </c>
      <c r="AZ1552">
        <v>9.049774E-3</v>
      </c>
      <c r="BA1552">
        <v>0</v>
      </c>
      <c r="BB1552">
        <v>9.049774E-3</v>
      </c>
      <c r="BC1552">
        <v>4.524887E-3</v>
      </c>
      <c r="BD1552">
        <v>4.524887E-3</v>
      </c>
      <c r="BE1552">
        <v>4.524887E-3</v>
      </c>
      <c r="BF1552">
        <v>0</v>
      </c>
      <c r="BG1552">
        <v>0</v>
      </c>
      <c r="BH1552">
        <f>(AP1552-J1552)/J1552</f>
        <v>0</v>
      </c>
    </row>
    <row r="1553" spans="1:60" x14ac:dyDescent="0.2">
      <c r="A1553" t="s">
        <v>13023</v>
      </c>
      <c r="B1553" t="s">
        <v>12979</v>
      </c>
      <c r="C1553" t="s">
        <v>13024</v>
      </c>
      <c r="D1553" t="s">
        <v>13025</v>
      </c>
      <c r="E1553" t="s">
        <v>13026</v>
      </c>
      <c r="F1553" t="s">
        <v>13027</v>
      </c>
      <c r="G1553" t="s">
        <v>13028</v>
      </c>
      <c r="H1553" t="s">
        <v>1721</v>
      </c>
      <c r="I1553">
        <v>637.5</v>
      </c>
      <c r="J1553">
        <v>17</v>
      </c>
      <c r="K1553" t="s">
        <v>86</v>
      </c>
      <c r="L1553" t="s">
        <v>13029</v>
      </c>
      <c r="M1553" t="s">
        <v>88</v>
      </c>
      <c r="N1553" t="s">
        <v>4197</v>
      </c>
      <c r="O1553" t="s">
        <v>4197</v>
      </c>
      <c r="P1553">
        <v>3.3</v>
      </c>
      <c r="Q1553" t="s">
        <v>73</v>
      </c>
      <c r="U1553">
        <v>100</v>
      </c>
      <c r="W1553">
        <v>37500000</v>
      </c>
      <c r="X1553" t="s">
        <v>12984</v>
      </c>
      <c r="Y1553" t="s">
        <v>13030</v>
      </c>
      <c r="Z1553" t="s">
        <v>134</v>
      </c>
      <c r="AA1553" t="s">
        <v>13031</v>
      </c>
      <c r="AB1553" t="s">
        <v>74</v>
      </c>
      <c r="AC1553" t="s">
        <v>74</v>
      </c>
      <c r="AD1553" t="s">
        <v>68</v>
      </c>
      <c r="AG1553">
        <v>2</v>
      </c>
      <c r="AH1553">
        <v>2</v>
      </c>
      <c r="AI1553">
        <v>9</v>
      </c>
      <c r="AJ1553">
        <v>17.25</v>
      </c>
      <c r="AK1553">
        <v>90209</v>
      </c>
      <c r="AL1553" t="s">
        <v>13032</v>
      </c>
      <c r="AM1553" t="s">
        <v>13033</v>
      </c>
      <c r="AN1553" t="s">
        <v>13026</v>
      </c>
      <c r="AO1553" t="s">
        <v>12989</v>
      </c>
      <c r="AP1553">
        <v>17.25</v>
      </c>
      <c r="AQ1553" t="s">
        <v>13033</v>
      </c>
      <c r="AR1553" t="s">
        <v>12989</v>
      </c>
      <c r="AS1553" t="s">
        <v>97</v>
      </c>
      <c r="AT1553">
        <v>0</v>
      </c>
      <c r="AU1553">
        <v>0</v>
      </c>
      <c r="AV1553">
        <v>3.2786885250000002</v>
      </c>
      <c r="AW1553">
        <v>0</v>
      </c>
      <c r="AX1553">
        <v>1.6393442620000001</v>
      </c>
      <c r="AY1553">
        <v>61</v>
      </c>
      <c r="AZ1553">
        <v>0</v>
      </c>
      <c r="BA1553">
        <v>0</v>
      </c>
      <c r="BB1553">
        <v>1.6393443000000001E-2</v>
      </c>
      <c r="BC1553">
        <v>0</v>
      </c>
      <c r="BD1553">
        <v>3.2786885000000002E-2</v>
      </c>
      <c r="BE1553">
        <v>1.6393443000000001E-2</v>
      </c>
      <c r="BF1553">
        <v>0</v>
      </c>
      <c r="BG1553">
        <v>0</v>
      </c>
      <c r="BH1553">
        <f>(AP1553-J1553)/J1553</f>
        <v>1.4705882352941176E-2</v>
      </c>
    </row>
    <row r="1554" spans="1:60" x14ac:dyDescent="0.2">
      <c r="A1554" t="s">
        <v>13023</v>
      </c>
      <c r="B1554" t="s">
        <v>13034</v>
      </c>
      <c r="C1554" t="s">
        <v>13035</v>
      </c>
      <c r="D1554" t="s">
        <v>5630</v>
      </c>
      <c r="E1554" t="s">
        <v>13036</v>
      </c>
      <c r="F1554" t="s">
        <v>814</v>
      </c>
      <c r="G1554" t="s">
        <v>3123</v>
      </c>
      <c r="H1554" t="s">
        <v>13037</v>
      </c>
      <c r="I1554">
        <v>135.69999999999999</v>
      </c>
      <c r="J1554">
        <v>22.25</v>
      </c>
      <c r="K1554" t="s">
        <v>2571</v>
      </c>
      <c r="L1554" t="s">
        <v>13038</v>
      </c>
      <c r="M1554" t="s">
        <v>88</v>
      </c>
      <c r="N1554" t="s">
        <v>13039</v>
      </c>
      <c r="O1554" t="s">
        <v>13039</v>
      </c>
      <c r="P1554">
        <v>3.95506</v>
      </c>
      <c r="Q1554" t="s">
        <v>73</v>
      </c>
      <c r="T1554">
        <v>6000000</v>
      </c>
      <c r="V1554">
        <v>6100000</v>
      </c>
      <c r="X1554" t="s">
        <v>13040</v>
      </c>
      <c r="Y1554" t="s">
        <v>13041</v>
      </c>
      <c r="Z1554" t="s">
        <v>134</v>
      </c>
      <c r="AA1554" t="s">
        <v>13042</v>
      </c>
      <c r="AB1554" t="s">
        <v>74</v>
      </c>
      <c r="AC1554" t="s">
        <v>74</v>
      </c>
      <c r="AD1554" t="s">
        <v>74</v>
      </c>
      <c r="AG1554">
        <v>1</v>
      </c>
      <c r="AH1554">
        <v>1</v>
      </c>
      <c r="AI1554">
        <v>5</v>
      </c>
      <c r="AJ1554">
        <v>24.55</v>
      </c>
      <c r="AK1554">
        <v>90253</v>
      </c>
      <c r="AL1554" t="s">
        <v>13043</v>
      </c>
      <c r="AM1554" t="s">
        <v>13044</v>
      </c>
      <c r="AN1554" t="s">
        <v>13036</v>
      </c>
      <c r="AO1554" t="s">
        <v>13045</v>
      </c>
      <c r="AP1554">
        <v>24.549999239999998</v>
      </c>
      <c r="AQ1554" t="s">
        <v>13046</v>
      </c>
      <c r="AR1554" t="s">
        <v>13045</v>
      </c>
      <c r="AS1554" t="s">
        <v>97</v>
      </c>
      <c r="AT1554">
        <v>0</v>
      </c>
      <c r="AU1554">
        <v>1.3698630140000001</v>
      </c>
      <c r="AV1554">
        <v>6.1643835620000003</v>
      </c>
      <c r="AW1554">
        <v>0</v>
      </c>
      <c r="AX1554">
        <v>0.68493150700000005</v>
      </c>
      <c r="AY1554">
        <v>146</v>
      </c>
      <c r="AZ1554">
        <v>6.8493149999999999E-3</v>
      </c>
      <c r="BA1554">
        <v>0</v>
      </c>
      <c r="BB1554">
        <v>6.8493149999999999E-3</v>
      </c>
      <c r="BC1554">
        <v>0</v>
      </c>
      <c r="BD1554">
        <v>1.369863E-2</v>
      </c>
      <c r="BE1554">
        <v>0</v>
      </c>
      <c r="BF1554">
        <v>0</v>
      </c>
      <c r="BG1554">
        <v>0</v>
      </c>
      <c r="BH1554">
        <f>(AP1554-J1554)/J1554</f>
        <v>0.10337075235955048</v>
      </c>
    </row>
    <row r="1555" spans="1:60" x14ac:dyDescent="0.2">
      <c r="A1555" t="s">
        <v>13023</v>
      </c>
      <c r="B1555" t="s">
        <v>13047</v>
      </c>
      <c r="C1555" t="s">
        <v>13048</v>
      </c>
      <c r="D1555" t="s">
        <v>497</v>
      </c>
      <c r="E1555" t="s">
        <v>13049</v>
      </c>
      <c r="F1555" t="s">
        <v>6286</v>
      </c>
      <c r="G1555" t="s">
        <v>1049</v>
      </c>
      <c r="H1555" t="s">
        <v>66</v>
      </c>
      <c r="I1555">
        <v>39.4</v>
      </c>
      <c r="J1555">
        <v>7.5</v>
      </c>
      <c r="K1555" t="s">
        <v>86</v>
      </c>
      <c r="L1555" t="s">
        <v>13050</v>
      </c>
      <c r="M1555" t="s">
        <v>70</v>
      </c>
      <c r="N1555" t="s">
        <v>445</v>
      </c>
      <c r="O1555" t="s">
        <v>445</v>
      </c>
      <c r="P1555">
        <v>4.2</v>
      </c>
      <c r="Q1555" t="s">
        <v>73</v>
      </c>
      <c r="U1555">
        <v>86.3</v>
      </c>
      <c r="V1555">
        <v>5250000</v>
      </c>
      <c r="X1555" t="s">
        <v>13051</v>
      </c>
      <c r="Y1555" t="s">
        <v>13052</v>
      </c>
      <c r="Z1555" t="s">
        <v>134</v>
      </c>
      <c r="AA1555" t="s">
        <v>13053</v>
      </c>
      <c r="AB1555" t="s">
        <v>74</v>
      </c>
      <c r="AC1555" t="s">
        <v>74</v>
      </c>
      <c r="AD1555" t="s">
        <v>68</v>
      </c>
      <c r="AG1555">
        <v>1</v>
      </c>
      <c r="AH1555">
        <v>1</v>
      </c>
      <c r="AI1555">
        <v>3</v>
      </c>
      <c r="AJ1555">
        <v>9.35</v>
      </c>
      <c r="AK1555">
        <v>90290</v>
      </c>
      <c r="AL1555" t="s">
        <v>13054</v>
      </c>
      <c r="AM1555" t="s">
        <v>13055</v>
      </c>
      <c r="AN1555" t="s">
        <v>13049</v>
      </c>
      <c r="AO1555" t="s">
        <v>13056</v>
      </c>
      <c r="AP1555">
        <v>9.350000381000001</v>
      </c>
      <c r="AQ1555" t="s">
        <v>13055</v>
      </c>
      <c r="AR1555" t="s">
        <v>13056</v>
      </c>
      <c r="AS1555" t="s">
        <v>97</v>
      </c>
      <c r="AT1555">
        <v>0</v>
      </c>
      <c r="AU1555">
        <v>1.5748031499999999</v>
      </c>
      <c r="AV1555">
        <v>4.7244094489999986</v>
      </c>
      <c r="AW1555">
        <v>0.78740157499999996</v>
      </c>
      <c r="AX1555">
        <v>2.3622047240000001</v>
      </c>
      <c r="AY1555">
        <v>131</v>
      </c>
      <c r="AZ1555">
        <v>0</v>
      </c>
      <c r="BA1555">
        <v>2.2900763000000001E-2</v>
      </c>
      <c r="BB1555">
        <v>3.8167938999999998E-2</v>
      </c>
      <c r="BC1555">
        <v>0</v>
      </c>
      <c r="BD1555">
        <v>1.5267176E-2</v>
      </c>
      <c r="BE1555">
        <v>1.5267176E-2</v>
      </c>
      <c r="BF1555">
        <v>0</v>
      </c>
      <c r="BG1555">
        <v>0</v>
      </c>
      <c r="BH1555">
        <f>(AP1555-J1555)/J1555</f>
        <v>0.2466667174666668</v>
      </c>
    </row>
    <row r="1556" spans="1:60" x14ac:dyDescent="0.2">
      <c r="A1556" t="s">
        <v>13057</v>
      </c>
      <c r="B1556" t="s">
        <v>12889</v>
      </c>
      <c r="C1556" t="s">
        <v>13058</v>
      </c>
      <c r="D1556" t="s">
        <v>555</v>
      </c>
      <c r="E1556" t="s">
        <v>13059</v>
      </c>
      <c r="F1556" t="s">
        <v>11723</v>
      </c>
      <c r="G1556" t="s">
        <v>206</v>
      </c>
      <c r="H1556" t="s">
        <v>66</v>
      </c>
      <c r="I1556">
        <v>66</v>
      </c>
      <c r="J1556">
        <v>12</v>
      </c>
      <c r="K1556" t="s">
        <v>86</v>
      </c>
      <c r="L1556" t="s">
        <v>13060</v>
      </c>
      <c r="M1556" t="s">
        <v>70</v>
      </c>
      <c r="N1556" t="s">
        <v>89</v>
      </c>
      <c r="O1556" t="s">
        <v>89</v>
      </c>
      <c r="P1556">
        <v>4.1666699999999999</v>
      </c>
      <c r="Q1556" t="s">
        <v>73</v>
      </c>
      <c r="U1556">
        <v>86.3</v>
      </c>
      <c r="V1556">
        <v>5500000</v>
      </c>
      <c r="X1556" t="s">
        <v>13061</v>
      </c>
      <c r="Y1556" t="s">
        <v>13062</v>
      </c>
      <c r="Z1556" t="s">
        <v>10709</v>
      </c>
      <c r="AA1556" t="s">
        <v>13063</v>
      </c>
      <c r="AB1556" t="s">
        <v>74</v>
      </c>
      <c r="AC1556" t="s">
        <v>74</v>
      </c>
      <c r="AD1556" t="s">
        <v>68</v>
      </c>
      <c r="AG1556">
        <v>2</v>
      </c>
      <c r="AH1556">
        <v>2</v>
      </c>
      <c r="AI1556">
        <v>4</v>
      </c>
      <c r="AJ1556">
        <v>11.77</v>
      </c>
      <c r="AK1556">
        <v>90223</v>
      </c>
      <c r="AL1556" t="s">
        <v>13064</v>
      </c>
      <c r="AM1556" t="s">
        <v>13065</v>
      </c>
      <c r="AN1556" t="s">
        <v>13059</v>
      </c>
      <c r="AO1556" t="s">
        <v>12899</v>
      </c>
      <c r="AP1556">
        <v>11.77000046</v>
      </c>
      <c r="AQ1556" t="s">
        <v>13065</v>
      </c>
      <c r="AR1556" t="s">
        <v>12899</v>
      </c>
      <c r="AS1556" t="s">
        <v>97</v>
      </c>
      <c r="AT1556">
        <v>0</v>
      </c>
      <c r="AU1556">
        <v>0.54794520499999999</v>
      </c>
      <c r="AV1556">
        <v>2.4657534249999999</v>
      </c>
      <c r="AW1556">
        <v>0.27397260299999998</v>
      </c>
      <c r="AX1556">
        <v>3.2876712330000002</v>
      </c>
      <c r="AY1556">
        <v>366</v>
      </c>
      <c r="AZ1556">
        <v>2.7322399999999999E-3</v>
      </c>
      <c r="BA1556">
        <v>1.0928962E-2</v>
      </c>
      <c r="BB1556">
        <v>3.5519125999999998E-2</v>
      </c>
      <c r="BC1556">
        <v>2.7322399999999999E-3</v>
      </c>
      <c r="BD1556">
        <v>1.9125683000000001E-2</v>
      </c>
      <c r="BE1556">
        <v>8.1967210000000006E-3</v>
      </c>
      <c r="BF1556">
        <v>1.0928962E-2</v>
      </c>
      <c r="BG1556">
        <v>0</v>
      </c>
      <c r="BH1556">
        <f>(AP1556-J1556)/J1556</f>
        <v>-1.9166628333333307E-2</v>
      </c>
    </row>
    <row r="1557" spans="1:60" x14ac:dyDescent="0.2">
      <c r="A1557" t="s">
        <v>13057</v>
      </c>
      <c r="B1557" t="s">
        <v>12866</v>
      </c>
      <c r="C1557" t="s">
        <v>13066</v>
      </c>
      <c r="D1557" t="s">
        <v>13067</v>
      </c>
      <c r="E1557" t="s">
        <v>13068</v>
      </c>
      <c r="F1557" t="s">
        <v>12269</v>
      </c>
      <c r="G1557" t="s">
        <v>2000</v>
      </c>
      <c r="H1557" t="s">
        <v>66</v>
      </c>
      <c r="I1557">
        <v>183.2</v>
      </c>
      <c r="J1557">
        <v>18.5</v>
      </c>
      <c r="K1557" t="s">
        <v>86</v>
      </c>
      <c r="L1557" t="s">
        <v>13069</v>
      </c>
      <c r="M1557" t="s">
        <v>88</v>
      </c>
      <c r="N1557" t="s">
        <v>445</v>
      </c>
      <c r="O1557" t="s">
        <v>445</v>
      </c>
      <c r="P1557">
        <v>4.2</v>
      </c>
      <c r="Q1557" t="s">
        <v>73</v>
      </c>
      <c r="U1557">
        <v>200</v>
      </c>
      <c r="V1557">
        <v>4383577</v>
      </c>
      <c r="W1557">
        <v>5516423</v>
      </c>
      <c r="X1557" t="s">
        <v>13070</v>
      </c>
      <c r="Y1557" t="s">
        <v>13071</v>
      </c>
      <c r="Z1557" t="s">
        <v>5129</v>
      </c>
      <c r="AA1557" t="s">
        <v>13072</v>
      </c>
      <c r="AB1557" t="s">
        <v>74</v>
      </c>
      <c r="AC1557" t="s">
        <v>74</v>
      </c>
      <c r="AD1557" t="s">
        <v>68</v>
      </c>
      <c r="AG1557">
        <v>2</v>
      </c>
      <c r="AH1557">
        <v>2</v>
      </c>
      <c r="AI1557">
        <v>6</v>
      </c>
      <c r="AJ1557">
        <v>21</v>
      </c>
      <c r="AK1557">
        <v>90210</v>
      </c>
      <c r="AL1557" t="s">
        <v>13073</v>
      </c>
      <c r="AM1557" t="s">
        <v>13074</v>
      </c>
      <c r="AN1557" t="s">
        <v>13068</v>
      </c>
      <c r="AO1557" t="s">
        <v>12866</v>
      </c>
      <c r="AP1557">
        <v>21</v>
      </c>
      <c r="AQ1557" t="s">
        <v>13075</v>
      </c>
      <c r="AR1557" t="s">
        <v>12866</v>
      </c>
      <c r="AS1557" t="s">
        <v>97</v>
      </c>
      <c r="AT1557">
        <v>0</v>
      </c>
      <c r="AU1557">
        <v>0.91463414599999993</v>
      </c>
      <c r="AV1557">
        <v>3.9634146339999998</v>
      </c>
      <c r="AW1557">
        <v>0.30487804899999998</v>
      </c>
      <c r="AX1557">
        <v>3.0487804879999998</v>
      </c>
      <c r="AY1557">
        <v>329</v>
      </c>
      <c r="AZ1557">
        <v>0</v>
      </c>
      <c r="BA1557">
        <v>9.1185409999999991E-3</v>
      </c>
      <c r="BB1557">
        <v>2.4316108999999999E-2</v>
      </c>
      <c r="BC1557">
        <v>0</v>
      </c>
      <c r="BD1557">
        <v>1.2158054999999999E-2</v>
      </c>
      <c r="BE1557">
        <v>1.5197568E-2</v>
      </c>
      <c r="BF1557">
        <v>9.1185409999999991E-3</v>
      </c>
      <c r="BG1557">
        <v>0</v>
      </c>
      <c r="BH1557">
        <f>(AP1557-J1557)/J1557</f>
        <v>0.13513513513513514</v>
      </c>
    </row>
    <row r="1558" spans="1:60" x14ac:dyDescent="0.2">
      <c r="A1558" t="s">
        <v>13076</v>
      </c>
      <c r="B1558" t="s">
        <v>13077</v>
      </c>
      <c r="C1558" t="s">
        <v>13078</v>
      </c>
      <c r="D1558" t="s">
        <v>4987</v>
      </c>
      <c r="E1558" t="s">
        <v>13079</v>
      </c>
      <c r="F1558" t="s">
        <v>12732</v>
      </c>
      <c r="G1558" t="s">
        <v>65</v>
      </c>
      <c r="H1558" t="s">
        <v>66</v>
      </c>
      <c r="I1558">
        <v>114.4</v>
      </c>
      <c r="J1558">
        <v>14</v>
      </c>
      <c r="K1558" t="s">
        <v>86</v>
      </c>
      <c r="L1558" t="s">
        <v>13080</v>
      </c>
      <c r="M1558" t="s">
        <v>668</v>
      </c>
      <c r="N1558" t="s">
        <v>105</v>
      </c>
      <c r="O1558" t="s">
        <v>71</v>
      </c>
      <c r="P1558">
        <v>4.2142900000000001</v>
      </c>
      <c r="Q1558" t="s">
        <v>73</v>
      </c>
      <c r="U1558">
        <v>258.8</v>
      </c>
      <c r="V1558">
        <v>4420000</v>
      </c>
      <c r="W1558">
        <v>3750000</v>
      </c>
      <c r="X1558" t="s">
        <v>13081</v>
      </c>
      <c r="Y1558" t="s">
        <v>13082</v>
      </c>
      <c r="Z1558" t="s">
        <v>134</v>
      </c>
      <c r="AA1558" t="s">
        <v>13083</v>
      </c>
      <c r="AB1558" t="s">
        <v>74</v>
      </c>
      <c r="AC1558" t="s">
        <v>74</v>
      </c>
      <c r="AD1558" t="s">
        <v>74</v>
      </c>
      <c r="AG1558">
        <v>1</v>
      </c>
      <c r="AH1558">
        <v>1</v>
      </c>
      <c r="AI1558">
        <v>4</v>
      </c>
      <c r="AJ1558">
        <v>14.02</v>
      </c>
      <c r="AK1558">
        <v>90273</v>
      </c>
      <c r="AL1558" t="s">
        <v>13084</v>
      </c>
      <c r="AM1558" t="s">
        <v>13085</v>
      </c>
      <c r="AN1558" t="s">
        <v>13086</v>
      </c>
      <c r="AO1558" t="s">
        <v>13077</v>
      </c>
      <c r="AP1558">
        <v>14.02000046</v>
      </c>
      <c r="AQ1558" t="s">
        <v>13087</v>
      </c>
      <c r="AR1558" t="s">
        <v>13088</v>
      </c>
      <c r="AS1558" t="s">
        <v>78</v>
      </c>
      <c r="AT1558">
        <v>0</v>
      </c>
      <c r="AU1558">
        <v>0</v>
      </c>
      <c r="AV1558">
        <v>4.2016806720000002</v>
      </c>
      <c r="AW1558">
        <v>0</v>
      </c>
      <c r="AX1558">
        <v>0</v>
      </c>
      <c r="AY1558">
        <v>120</v>
      </c>
      <c r="AZ1558">
        <v>0</v>
      </c>
      <c r="BA1558">
        <v>0</v>
      </c>
      <c r="BB1558">
        <v>1.6666667E-2</v>
      </c>
      <c r="BC1558">
        <v>1.6666667E-2</v>
      </c>
      <c r="BD1558">
        <v>4.1666666999999998E-2</v>
      </c>
      <c r="BE1558">
        <v>0</v>
      </c>
      <c r="BF1558">
        <v>0</v>
      </c>
      <c r="BG1558">
        <v>0</v>
      </c>
      <c r="BH1558">
        <f>(AP1558-J1558)/J1558</f>
        <v>1.4286042857143094E-3</v>
      </c>
    </row>
    <row r="1559" spans="1:60" x14ac:dyDescent="0.2">
      <c r="A1559" t="s">
        <v>13076</v>
      </c>
      <c r="B1559" t="s">
        <v>13089</v>
      </c>
      <c r="C1559" t="s">
        <v>13090</v>
      </c>
      <c r="D1559" t="s">
        <v>803</v>
      </c>
      <c r="E1559" t="s">
        <v>13091</v>
      </c>
      <c r="F1559" t="s">
        <v>13092</v>
      </c>
      <c r="G1559" t="s">
        <v>934</v>
      </c>
      <c r="H1559" t="s">
        <v>186</v>
      </c>
      <c r="I1559">
        <v>175.2</v>
      </c>
      <c r="J1559">
        <v>12</v>
      </c>
      <c r="K1559" t="s">
        <v>86</v>
      </c>
      <c r="L1559" t="s">
        <v>13093</v>
      </c>
      <c r="M1559" t="s">
        <v>88</v>
      </c>
      <c r="N1559" t="s">
        <v>8765</v>
      </c>
      <c r="O1559" t="s">
        <v>13094</v>
      </c>
      <c r="P1559">
        <v>3.3333300000000001</v>
      </c>
      <c r="Q1559" t="s">
        <v>73</v>
      </c>
      <c r="U1559">
        <v>250</v>
      </c>
      <c r="V1559">
        <v>14600000</v>
      </c>
      <c r="X1559" t="s">
        <v>13095</v>
      </c>
      <c r="Y1559" t="s">
        <v>13096</v>
      </c>
      <c r="Z1559" t="s">
        <v>134</v>
      </c>
      <c r="AA1559" t="s">
        <v>13097</v>
      </c>
      <c r="AB1559" t="s">
        <v>74</v>
      </c>
      <c r="AC1559" t="s">
        <v>74</v>
      </c>
      <c r="AD1559" t="s">
        <v>68</v>
      </c>
      <c r="AG1559">
        <v>2</v>
      </c>
      <c r="AH1559">
        <v>2</v>
      </c>
      <c r="AI1559">
        <v>7</v>
      </c>
      <c r="AJ1559">
        <v>12</v>
      </c>
      <c r="AK1559">
        <v>90268</v>
      </c>
      <c r="AL1559" t="s">
        <v>13098</v>
      </c>
      <c r="AM1559" t="s">
        <v>13099</v>
      </c>
      <c r="AN1559" t="s">
        <v>13091</v>
      </c>
      <c r="AO1559" t="s">
        <v>13100</v>
      </c>
      <c r="AP1559">
        <v>12</v>
      </c>
      <c r="AQ1559" t="s">
        <v>13101</v>
      </c>
      <c r="AR1559" t="s">
        <v>13102</v>
      </c>
      <c r="AS1559" t="s">
        <v>78</v>
      </c>
      <c r="AT1559">
        <v>0</v>
      </c>
      <c r="AU1559">
        <v>0.6968641109999999</v>
      </c>
      <c r="AV1559">
        <v>6.9686411149999996</v>
      </c>
      <c r="AW1559">
        <v>0</v>
      </c>
      <c r="AX1559">
        <v>0</v>
      </c>
      <c r="AY1559">
        <v>288</v>
      </c>
      <c r="AZ1559">
        <v>0</v>
      </c>
      <c r="BA1559">
        <v>1.0416666999999999E-2</v>
      </c>
      <c r="BB1559">
        <v>1.3888889E-2</v>
      </c>
      <c r="BC1559">
        <v>6.9444440000000001E-3</v>
      </c>
      <c r="BD1559">
        <v>1.3888889E-2</v>
      </c>
      <c r="BE1559">
        <v>1.0416666999999999E-2</v>
      </c>
      <c r="BF1559">
        <v>0</v>
      </c>
      <c r="BG1559">
        <v>0</v>
      </c>
      <c r="BH1559">
        <f>(AP1559-J1559)/J1559</f>
        <v>0</v>
      </c>
    </row>
    <row r="1560" spans="1:60" x14ac:dyDescent="0.2">
      <c r="A1560" t="s">
        <v>13103</v>
      </c>
      <c r="B1560" t="s">
        <v>12637</v>
      </c>
      <c r="C1560" t="s">
        <v>13104</v>
      </c>
      <c r="D1560" t="s">
        <v>8302</v>
      </c>
      <c r="E1560" t="s">
        <v>13105</v>
      </c>
      <c r="F1560" t="s">
        <v>12280</v>
      </c>
      <c r="G1560" t="s">
        <v>4081</v>
      </c>
      <c r="H1560" t="s">
        <v>2536</v>
      </c>
      <c r="I1560">
        <v>156.30000000000001</v>
      </c>
      <c r="J1560">
        <v>20</v>
      </c>
      <c r="K1560" t="s">
        <v>86</v>
      </c>
      <c r="L1560" t="s">
        <v>13106</v>
      </c>
      <c r="M1560" t="s">
        <v>88</v>
      </c>
      <c r="N1560" t="s">
        <v>4081</v>
      </c>
      <c r="O1560" t="s">
        <v>4081</v>
      </c>
      <c r="P1560">
        <v>4.05</v>
      </c>
      <c r="Q1560" t="s">
        <v>73</v>
      </c>
      <c r="U1560">
        <v>230</v>
      </c>
      <c r="V1560">
        <v>6250000</v>
      </c>
      <c r="W1560">
        <v>1562500</v>
      </c>
      <c r="X1560" t="s">
        <v>13107</v>
      </c>
      <c r="Y1560" t="s">
        <v>13108</v>
      </c>
      <c r="Z1560" t="s">
        <v>13109</v>
      </c>
      <c r="AA1560" t="s">
        <v>13110</v>
      </c>
      <c r="AB1560" t="s">
        <v>74</v>
      </c>
      <c r="AC1560" t="s">
        <v>74</v>
      </c>
      <c r="AD1560" t="s">
        <v>68</v>
      </c>
      <c r="AG1560">
        <v>2</v>
      </c>
      <c r="AH1560">
        <v>2</v>
      </c>
      <c r="AI1560">
        <v>5</v>
      </c>
      <c r="AJ1560">
        <v>26</v>
      </c>
      <c r="AK1560">
        <v>90200</v>
      </c>
      <c r="AL1560" t="s">
        <v>13111</v>
      </c>
      <c r="AM1560" t="s">
        <v>13112</v>
      </c>
      <c r="AN1560" t="s">
        <v>13105</v>
      </c>
      <c r="AO1560" t="s">
        <v>12646</v>
      </c>
      <c r="AP1560">
        <v>26</v>
      </c>
      <c r="AQ1560" t="s">
        <v>13112</v>
      </c>
      <c r="AR1560" t="s">
        <v>12646</v>
      </c>
      <c r="AS1560" t="s">
        <v>97</v>
      </c>
      <c r="AT1560">
        <v>0</v>
      </c>
      <c r="AU1560">
        <v>0</v>
      </c>
      <c r="AV1560">
        <v>2.3391812870000002</v>
      </c>
      <c r="AW1560">
        <v>0</v>
      </c>
      <c r="AX1560">
        <v>4.6783625730000002</v>
      </c>
      <c r="AY1560">
        <v>171</v>
      </c>
      <c r="AZ1560">
        <v>5.8479530000000004E-3</v>
      </c>
      <c r="BA1560">
        <v>5.8479530000000004E-3</v>
      </c>
      <c r="BB1560">
        <v>2.3391813000000001E-2</v>
      </c>
      <c r="BC1560">
        <v>0</v>
      </c>
      <c r="BD1560">
        <v>2.3391813000000001E-2</v>
      </c>
      <c r="BE1560">
        <v>5.8479530000000004E-3</v>
      </c>
      <c r="BF1560">
        <v>5.8479530000000004E-3</v>
      </c>
      <c r="BG1560">
        <v>0</v>
      </c>
      <c r="BH1560">
        <f>(AP1560-J1560)/J1560</f>
        <v>0.3</v>
      </c>
    </row>
    <row r="1561" spans="1:60" x14ac:dyDescent="0.2">
      <c r="A1561" t="s">
        <v>12878</v>
      </c>
      <c r="B1561" t="s">
        <v>13113</v>
      </c>
      <c r="C1561" t="s">
        <v>13114</v>
      </c>
      <c r="D1561" t="s">
        <v>988</v>
      </c>
      <c r="E1561" t="s">
        <v>13115</v>
      </c>
      <c r="F1561" t="s">
        <v>814</v>
      </c>
      <c r="G1561" t="s">
        <v>65</v>
      </c>
      <c r="H1561" t="s">
        <v>66</v>
      </c>
      <c r="I1561">
        <v>84</v>
      </c>
      <c r="J1561">
        <v>14</v>
      </c>
      <c r="K1561" t="s">
        <v>86</v>
      </c>
      <c r="L1561" t="s">
        <v>13116</v>
      </c>
      <c r="M1561" t="s">
        <v>70</v>
      </c>
      <c r="N1561" t="s">
        <v>445</v>
      </c>
      <c r="O1561" t="s">
        <v>445</v>
      </c>
      <c r="P1561">
        <v>4.2</v>
      </c>
      <c r="Q1561" t="s">
        <v>73</v>
      </c>
      <c r="U1561">
        <v>80</v>
      </c>
      <c r="V1561">
        <v>6000000</v>
      </c>
      <c r="X1561" t="s">
        <v>13117</v>
      </c>
      <c r="Y1561" t="s">
        <v>13118</v>
      </c>
      <c r="Z1561" t="s">
        <v>134</v>
      </c>
      <c r="AA1561" t="s">
        <v>13119</v>
      </c>
      <c r="AB1561" t="s">
        <v>74</v>
      </c>
      <c r="AC1561" t="s">
        <v>74</v>
      </c>
      <c r="AD1561" t="s">
        <v>68</v>
      </c>
      <c r="AG1561">
        <v>1</v>
      </c>
      <c r="AH1561">
        <v>2</v>
      </c>
      <c r="AI1561">
        <v>4</v>
      </c>
      <c r="AJ1561">
        <v>13.1</v>
      </c>
      <c r="AK1561">
        <v>90229</v>
      </c>
      <c r="AL1561" t="s">
        <v>13120</v>
      </c>
      <c r="AM1561" t="s">
        <v>13121</v>
      </c>
      <c r="AN1561" t="s">
        <v>13115</v>
      </c>
      <c r="AO1561" t="s">
        <v>13122</v>
      </c>
      <c r="AP1561">
        <v>13.100000380000001</v>
      </c>
      <c r="AQ1561" t="s">
        <v>13121</v>
      </c>
      <c r="AR1561" t="s">
        <v>13122</v>
      </c>
      <c r="AS1561" t="s">
        <v>97</v>
      </c>
      <c r="AT1561">
        <v>0</v>
      </c>
      <c r="AU1561">
        <v>0</v>
      </c>
      <c r="AV1561">
        <v>1.904761905</v>
      </c>
      <c r="AW1561">
        <v>1.904761905</v>
      </c>
      <c r="AX1561">
        <v>1.904761905</v>
      </c>
      <c r="AY1561">
        <v>108</v>
      </c>
      <c r="AZ1561">
        <v>0</v>
      </c>
      <c r="BA1561">
        <v>0</v>
      </c>
      <c r="BB1561">
        <v>1.8518519000000001E-2</v>
      </c>
      <c r="BC1561">
        <v>0</v>
      </c>
      <c r="BD1561">
        <v>2.7777777999999999E-2</v>
      </c>
      <c r="BE1561">
        <v>0</v>
      </c>
      <c r="BF1561">
        <v>1.8518519000000001E-2</v>
      </c>
      <c r="BG1561">
        <v>0</v>
      </c>
      <c r="BH1561">
        <f>(AP1561-J1561)/J1561</f>
        <v>-6.4285687142857081E-2</v>
      </c>
    </row>
    <row r="1562" spans="1:60" x14ac:dyDescent="0.2">
      <c r="A1562" t="s">
        <v>12878</v>
      </c>
      <c r="B1562" t="s">
        <v>13123</v>
      </c>
      <c r="C1562" t="s">
        <v>13124</v>
      </c>
      <c r="D1562" t="s">
        <v>13125</v>
      </c>
      <c r="E1562" t="s">
        <v>13126</v>
      </c>
      <c r="F1562" t="s">
        <v>6712</v>
      </c>
      <c r="G1562" t="s">
        <v>206</v>
      </c>
      <c r="H1562" t="s">
        <v>66</v>
      </c>
      <c r="I1562">
        <v>49.2</v>
      </c>
      <c r="J1562">
        <v>12</v>
      </c>
      <c r="K1562" t="s">
        <v>86</v>
      </c>
      <c r="L1562" t="s">
        <v>13127</v>
      </c>
      <c r="M1562" t="s">
        <v>70</v>
      </c>
      <c r="N1562" t="s">
        <v>445</v>
      </c>
      <c r="O1562" t="s">
        <v>445</v>
      </c>
      <c r="P1562">
        <v>4.2</v>
      </c>
      <c r="Q1562" t="s">
        <v>73</v>
      </c>
      <c r="U1562">
        <v>57.5</v>
      </c>
      <c r="V1562">
        <v>3000000</v>
      </c>
      <c r="W1562">
        <v>1100000</v>
      </c>
      <c r="X1562" t="s">
        <v>13128</v>
      </c>
      <c r="Y1562" t="s">
        <v>13129</v>
      </c>
      <c r="Z1562" t="s">
        <v>134</v>
      </c>
      <c r="AA1562" t="s">
        <v>13130</v>
      </c>
      <c r="AB1562" t="s">
        <v>74</v>
      </c>
      <c r="AC1562" t="s">
        <v>74</v>
      </c>
      <c r="AD1562" t="s">
        <v>68</v>
      </c>
      <c r="AG1562">
        <v>1</v>
      </c>
      <c r="AH1562">
        <v>1</v>
      </c>
      <c r="AI1562">
        <v>3</v>
      </c>
      <c r="AJ1562">
        <v>16.43</v>
      </c>
      <c r="AK1562">
        <v>90224</v>
      </c>
      <c r="AL1562" t="s">
        <v>13131</v>
      </c>
      <c r="AM1562" t="s">
        <v>13132</v>
      </c>
      <c r="AN1562" t="s">
        <v>13126</v>
      </c>
      <c r="AO1562" t="s">
        <v>12866</v>
      </c>
      <c r="AP1562">
        <v>16.43000031</v>
      </c>
      <c r="AQ1562" t="s">
        <v>13132</v>
      </c>
      <c r="AR1562" t="s">
        <v>12866</v>
      </c>
      <c r="AS1562" t="s">
        <v>97</v>
      </c>
      <c r="AT1562">
        <v>0</v>
      </c>
      <c r="AU1562">
        <v>1.818181818</v>
      </c>
      <c r="AV1562">
        <v>3.0303030299999998</v>
      </c>
      <c r="AW1562">
        <v>0</v>
      </c>
      <c r="AX1562">
        <v>5.4545454549999999</v>
      </c>
      <c r="AY1562">
        <v>167</v>
      </c>
      <c r="AZ1562">
        <v>0</v>
      </c>
      <c r="BA1562">
        <v>2.3952095999999999E-2</v>
      </c>
      <c r="BB1562">
        <v>2.3952095999999999E-2</v>
      </c>
      <c r="BC1562">
        <v>0</v>
      </c>
      <c r="BD1562">
        <v>1.7964072000000001E-2</v>
      </c>
      <c r="BE1562">
        <v>2.3952095999999999E-2</v>
      </c>
      <c r="BF1562">
        <v>5.9880240000000006E-3</v>
      </c>
      <c r="BG1562">
        <v>0</v>
      </c>
      <c r="BH1562">
        <f>(AP1562-J1562)/J1562</f>
        <v>0.36916669250000006</v>
      </c>
    </row>
    <row r="1563" spans="1:60" x14ac:dyDescent="0.2">
      <c r="A1563" t="s">
        <v>12878</v>
      </c>
      <c r="B1563" t="s">
        <v>13133</v>
      </c>
      <c r="C1563" t="s">
        <v>13134</v>
      </c>
      <c r="D1563" t="s">
        <v>803</v>
      </c>
      <c r="E1563" t="s">
        <v>13135</v>
      </c>
      <c r="F1563" t="s">
        <v>332</v>
      </c>
      <c r="G1563" t="s">
        <v>476</v>
      </c>
      <c r="H1563" t="s">
        <v>66</v>
      </c>
      <c r="I1563">
        <v>297.5</v>
      </c>
      <c r="J1563">
        <v>8.5</v>
      </c>
      <c r="K1563" t="s">
        <v>86</v>
      </c>
      <c r="L1563" t="s">
        <v>13136</v>
      </c>
      <c r="M1563" t="s">
        <v>88</v>
      </c>
      <c r="N1563" t="s">
        <v>132</v>
      </c>
      <c r="O1563" t="s">
        <v>1444</v>
      </c>
      <c r="P1563">
        <v>4.1176500000000003</v>
      </c>
      <c r="Q1563" t="s">
        <v>73</v>
      </c>
      <c r="U1563">
        <v>550</v>
      </c>
      <c r="V1563">
        <v>35000000</v>
      </c>
      <c r="X1563" t="s">
        <v>13137</v>
      </c>
      <c r="Y1563" t="s">
        <v>13138</v>
      </c>
      <c r="Z1563" t="s">
        <v>134</v>
      </c>
      <c r="AA1563" t="s">
        <v>6357</v>
      </c>
      <c r="AB1563" t="s">
        <v>74</v>
      </c>
      <c r="AC1563" t="s">
        <v>74</v>
      </c>
      <c r="AD1563" t="s">
        <v>74</v>
      </c>
      <c r="AG1563">
        <v>1</v>
      </c>
      <c r="AH1563">
        <v>1</v>
      </c>
      <c r="AI1563">
        <v>3</v>
      </c>
      <c r="AK1563">
        <v>90429</v>
      </c>
      <c r="AL1563" t="s">
        <v>13139</v>
      </c>
      <c r="AM1563" t="s">
        <v>13140</v>
      </c>
      <c r="AN1563" t="s">
        <v>13135</v>
      </c>
      <c r="AO1563" t="s">
        <v>13133</v>
      </c>
      <c r="AP1563">
        <v>9.3000001910000005</v>
      </c>
      <c r="AQ1563" t="s">
        <v>13141</v>
      </c>
      <c r="AR1563" t="s">
        <v>13133</v>
      </c>
      <c r="AS1563" t="s">
        <v>97</v>
      </c>
      <c r="AT1563">
        <v>0</v>
      </c>
      <c r="AU1563">
        <v>0</v>
      </c>
      <c r="AV1563">
        <v>4.0145985399999997</v>
      </c>
      <c r="AW1563">
        <v>0</v>
      </c>
      <c r="AX1563">
        <v>0</v>
      </c>
      <c r="AY1563">
        <v>275</v>
      </c>
      <c r="AZ1563">
        <v>7.2727269999999997E-3</v>
      </c>
      <c r="BA1563">
        <v>0</v>
      </c>
      <c r="BB1563">
        <v>2.1818181999999998E-2</v>
      </c>
      <c r="BC1563">
        <v>0</v>
      </c>
      <c r="BD1563">
        <v>2.9090909000000002E-2</v>
      </c>
      <c r="BE1563">
        <v>7.2727269999999997E-3</v>
      </c>
      <c r="BF1563">
        <v>3.636364E-3</v>
      </c>
      <c r="BG1563">
        <v>0</v>
      </c>
      <c r="BH1563">
        <f>(AP1563-J1563)/J1563</f>
        <v>9.4117669529411821E-2</v>
      </c>
    </row>
    <row r="1564" spans="1:60" x14ac:dyDescent="0.2">
      <c r="A1564" t="s">
        <v>12394</v>
      </c>
      <c r="B1564" t="s">
        <v>13142</v>
      </c>
      <c r="C1564" t="s">
        <v>13143</v>
      </c>
      <c r="D1564" t="s">
        <v>619</v>
      </c>
      <c r="E1564" t="s">
        <v>13144</v>
      </c>
      <c r="F1564" t="s">
        <v>13145</v>
      </c>
      <c r="G1564" t="s">
        <v>6968</v>
      </c>
      <c r="H1564" t="s">
        <v>186</v>
      </c>
      <c r="I1564">
        <v>462.5</v>
      </c>
      <c r="J1564">
        <v>18.5</v>
      </c>
      <c r="K1564" t="s">
        <v>86</v>
      </c>
      <c r="L1564" t="s">
        <v>13146</v>
      </c>
      <c r="M1564" t="s">
        <v>88</v>
      </c>
      <c r="N1564" t="s">
        <v>959</v>
      </c>
      <c r="O1564" t="s">
        <v>13147</v>
      </c>
      <c r="P1564">
        <v>3.8918900000000001</v>
      </c>
      <c r="Q1564" t="s">
        <v>73</v>
      </c>
      <c r="U1564">
        <v>750</v>
      </c>
      <c r="V1564">
        <v>25000000</v>
      </c>
      <c r="X1564" t="s">
        <v>13148</v>
      </c>
      <c r="Y1564" t="s">
        <v>13149</v>
      </c>
      <c r="Z1564" t="s">
        <v>13150</v>
      </c>
      <c r="AA1564" t="s">
        <v>13151</v>
      </c>
      <c r="AB1564" t="s">
        <v>74</v>
      </c>
      <c r="AC1564" t="s">
        <v>74</v>
      </c>
      <c r="AD1564" t="s">
        <v>74</v>
      </c>
      <c r="AG1564">
        <v>4</v>
      </c>
      <c r="AH1564">
        <v>4</v>
      </c>
      <c r="AI1564">
        <v>6</v>
      </c>
      <c r="AJ1564">
        <v>18.05</v>
      </c>
      <c r="AK1564">
        <v>90555</v>
      </c>
      <c r="AL1564" t="s">
        <v>13152</v>
      </c>
      <c r="AM1564" t="s">
        <v>13153</v>
      </c>
      <c r="AN1564" t="s">
        <v>13144</v>
      </c>
      <c r="AO1564" t="s">
        <v>13154</v>
      </c>
      <c r="AP1564">
        <v>18.049999239999998</v>
      </c>
      <c r="AQ1564" t="s">
        <v>13153</v>
      </c>
      <c r="AR1564" t="s">
        <v>13154</v>
      </c>
      <c r="AS1564" t="s">
        <v>97</v>
      </c>
      <c r="AT1564">
        <v>0</v>
      </c>
      <c r="AU1564">
        <v>0.83102493099999997</v>
      </c>
      <c r="AV1564">
        <v>3.601108033</v>
      </c>
      <c r="AW1564">
        <v>0</v>
      </c>
      <c r="AX1564">
        <v>3.047091413</v>
      </c>
      <c r="AY1564">
        <v>362</v>
      </c>
      <c r="AZ1564">
        <v>2.7624310000000001E-3</v>
      </c>
      <c r="BA1564">
        <v>0</v>
      </c>
      <c r="BB1564">
        <v>1.3812155E-2</v>
      </c>
      <c r="BC1564">
        <v>5.5248619999999993E-3</v>
      </c>
      <c r="BD1564">
        <v>8.2872930000000011E-3</v>
      </c>
      <c r="BE1564">
        <v>1.3812155E-2</v>
      </c>
      <c r="BF1564">
        <v>5.5248619999999993E-3</v>
      </c>
      <c r="BG1564">
        <v>0</v>
      </c>
      <c r="BH1564">
        <f>(AP1564-J1564)/J1564</f>
        <v>-2.4324365405405501E-2</v>
      </c>
    </row>
    <row r="1565" spans="1:60" x14ac:dyDescent="0.2">
      <c r="A1565" t="s">
        <v>13155</v>
      </c>
      <c r="B1565" t="s">
        <v>12979</v>
      </c>
      <c r="C1565" t="s">
        <v>13156</v>
      </c>
      <c r="D1565" t="s">
        <v>462</v>
      </c>
      <c r="E1565" t="s">
        <v>13157</v>
      </c>
      <c r="F1565" t="s">
        <v>12336</v>
      </c>
      <c r="G1565" t="s">
        <v>740</v>
      </c>
      <c r="H1565" t="s">
        <v>66</v>
      </c>
      <c r="I1565">
        <v>36</v>
      </c>
      <c r="J1565">
        <v>6</v>
      </c>
      <c r="K1565" t="s">
        <v>86</v>
      </c>
      <c r="L1565" t="s">
        <v>13158</v>
      </c>
      <c r="M1565" t="s">
        <v>70</v>
      </c>
      <c r="N1565" t="s">
        <v>445</v>
      </c>
      <c r="O1565" t="s">
        <v>445</v>
      </c>
      <c r="P1565">
        <v>4.2</v>
      </c>
      <c r="Q1565" t="s">
        <v>73</v>
      </c>
      <c r="U1565">
        <v>97.8</v>
      </c>
      <c r="V1565">
        <v>6000000</v>
      </c>
      <c r="X1565" t="s">
        <v>12984</v>
      </c>
      <c r="Y1565" t="s">
        <v>13159</v>
      </c>
      <c r="Z1565" t="s">
        <v>134</v>
      </c>
      <c r="AA1565" t="s">
        <v>13160</v>
      </c>
      <c r="AB1565" t="s">
        <v>74</v>
      </c>
      <c r="AC1565" t="s">
        <v>74</v>
      </c>
      <c r="AD1565" t="s">
        <v>68</v>
      </c>
      <c r="AG1565">
        <v>1</v>
      </c>
      <c r="AH1565">
        <v>2</v>
      </c>
      <c r="AI1565">
        <v>4</v>
      </c>
      <c r="AJ1565">
        <v>6.75</v>
      </c>
      <c r="AK1565">
        <v>90238</v>
      </c>
      <c r="AL1565" t="s">
        <v>13161</v>
      </c>
      <c r="AM1565" t="s">
        <v>13162</v>
      </c>
      <c r="AN1565" t="s">
        <v>13157</v>
      </c>
      <c r="AO1565" t="s">
        <v>12989</v>
      </c>
      <c r="AP1565">
        <v>6.75</v>
      </c>
      <c r="AQ1565" t="s">
        <v>13162</v>
      </c>
      <c r="AR1565" t="s">
        <v>12989</v>
      </c>
      <c r="AS1565" t="s">
        <v>97</v>
      </c>
      <c r="AT1565">
        <v>0</v>
      </c>
      <c r="AU1565">
        <v>0.54054054100000004</v>
      </c>
      <c r="AV1565">
        <v>0.54054054100000004</v>
      </c>
      <c r="AW1565">
        <v>0.54054054100000004</v>
      </c>
      <c r="AX1565">
        <v>1.8918918920000001</v>
      </c>
      <c r="AY1565">
        <v>371</v>
      </c>
      <c r="AZ1565">
        <v>0</v>
      </c>
      <c r="BA1565">
        <v>3.5040430999999997E-2</v>
      </c>
      <c r="BB1565">
        <v>3.5040430999999997E-2</v>
      </c>
      <c r="BC1565">
        <v>5.3908360000000004E-3</v>
      </c>
      <c r="BD1565">
        <v>2.4258760000000001E-2</v>
      </c>
      <c r="BE1565">
        <v>8.0862529999999998E-3</v>
      </c>
      <c r="BF1565">
        <v>1.3477088999999999E-2</v>
      </c>
      <c r="BG1565">
        <v>0</v>
      </c>
      <c r="BH1565">
        <f>(AP1565-J1565)/J1565</f>
        <v>0.125</v>
      </c>
    </row>
    <row r="1566" spans="1:60" x14ac:dyDescent="0.2">
      <c r="A1566" t="s">
        <v>12647</v>
      </c>
      <c r="B1566" t="s">
        <v>12853</v>
      </c>
      <c r="C1566" t="s">
        <v>13163</v>
      </c>
      <c r="D1566" t="s">
        <v>2989</v>
      </c>
      <c r="E1566" t="s">
        <v>13164</v>
      </c>
      <c r="F1566" t="s">
        <v>84</v>
      </c>
      <c r="G1566" t="s">
        <v>293</v>
      </c>
      <c r="H1566" t="s">
        <v>66</v>
      </c>
      <c r="I1566">
        <v>97.5</v>
      </c>
      <c r="J1566">
        <v>13</v>
      </c>
      <c r="K1566" t="s">
        <v>86</v>
      </c>
      <c r="L1566" t="s">
        <v>13165</v>
      </c>
      <c r="M1566" t="s">
        <v>88</v>
      </c>
      <c r="N1566" t="s">
        <v>582</v>
      </c>
      <c r="O1566" t="s">
        <v>295</v>
      </c>
      <c r="P1566">
        <v>4.1538500000000003</v>
      </c>
      <c r="Q1566" t="s">
        <v>73</v>
      </c>
      <c r="U1566">
        <v>100</v>
      </c>
      <c r="V1566">
        <v>7500000</v>
      </c>
      <c r="X1566" t="s">
        <v>13166</v>
      </c>
      <c r="Y1566" t="s">
        <v>13167</v>
      </c>
      <c r="Z1566" t="s">
        <v>5129</v>
      </c>
      <c r="AA1566" t="s">
        <v>13168</v>
      </c>
      <c r="AB1566" t="s">
        <v>74</v>
      </c>
      <c r="AC1566" t="s">
        <v>74</v>
      </c>
      <c r="AD1566" t="s">
        <v>74</v>
      </c>
      <c r="AG1566">
        <v>1</v>
      </c>
      <c r="AH1566">
        <v>1</v>
      </c>
      <c r="AI1566">
        <v>4</v>
      </c>
      <c r="AJ1566">
        <v>13</v>
      </c>
      <c r="AK1566">
        <v>90303</v>
      </c>
      <c r="AL1566" t="s">
        <v>13169</v>
      </c>
      <c r="AM1566" t="s">
        <v>13170</v>
      </c>
      <c r="AN1566" t="s">
        <v>13164</v>
      </c>
      <c r="AO1566" t="s">
        <v>13171</v>
      </c>
      <c r="AP1566">
        <v>13</v>
      </c>
      <c r="AQ1566" t="s">
        <v>13170</v>
      </c>
      <c r="AR1566" t="s">
        <v>13171</v>
      </c>
      <c r="AS1566" t="s">
        <v>97</v>
      </c>
      <c r="AT1566">
        <v>0</v>
      </c>
      <c r="AU1566">
        <v>2.5</v>
      </c>
      <c r="AV1566">
        <v>3.75</v>
      </c>
      <c r="AW1566">
        <v>0</v>
      </c>
      <c r="AX1566">
        <v>1.25</v>
      </c>
      <c r="AY1566">
        <v>80</v>
      </c>
      <c r="AZ1566">
        <v>0</v>
      </c>
      <c r="BA1566">
        <v>1.2500000000000001E-2</v>
      </c>
      <c r="BB1566">
        <v>1.2500000000000001E-2</v>
      </c>
      <c r="BC1566">
        <v>0</v>
      </c>
      <c r="BD1566">
        <v>1.2500000000000001E-2</v>
      </c>
      <c r="BE1566">
        <v>1.2500000000000001E-2</v>
      </c>
      <c r="BF1566">
        <v>0</v>
      </c>
      <c r="BG1566">
        <v>0</v>
      </c>
      <c r="BH1566">
        <f>(AP1566-J1566)/J1566</f>
        <v>0</v>
      </c>
    </row>
    <row r="1567" spans="1:60" x14ac:dyDescent="0.2">
      <c r="A1567" t="s">
        <v>12658</v>
      </c>
      <c r="B1567" t="s">
        <v>13172</v>
      </c>
      <c r="C1567" t="s">
        <v>13173</v>
      </c>
      <c r="D1567" t="s">
        <v>497</v>
      </c>
      <c r="E1567" t="s">
        <v>13174</v>
      </c>
      <c r="F1567" t="s">
        <v>12336</v>
      </c>
      <c r="G1567" t="s">
        <v>65</v>
      </c>
      <c r="H1567" t="s">
        <v>66</v>
      </c>
      <c r="I1567">
        <v>93.8</v>
      </c>
      <c r="J1567">
        <v>14</v>
      </c>
      <c r="K1567" t="s">
        <v>67</v>
      </c>
      <c r="L1567" t="s">
        <v>13175</v>
      </c>
      <c r="M1567" t="s">
        <v>70</v>
      </c>
      <c r="N1567" t="s">
        <v>248</v>
      </c>
      <c r="O1567" t="s">
        <v>248</v>
      </c>
      <c r="P1567">
        <v>4.2</v>
      </c>
      <c r="Q1567" t="s">
        <v>73</v>
      </c>
      <c r="U1567">
        <v>115</v>
      </c>
      <c r="V1567">
        <v>5360000</v>
      </c>
      <c r="W1567">
        <v>1340000</v>
      </c>
      <c r="X1567" t="s">
        <v>13176</v>
      </c>
      <c r="Y1567" t="s">
        <v>13177</v>
      </c>
      <c r="Z1567" t="s">
        <v>13178</v>
      </c>
      <c r="AA1567" t="s">
        <v>13179</v>
      </c>
      <c r="AB1567" t="s">
        <v>74</v>
      </c>
      <c r="AC1567" t="s">
        <v>74</v>
      </c>
      <c r="AD1567" t="s">
        <v>68</v>
      </c>
      <c r="AG1567">
        <v>1</v>
      </c>
      <c r="AH1567">
        <v>3</v>
      </c>
      <c r="AI1567">
        <v>5</v>
      </c>
      <c r="AJ1567">
        <v>13.6</v>
      </c>
      <c r="AK1567">
        <v>90910</v>
      </c>
      <c r="AL1567" t="s">
        <v>13180</v>
      </c>
      <c r="AM1567" t="s">
        <v>13181</v>
      </c>
      <c r="AN1567" t="s">
        <v>13174</v>
      </c>
      <c r="AO1567" t="s">
        <v>13182</v>
      </c>
      <c r="AP1567">
        <v>13.600000380000001</v>
      </c>
      <c r="AQ1567" t="s">
        <v>13181</v>
      </c>
      <c r="AR1567" t="s">
        <v>13182</v>
      </c>
      <c r="AS1567" t="s">
        <v>97</v>
      </c>
      <c r="AT1567">
        <v>0</v>
      </c>
      <c r="AU1567">
        <v>2.5974025969999999</v>
      </c>
      <c r="AV1567">
        <v>7.1428571429999996</v>
      </c>
      <c r="AW1567">
        <v>0.64935064899999995</v>
      </c>
      <c r="AX1567">
        <v>2.5974025969999999</v>
      </c>
      <c r="AY1567">
        <v>158</v>
      </c>
      <c r="AZ1567">
        <v>0</v>
      </c>
      <c r="BA1567">
        <v>0</v>
      </c>
      <c r="BB1567">
        <v>2.5316456000000001E-2</v>
      </c>
      <c r="BC1567">
        <v>0</v>
      </c>
      <c r="BD1567">
        <v>2.5316456000000001E-2</v>
      </c>
      <c r="BE1567">
        <v>6.3291140000000003E-3</v>
      </c>
      <c r="BF1567">
        <v>1.2658228000000001E-2</v>
      </c>
      <c r="BG1567">
        <v>0</v>
      </c>
      <c r="BH1567">
        <f>(AP1567-J1567)/J1567</f>
        <v>-2.8571401428571366E-2</v>
      </c>
    </row>
    <row r="1568" spans="1:60" x14ac:dyDescent="0.2">
      <c r="A1568" t="s">
        <v>13183</v>
      </c>
      <c r="B1568" t="s">
        <v>13184</v>
      </c>
      <c r="C1568" t="s">
        <v>13185</v>
      </c>
      <c r="D1568" t="s">
        <v>599</v>
      </c>
      <c r="E1568" t="s">
        <v>13186</v>
      </c>
      <c r="F1568" t="s">
        <v>6286</v>
      </c>
      <c r="G1568" t="s">
        <v>145</v>
      </c>
      <c r="H1568" t="s">
        <v>66</v>
      </c>
      <c r="I1568">
        <v>29.4</v>
      </c>
      <c r="J1568">
        <v>7</v>
      </c>
      <c r="K1568" t="s">
        <v>86</v>
      </c>
      <c r="L1568" t="s">
        <v>13187</v>
      </c>
      <c r="M1568" t="s">
        <v>70</v>
      </c>
      <c r="N1568" t="s">
        <v>445</v>
      </c>
      <c r="O1568" t="s">
        <v>445</v>
      </c>
      <c r="P1568">
        <v>4.2</v>
      </c>
      <c r="Q1568" t="s">
        <v>73</v>
      </c>
      <c r="U1568">
        <v>51.8</v>
      </c>
      <c r="V1568">
        <v>4200000</v>
      </c>
      <c r="X1568" t="s">
        <v>13188</v>
      </c>
      <c r="Y1568" t="s">
        <v>13189</v>
      </c>
      <c r="Z1568" t="s">
        <v>134</v>
      </c>
      <c r="AA1568" t="s">
        <v>13190</v>
      </c>
      <c r="AB1568" t="s">
        <v>74</v>
      </c>
      <c r="AC1568" t="s">
        <v>74</v>
      </c>
      <c r="AD1568" t="s">
        <v>68</v>
      </c>
      <c r="AG1568">
        <v>1</v>
      </c>
      <c r="AH1568">
        <v>1</v>
      </c>
      <c r="AI1568">
        <v>3</v>
      </c>
      <c r="AJ1568">
        <v>7.5</v>
      </c>
      <c r="AK1568">
        <v>90642</v>
      </c>
      <c r="AL1568" t="s">
        <v>13191</v>
      </c>
      <c r="AM1568" t="s">
        <v>13192</v>
      </c>
      <c r="AN1568" t="s">
        <v>13186</v>
      </c>
      <c r="AO1568" t="s">
        <v>13184</v>
      </c>
      <c r="AP1568">
        <v>7.5</v>
      </c>
      <c r="AQ1568" t="s">
        <v>13192</v>
      </c>
      <c r="AR1568" t="s">
        <v>13193</v>
      </c>
      <c r="AS1568" t="s">
        <v>78</v>
      </c>
      <c r="AT1568">
        <v>0</v>
      </c>
      <c r="AU1568">
        <v>1.030927835</v>
      </c>
      <c r="AV1568">
        <v>3.0927835049999999</v>
      </c>
      <c r="AW1568">
        <v>1.030927835</v>
      </c>
      <c r="AX1568">
        <v>4.1237113399999998</v>
      </c>
      <c r="AY1568">
        <v>197</v>
      </c>
      <c r="AZ1568">
        <v>0</v>
      </c>
      <c r="BA1568">
        <v>1.0152283999999999E-2</v>
      </c>
      <c r="BB1568">
        <v>3.5532994999999998E-2</v>
      </c>
      <c r="BC1568">
        <v>5.0761420000000014E-3</v>
      </c>
      <c r="BD1568">
        <v>2.0304569000000001E-2</v>
      </c>
      <c r="BE1568">
        <v>1.5228426E-2</v>
      </c>
      <c r="BF1568">
        <v>1.0152283999999999E-2</v>
      </c>
      <c r="BG1568">
        <v>0</v>
      </c>
      <c r="BH1568">
        <f>(AP1568-J1568)/J1568</f>
        <v>7.1428571428571425E-2</v>
      </c>
    </row>
    <row r="1569" spans="1:60" x14ac:dyDescent="0.2">
      <c r="A1569" t="s">
        <v>12709</v>
      </c>
      <c r="B1569" t="s">
        <v>13194</v>
      </c>
      <c r="C1569" t="s">
        <v>13195</v>
      </c>
      <c r="D1569" t="s">
        <v>462</v>
      </c>
      <c r="E1569" t="s">
        <v>13196</v>
      </c>
      <c r="F1569" t="s">
        <v>13197</v>
      </c>
      <c r="G1569" t="s">
        <v>145</v>
      </c>
      <c r="H1569" t="s">
        <v>66</v>
      </c>
      <c r="I1569">
        <v>52.5</v>
      </c>
      <c r="J1569">
        <v>7</v>
      </c>
      <c r="K1569" t="s">
        <v>86</v>
      </c>
      <c r="L1569" t="s">
        <v>13198</v>
      </c>
      <c r="M1569" t="s">
        <v>70</v>
      </c>
      <c r="N1569" t="s">
        <v>445</v>
      </c>
      <c r="O1569" t="s">
        <v>445</v>
      </c>
      <c r="P1569">
        <v>4.2</v>
      </c>
      <c r="Q1569" t="s">
        <v>73</v>
      </c>
      <c r="U1569">
        <v>92</v>
      </c>
      <c r="V1569">
        <v>7500000</v>
      </c>
      <c r="X1569" t="s">
        <v>13199</v>
      </c>
      <c r="Y1569" t="s">
        <v>13200</v>
      </c>
      <c r="Z1569" t="s">
        <v>11749</v>
      </c>
      <c r="AA1569" t="s">
        <v>13201</v>
      </c>
      <c r="AB1569" t="s">
        <v>74</v>
      </c>
      <c r="AC1569" t="s">
        <v>74</v>
      </c>
      <c r="AD1569" t="s">
        <v>68</v>
      </c>
      <c r="AG1569">
        <v>2</v>
      </c>
      <c r="AH1569">
        <v>2</v>
      </c>
      <c r="AI1569">
        <v>4</v>
      </c>
      <c r="AJ1569">
        <v>8.68</v>
      </c>
      <c r="AK1569">
        <v>90546</v>
      </c>
      <c r="AL1569" t="s">
        <v>13202</v>
      </c>
      <c r="AM1569" t="s">
        <v>13203</v>
      </c>
      <c r="AN1569" t="s">
        <v>13196</v>
      </c>
      <c r="AO1569" t="s">
        <v>13204</v>
      </c>
      <c r="AP1569">
        <v>8.6850004199999997</v>
      </c>
      <c r="AQ1569" t="s">
        <v>13203</v>
      </c>
      <c r="AR1569" t="s">
        <v>13204</v>
      </c>
      <c r="AS1569" t="s">
        <v>97</v>
      </c>
      <c r="AT1569">
        <v>0</v>
      </c>
      <c r="AU1569">
        <v>1.6877637130000001</v>
      </c>
      <c r="AV1569">
        <v>2.5316455699999998</v>
      </c>
      <c r="AW1569">
        <v>1.6877637130000001</v>
      </c>
      <c r="AX1569">
        <v>1.2658227849999999</v>
      </c>
      <c r="AY1569">
        <v>239</v>
      </c>
      <c r="AZ1569">
        <v>8.3682010000000005E-3</v>
      </c>
      <c r="BA1569">
        <v>1.6736402000000001E-2</v>
      </c>
      <c r="BB1569">
        <v>3.3472803000000002E-2</v>
      </c>
      <c r="BC1569">
        <v>0</v>
      </c>
      <c r="BD1569">
        <v>2.5104603E-2</v>
      </c>
      <c r="BE1569">
        <v>4.1840999999999996E-3</v>
      </c>
      <c r="BF1569">
        <v>1.2552301E-2</v>
      </c>
      <c r="BG1569">
        <v>0</v>
      </c>
      <c r="BH1569">
        <f>(AP1569-J1569)/J1569</f>
        <v>0.24071434571428568</v>
      </c>
    </row>
    <row r="1570" spans="1:60" x14ac:dyDescent="0.2">
      <c r="A1570" t="s">
        <v>13205</v>
      </c>
      <c r="B1570" t="s">
        <v>13206</v>
      </c>
      <c r="C1570" t="s">
        <v>13207</v>
      </c>
      <c r="D1570" t="s">
        <v>13208</v>
      </c>
      <c r="E1570" t="s">
        <v>13209</v>
      </c>
      <c r="F1570" t="s">
        <v>13210</v>
      </c>
      <c r="G1570" t="s">
        <v>65</v>
      </c>
      <c r="H1570" t="s">
        <v>11907</v>
      </c>
      <c r="I1570">
        <v>439</v>
      </c>
      <c r="J1570">
        <v>16</v>
      </c>
      <c r="K1570" t="s">
        <v>86</v>
      </c>
      <c r="L1570" t="s">
        <v>13211</v>
      </c>
      <c r="M1570" t="s">
        <v>70</v>
      </c>
      <c r="N1570" t="s">
        <v>2394</v>
      </c>
      <c r="O1570" t="s">
        <v>2394</v>
      </c>
      <c r="P1570">
        <v>3.6749999999999998</v>
      </c>
      <c r="Q1570" t="s">
        <v>73</v>
      </c>
      <c r="U1570">
        <v>625</v>
      </c>
      <c r="V1570">
        <v>3125000</v>
      </c>
      <c r="W1570">
        <v>24312500</v>
      </c>
      <c r="X1570" t="s">
        <v>13212</v>
      </c>
      <c r="Y1570" t="s">
        <v>13213</v>
      </c>
      <c r="Z1570" t="s">
        <v>5129</v>
      </c>
      <c r="AA1570" t="s">
        <v>13214</v>
      </c>
      <c r="AB1570" t="s">
        <v>74</v>
      </c>
      <c r="AC1570" t="s">
        <v>74</v>
      </c>
      <c r="AD1570" t="s">
        <v>74</v>
      </c>
      <c r="AG1570">
        <v>3</v>
      </c>
      <c r="AH1570">
        <v>3</v>
      </c>
      <c r="AI1570">
        <v>6</v>
      </c>
      <c r="AJ1570">
        <v>16.32</v>
      </c>
      <c r="AK1570">
        <v>90463</v>
      </c>
      <c r="AL1570" t="s">
        <v>13215</v>
      </c>
      <c r="AM1570" t="s">
        <v>13216</v>
      </c>
      <c r="AN1570" t="s">
        <v>13209</v>
      </c>
      <c r="AO1570" t="s">
        <v>13217</v>
      </c>
      <c r="AP1570">
        <v>16.31999969</v>
      </c>
      <c r="AQ1570" t="s">
        <v>13218</v>
      </c>
      <c r="AR1570" t="s">
        <v>13219</v>
      </c>
      <c r="AS1570" t="s">
        <v>123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102</v>
      </c>
      <c r="AZ1570">
        <v>1.9607843E-2</v>
      </c>
      <c r="BA1570">
        <v>0</v>
      </c>
      <c r="BB1570">
        <v>7.8431372999999999E-2</v>
      </c>
      <c r="BC1570">
        <v>0</v>
      </c>
      <c r="BD1570">
        <v>2.9411764999999999E-2</v>
      </c>
      <c r="BE1570">
        <v>0</v>
      </c>
      <c r="BF1570">
        <v>0</v>
      </c>
      <c r="BG1570">
        <v>0</v>
      </c>
      <c r="BH1570">
        <f>(AP1570-J1570)/J1570</f>
        <v>1.9999980624999969E-2</v>
      </c>
    </row>
    <row r="1571" spans="1:60" x14ac:dyDescent="0.2">
      <c r="A1571" t="s">
        <v>13205</v>
      </c>
      <c r="B1571" t="s">
        <v>13220</v>
      </c>
      <c r="C1571" t="s">
        <v>13221</v>
      </c>
      <c r="D1571" t="s">
        <v>619</v>
      </c>
      <c r="E1571" t="s">
        <v>13222</v>
      </c>
      <c r="F1571" t="s">
        <v>13223</v>
      </c>
      <c r="G1571" t="s">
        <v>4376</v>
      </c>
      <c r="H1571" t="s">
        <v>186</v>
      </c>
      <c r="I1571">
        <v>440.6</v>
      </c>
      <c r="J1571">
        <v>15</v>
      </c>
      <c r="K1571" t="s">
        <v>86</v>
      </c>
      <c r="L1571" t="s">
        <v>13224</v>
      </c>
      <c r="M1571" t="s">
        <v>88</v>
      </c>
      <c r="N1571" t="s">
        <v>959</v>
      </c>
      <c r="O1571" t="s">
        <v>959</v>
      </c>
      <c r="P1571">
        <v>3.6</v>
      </c>
      <c r="Q1571" t="s">
        <v>73</v>
      </c>
      <c r="U1571">
        <v>875</v>
      </c>
      <c r="V1571">
        <v>29375000</v>
      </c>
      <c r="X1571" t="s">
        <v>13225</v>
      </c>
      <c r="Y1571" t="s">
        <v>13226</v>
      </c>
      <c r="Z1571" t="s">
        <v>13227</v>
      </c>
      <c r="AA1571" t="s">
        <v>13228</v>
      </c>
      <c r="AB1571" t="s">
        <v>74</v>
      </c>
      <c r="AC1571" t="s">
        <v>74</v>
      </c>
      <c r="AD1571" t="s">
        <v>74</v>
      </c>
      <c r="AG1571">
        <v>3</v>
      </c>
      <c r="AH1571">
        <v>3</v>
      </c>
      <c r="AI1571">
        <v>10</v>
      </c>
      <c r="AJ1571">
        <v>15.31</v>
      </c>
      <c r="AK1571">
        <v>90567</v>
      </c>
      <c r="AL1571" t="s">
        <v>13229</v>
      </c>
      <c r="AM1571" t="s">
        <v>13230</v>
      </c>
      <c r="AN1571" t="s">
        <v>13222</v>
      </c>
      <c r="AO1571" t="s">
        <v>13231</v>
      </c>
      <c r="AP1571">
        <v>15.31000042</v>
      </c>
      <c r="AQ1571" t="s">
        <v>13232</v>
      </c>
      <c r="AR1571" t="s">
        <v>13233</v>
      </c>
      <c r="AS1571" t="s">
        <v>123</v>
      </c>
      <c r="AT1571">
        <v>0</v>
      </c>
      <c r="AU1571">
        <v>0</v>
      </c>
      <c r="AV1571">
        <v>9.8976109220000001</v>
      </c>
      <c r="AW1571">
        <v>0</v>
      </c>
      <c r="AX1571">
        <v>2.0477815700000002</v>
      </c>
      <c r="AY1571">
        <v>293</v>
      </c>
      <c r="AZ1571">
        <v>0</v>
      </c>
      <c r="BA1571">
        <v>0</v>
      </c>
      <c r="BB1571">
        <v>3.4129690000000001E-3</v>
      </c>
      <c r="BC1571">
        <v>0</v>
      </c>
      <c r="BD1571">
        <v>3.0716724000000001E-2</v>
      </c>
      <c r="BE1571">
        <v>3.4129690000000001E-3</v>
      </c>
      <c r="BF1571">
        <v>0</v>
      </c>
      <c r="BG1571">
        <v>0</v>
      </c>
      <c r="BH1571">
        <f>(AP1571-J1571)/J1571</f>
        <v>2.0666694666666648E-2</v>
      </c>
    </row>
    <row r="1572" spans="1:60" x14ac:dyDescent="0.2">
      <c r="A1572" t="s">
        <v>13234</v>
      </c>
      <c r="B1572" t="s">
        <v>12668</v>
      </c>
      <c r="C1572" t="s">
        <v>13235</v>
      </c>
      <c r="D1572" t="s">
        <v>13236</v>
      </c>
      <c r="E1572" t="s">
        <v>13237</v>
      </c>
      <c r="F1572" t="s">
        <v>814</v>
      </c>
      <c r="G1572" t="s">
        <v>1595</v>
      </c>
      <c r="H1572" t="s">
        <v>66</v>
      </c>
      <c r="I1572">
        <v>193.5</v>
      </c>
      <c r="J1572">
        <v>18</v>
      </c>
      <c r="K1572" t="s">
        <v>67</v>
      </c>
      <c r="L1572" t="s">
        <v>13238</v>
      </c>
      <c r="M1572" t="s">
        <v>70</v>
      </c>
      <c r="N1572" t="s">
        <v>1033</v>
      </c>
      <c r="O1572" t="s">
        <v>1033</v>
      </c>
      <c r="P1572">
        <v>4.2222200000000001</v>
      </c>
      <c r="Q1572" t="s">
        <v>73</v>
      </c>
      <c r="U1572">
        <v>155.30000000000001</v>
      </c>
      <c r="V1572">
        <v>7941177</v>
      </c>
      <c r="W1572">
        <v>2808823</v>
      </c>
      <c r="X1572" t="s">
        <v>13239</v>
      </c>
      <c r="Y1572" t="s">
        <v>13240</v>
      </c>
      <c r="Z1572" t="s">
        <v>134</v>
      </c>
      <c r="AA1572" t="s">
        <v>13241</v>
      </c>
      <c r="AB1572" t="s">
        <v>74</v>
      </c>
      <c r="AC1572" t="s">
        <v>74</v>
      </c>
      <c r="AD1572" t="s">
        <v>68</v>
      </c>
      <c r="AF1572" t="s">
        <v>13242</v>
      </c>
      <c r="AG1572">
        <v>1</v>
      </c>
      <c r="AH1572">
        <v>1</v>
      </c>
      <c r="AI1572">
        <v>3</v>
      </c>
      <c r="AJ1572">
        <v>22.5</v>
      </c>
      <c r="AK1572">
        <v>90277</v>
      </c>
      <c r="AL1572" t="s">
        <v>13243</v>
      </c>
      <c r="AM1572" t="s">
        <v>13244</v>
      </c>
      <c r="AN1572" t="s">
        <v>13237</v>
      </c>
      <c r="AO1572" t="s">
        <v>13245</v>
      </c>
      <c r="AP1572">
        <v>22.5</v>
      </c>
      <c r="AQ1572" t="s">
        <v>13246</v>
      </c>
      <c r="AR1572" t="s">
        <v>13245</v>
      </c>
      <c r="AS1572" t="s">
        <v>97</v>
      </c>
      <c r="AT1572">
        <v>0</v>
      </c>
      <c r="AU1572">
        <v>0</v>
      </c>
      <c r="AV1572">
        <v>4.1450777199999997</v>
      </c>
      <c r="AW1572">
        <v>0</v>
      </c>
      <c r="AX1572">
        <v>2.0725388599999999</v>
      </c>
      <c r="AY1572">
        <v>193</v>
      </c>
      <c r="AZ1572">
        <v>1.0362694E-2</v>
      </c>
      <c r="BA1572">
        <v>0</v>
      </c>
      <c r="BB1572">
        <v>4.1450777000000001E-2</v>
      </c>
      <c r="BC1572">
        <v>0</v>
      </c>
      <c r="BD1572">
        <v>3.1088082999999999E-2</v>
      </c>
      <c r="BE1572">
        <v>0</v>
      </c>
      <c r="BF1572">
        <v>0</v>
      </c>
      <c r="BG1572">
        <v>0</v>
      </c>
      <c r="BH1572">
        <f>(AP1572-J1572)/J1572</f>
        <v>0.25</v>
      </c>
    </row>
    <row r="1573" spans="1:60" x14ac:dyDescent="0.2">
      <c r="A1573" t="s">
        <v>13234</v>
      </c>
      <c r="B1573" t="s">
        <v>13247</v>
      </c>
      <c r="C1573" t="s">
        <v>13248</v>
      </c>
      <c r="D1573" t="s">
        <v>619</v>
      </c>
      <c r="E1573" t="s">
        <v>13249</v>
      </c>
      <c r="F1573" t="s">
        <v>13250</v>
      </c>
      <c r="G1573" t="s">
        <v>3066</v>
      </c>
      <c r="H1573" t="s">
        <v>431</v>
      </c>
      <c r="I1573">
        <v>363.1</v>
      </c>
      <c r="J1573">
        <v>19</v>
      </c>
      <c r="K1573" t="s">
        <v>86</v>
      </c>
      <c r="L1573" t="s">
        <v>13251</v>
      </c>
      <c r="M1573" t="s">
        <v>88</v>
      </c>
      <c r="N1573" t="s">
        <v>13252</v>
      </c>
      <c r="O1573" t="s">
        <v>13252</v>
      </c>
      <c r="P1573">
        <v>3.5789499999999999</v>
      </c>
      <c r="Q1573" t="s">
        <v>73</v>
      </c>
      <c r="U1573">
        <v>725</v>
      </c>
      <c r="V1573">
        <v>8263158</v>
      </c>
      <c r="W1573">
        <v>10848055</v>
      </c>
      <c r="X1573" t="s">
        <v>13253</v>
      </c>
      <c r="Y1573" t="s">
        <v>5128</v>
      </c>
      <c r="Z1573" t="s">
        <v>5129</v>
      </c>
      <c r="AA1573" t="s">
        <v>5128</v>
      </c>
      <c r="AB1573" t="s">
        <v>74</v>
      </c>
      <c r="AC1573" t="s">
        <v>74</v>
      </c>
      <c r="AD1573" t="s">
        <v>68</v>
      </c>
      <c r="AG1573">
        <v>2</v>
      </c>
      <c r="AH1573">
        <v>4</v>
      </c>
      <c r="AI1573">
        <v>8</v>
      </c>
      <c r="AJ1573">
        <v>20.8</v>
      </c>
      <c r="AK1573">
        <v>90438</v>
      </c>
      <c r="AL1573" t="s">
        <v>13254</v>
      </c>
      <c r="AM1573" t="s">
        <v>13255</v>
      </c>
      <c r="AN1573" t="s">
        <v>13249</v>
      </c>
      <c r="AO1573" t="s">
        <v>13256</v>
      </c>
      <c r="AP1573">
        <v>20.799999239999998</v>
      </c>
      <c r="AQ1573" t="s">
        <v>13257</v>
      </c>
      <c r="AR1573" t="s">
        <v>13258</v>
      </c>
      <c r="AS1573" t="s">
        <v>123</v>
      </c>
      <c r="AT1573">
        <v>0</v>
      </c>
      <c r="AU1573">
        <v>0</v>
      </c>
      <c r="AV1573">
        <v>6.1224489799999997</v>
      </c>
      <c r="AW1573">
        <v>0</v>
      </c>
      <c r="AX1573">
        <v>2.6239067060000001</v>
      </c>
      <c r="AY1573">
        <v>343</v>
      </c>
      <c r="AZ1573">
        <v>5.8309039999999996E-3</v>
      </c>
      <c r="BA1573">
        <v>0</v>
      </c>
      <c r="BB1573">
        <v>8.7463560000000003E-3</v>
      </c>
      <c r="BC1573">
        <v>2.9154519999999998E-3</v>
      </c>
      <c r="BD1573">
        <v>2.6239067000000001E-2</v>
      </c>
      <c r="BE1573">
        <v>0</v>
      </c>
      <c r="BF1573">
        <v>0</v>
      </c>
      <c r="BG1573">
        <v>0</v>
      </c>
      <c r="BH1573">
        <f>(AP1573-J1573)/J1573</f>
        <v>9.4736802105263071E-2</v>
      </c>
    </row>
    <row r="1574" spans="1:60" x14ac:dyDescent="0.2">
      <c r="A1574" t="s">
        <v>13234</v>
      </c>
      <c r="B1574" t="s">
        <v>13259</v>
      </c>
      <c r="C1574" t="s">
        <v>13260</v>
      </c>
      <c r="D1574" t="s">
        <v>599</v>
      </c>
      <c r="E1574" t="s">
        <v>13261</v>
      </c>
      <c r="F1574" t="s">
        <v>1313</v>
      </c>
      <c r="G1574" t="s">
        <v>145</v>
      </c>
      <c r="H1574" t="s">
        <v>66</v>
      </c>
      <c r="I1574">
        <v>42</v>
      </c>
      <c r="J1574">
        <v>7</v>
      </c>
      <c r="K1574" t="s">
        <v>86</v>
      </c>
      <c r="L1574" t="s">
        <v>13262</v>
      </c>
      <c r="M1574" t="s">
        <v>70</v>
      </c>
      <c r="N1574" t="s">
        <v>248</v>
      </c>
      <c r="O1574" t="s">
        <v>248</v>
      </c>
      <c r="P1574">
        <v>4.1428599999999998</v>
      </c>
      <c r="Q1574" t="s">
        <v>73</v>
      </c>
      <c r="U1574">
        <v>86.3</v>
      </c>
      <c r="V1574">
        <v>6000000</v>
      </c>
      <c r="X1574" t="s">
        <v>13263</v>
      </c>
      <c r="Y1574" t="s">
        <v>13264</v>
      </c>
      <c r="Z1574" t="s">
        <v>13265</v>
      </c>
      <c r="AA1574" t="s">
        <v>13266</v>
      </c>
      <c r="AB1574" t="s">
        <v>74</v>
      </c>
      <c r="AC1574" t="s">
        <v>74</v>
      </c>
      <c r="AD1574" t="s">
        <v>68</v>
      </c>
      <c r="AG1574">
        <v>1</v>
      </c>
      <c r="AH1574">
        <v>1</v>
      </c>
      <c r="AI1574">
        <v>4</v>
      </c>
      <c r="AK1574">
        <v>90594</v>
      </c>
      <c r="AL1574" t="s">
        <v>13267</v>
      </c>
      <c r="AM1574" t="s">
        <v>13268</v>
      </c>
      <c r="AN1574" t="s">
        <v>13261</v>
      </c>
      <c r="AO1574" t="s">
        <v>13259</v>
      </c>
      <c r="AP1574">
        <v>6.8000001910000014</v>
      </c>
      <c r="AQ1574" t="s">
        <v>13269</v>
      </c>
      <c r="AR1574" t="s">
        <v>13142</v>
      </c>
      <c r="AS1574" t="s">
        <v>123</v>
      </c>
      <c r="AT1574">
        <v>0</v>
      </c>
      <c r="AU1574">
        <v>0.647249191</v>
      </c>
      <c r="AV1574">
        <v>3.8834951460000009</v>
      </c>
      <c r="AW1574">
        <v>0.647249191</v>
      </c>
      <c r="AX1574">
        <v>2.588996764</v>
      </c>
      <c r="AY1574">
        <v>312</v>
      </c>
      <c r="AZ1574">
        <v>0</v>
      </c>
      <c r="BA1574">
        <v>1.9230769000000002E-2</v>
      </c>
      <c r="BB1574">
        <v>3.2051282E-2</v>
      </c>
      <c r="BC1574">
        <v>9.6153850000000006E-3</v>
      </c>
      <c r="BD1574">
        <v>2.8846153999999999E-2</v>
      </c>
      <c r="BE1574">
        <v>9.6153850000000006E-3</v>
      </c>
      <c r="BF1574">
        <v>1.2820513E-2</v>
      </c>
      <c r="BG1574">
        <v>0</v>
      </c>
      <c r="BH1574">
        <f>(AP1574-J1574)/J1574</f>
        <v>-2.8571401285714084E-2</v>
      </c>
    </row>
    <row r="1575" spans="1:60" x14ac:dyDescent="0.2">
      <c r="A1575" t="s">
        <v>13270</v>
      </c>
      <c r="B1575" t="s">
        <v>12989</v>
      </c>
      <c r="C1575" t="s">
        <v>13271</v>
      </c>
      <c r="D1575" t="s">
        <v>13272</v>
      </c>
      <c r="E1575" t="s">
        <v>13273</v>
      </c>
      <c r="F1575" t="s">
        <v>6712</v>
      </c>
      <c r="G1575" t="s">
        <v>486</v>
      </c>
      <c r="H1575" t="s">
        <v>66</v>
      </c>
      <c r="I1575">
        <v>40</v>
      </c>
      <c r="J1575">
        <v>10</v>
      </c>
      <c r="K1575" t="s">
        <v>86</v>
      </c>
      <c r="L1575" t="s">
        <v>13274</v>
      </c>
      <c r="M1575" t="s">
        <v>70</v>
      </c>
      <c r="N1575" t="s">
        <v>445</v>
      </c>
      <c r="O1575" t="s">
        <v>445</v>
      </c>
      <c r="P1575">
        <v>4.2</v>
      </c>
      <c r="Q1575" t="s">
        <v>73</v>
      </c>
      <c r="U1575">
        <v>51.8</v>
      </c>
      <c r="V1575">
        <v>4000000</v>
      </c>
      <c r="X1575" t="s">
        <v>13275</v>
      </c>
      <c r="Y1575" t="s">
        <v>13276</v>
      </c>
      <c r="Z1575" t="s">
        <v>134</v>
      </c>
      <c r="AA1575" t="s">
        <v>13277</v>
      </c>
      <c r="AB1575" t="s">
        <v>74</v>
      </c>
      <c r="AC1575" t="s">
        <v>74</v>
      </c>
      <c r="AD1575" t="s">
        <v>68</v>
      </c>
      <c r="AG1575">
        <v>1</v>
      </c>
      <c r="AH1575">
        <v>2</v>
      </c>
      <c r="AI1575">
        <v>4</v>
      </c>
      <c r="AJ1575">
        <v>9.9499999999999993</v>
      </c>
      <c r="AK1575">
        <v>90222</v>
      </c>
      <c r="AL1575" t="s">
        <v>13278</v>
      </c>
      <c r="AM1575" t="s">
        <v>13279</v>
      </c>
      <c r="AN1575" t="s">
        <v>13273</v>
      </c>
      <c r="AO1575" t="s">
        <v>12989</v>
      </c>
      <c r="AP1575">
        <v>9.9499998089999995</v>
      </c>
      <c r="AQ1575" t="s">
        <v>13279</v>
      </c>
      <c r="AR1575" t="s">
        <v>13280</v>
      </c>
      <c r="AS1575" t="s">
        <v>123</v>
      </c>
      <c r="AT1575">
        <v>0</v>
      </c>
      <c r="AU1575">
        <v>4.0816326529999998</v>
      </c>
      <c r="AV1575">
        <v>2.0408163269999999</v>
      </c>
      <c r="AW1575">
        <v>1.0204081629999999</v>
      </c>
      <c r="AX1575">
        <v>3.0612244899999999</v>
      </c>
      <c r="AY1575">
        <v>100</v>
      </c>
      <c r="AZ1575">
        <v>0</v>
      </c>
      <c r="BA1575">
        <v>0.01</v>
      </c>
      <c r="BB1575">
        <v>0.02</v>
      </c>
      <c r="BC1575">
        <v>0</v>
      </c>
      <c r="BD1575">
        <v>0.04</v>
      </c>
      <c r="BE1575">
        <v>0.02</v>
      </c>
      <c r="BF1575">
        <v>0.01</v>
      </c>
      <c r="BG1575">
        <v>0</v>
      </c>
      <c r="BH1575">
        <f>(AP1575-J1575)/J1575</f>
        <v>-5.000019100000053E-3</v>
      </c>
    </row>
    <row r="1576" spans="1:60" x14ac:dyDescent="0.2">
      <c r="A1576" t="s">
        <v>13270</v>
      </c>
      <c r="B1576" t="s">
        <v>13281</v>
      </c>
      <c r="C1576" t="s">
        <v>13282</v>
      </c>
      <c r="D1576" t="s">
        <v>13283</v>
      </c>
      <c r="E1576" t="s">
        <v>13284</v>
      </c>
      <c r="F1576" t="s">
        <v>64</v>
      </c>
      <c r="G1576" t="s">
        <v>13285</v>
      </c>
      <c r="H1576" t="s">
        <v>13286</v>
      </c>
      <c r="I1576">
        <v>75.3</v>
      </c>
      <c r="J1576">
        <v>20.5</v>
      </c>
      <c r="K1576" t="s">
        <v>2571</v>
      </c>
      <c r="L1576" t="s">
        <v>13287</v>
      </c>
      <c r="M1576" t="s">
        <v>70</v>
      </c>
      <c r="N1576" t="s">
        <v>13288</v>
      </c>
      <c r="O1576" t="s">
        <v>13288</v>
      </c>
      <c r="P1576">
        <v>4.0487800000000007</v>
      </c>
      <c r="Q1576" t="s">
        <v>73</v>
      </c>
      <c r="T1576">
        <v>3850000</v>
      </c>
      <c r="V1576">
        <v>3675000</v>
      </c>
      <c r="X1576" t="s">
        <v>13289</v>
      </c>
      <c r="Z1576" t="s">
        <v>134</v>
      </c>
      <c r="AB1576" t="s">
        <v>74</v>
      </c>
      <c r="AC1576" t="s">
        <v>74</v>
      </c>
      <c r="AD1576" t="s">
        <v>74</v>
      </c>
      <c r="AG1576">
        <v>1</v>
      </c>
      <c r="AH1576">
        <v>1</v>
      </c>
      <c r="AI1576">
        <v>4</v>
      </c>
      <c r="AJ1576">
        <v>21.6</v>
      </c>
      <c r="AK1576">
        <v>90366</v>
      </c>
      <c r="AL1576" t="s">
        <v>13290</v>
      </c>
      <c r="AM1576" t="s">
        <v>13291</v>
      </c>
      <c r="AN1576" t="s">
        <v>13284</v>
      </c>
      <c r="AO1576" t="s">
        <v>13292</v>
      </c>
      <c r="AP1576">
        <v>21.600000380000001</v>
      </c>
      <c r="AQ1576" t="s">
        <v>13293</v>
      </c>
      <c r="AR1576" t="s">
        <v>13294</v>
      </c>
      <c r="AS1576" t="s">
        <v>123</v>
      </c>
      <c r="AT1576">
        <v>0</v>
      </c>
      <c r="AU1576">
        <v>0</v>
      </c>
      <c r="AV1576">
        <v>6.8273092370000006</v>
      </c>
      <c r="AW1576">
        <v>1.2048192769999999</v>
      </c>
      <c r="AX1576">
        <v>1.606425703</v>
      </c>
      <c r="AY1576">
        <v>249</v>
      </c>
      <c r="AZ1576">
        <v>4.0160640000000006E-3</v>
      </c>
      <c r="BA1576">
        <v>4.0160640000000006E-3</v>
      </c>
      <c r="BB1576">
        <v>2.8112450000000001E-2</v>
      </c>
      <c r="BC1576">
        <v>0</v>
      </c>
      <c r="BD1576">
        <v>2.0080321000000002E-2</v>
      </c>
      <c r="BE1576">
        <v>4.0160640000000006E-3</v>
      </c>
      <c r="BF1576">
        <v>0</v>
      </c>
      <c r="BG1576">
        <v>0</v>
      </c>
      <c r="BH1576">
        <f>(AP1576-J1576)/J1576</f>
        <v>5.3658555121951265E-2</v>
      </c>
    </row>
    <row r="1577" spans="1:60" x14ac:dyDescent="0.2">
      <c r="A1577" t="s">
        <v>13270</v>
      </c>
      <c r="B1577" t="s">
        <v>13142</v>
      </c>
      <c r="C1577" t="s">
        <v>13295</v>
      </c>
      <c r="D1577" t="s">
        <v>599</v>
      </c>
      <c r="E1577" t="s">
        <v>13296</v>
      </c>
      <c r="F1577" t="s">
        <v>10956</v>
      </c>
      <c r="G1577" t="s">
        <v>145</v>
      </c>
      <c r="H1577" t="s">
        <v>66</v>
      </c>
      <c r="I1577">
        <v>37.299999999999997</v>
      </c>
      <c r="J1577">
        <v>7</v>
      </c>
      <c r="K1577" t="s">
        <v>86</v>
      </c>
      <c r="L1577" t="s">
        <v>13297</v>
      </c>
      <c r="M1577" t="s">
        <v>70</v>
      </c>
      <c r="N1577" t="s">
        <v>445</v>
      </c>
      <c r="O1577" t="s">
        <v>445</v>
      </c>
      <c r="P1577">
        <v>4.2</v>
      </c>
      <c r="Q1577" t="s">
        <v>73</v>
      </c>
      <c r="U1577">
        <v>86.3</v>
      </c>
      <c r="V1577">
        <v>5333333</v>
      </c>
      <c r="X1577" t="s">
        <v>13298</v>
      </c>
      <c r="Y1577" t="s">
        <v>13299</v>
      </c>
      <c r="Z1577" t="s">
        <v>134</v>
      </c>
      <c r="AA1577" t="s">
        <v>13300</v>
      </c>
      <c r="AB1577" t="s">
        <v>74</v>
      </c>
      <c r="AC1577" t="s">
        <v>74</v>
      </c>
      <c r="AD1577" t="s">
        <v>68</v>
      </c>
      <c r="AG1577">
        <v>2</v>
      </c>
      <c r="AH1577">
        <v>2</v>
      </c>
      <c r="AI1577">
        <v>4</v>
      </c>
      <c r="AK1577">
        <v>90604</v>
      </c>
      <c r="AL1577" t="s">
        <v>13301</v>
      </c>
      <c r="AM1577" t="s">
        <v>13302</v>
      </c>
      <c r="AN1577" t="s">
        <v>13296</v>
      </c>
      <c r="AO1577" t="s">
        <v>13154</v>
      </c>
      <c r="AP1577">
        <v>7.1399998660000001</v>
      </c>
      <c r="AQ1577" t="s">
        <v>13303</v>
      </c>
      <c r="AR1577" t="s">
        <v>13154</v>
      </c>
      <c r="AS1577" t="s">
        <v>97</v>
      </c>
      <c r="AT1577">
        <v>0</v>
      </c>
      <c r="AU1577">
        <v>1.363636364</v>
      </c>
      <c r="AV1577">
        <v>2.2727272730000001</v>
      </c>
      <c r="AW1577">
        <v>0.90909090900000011</v>
      </c>
      <c r="AX1577">
        <v>2.2727272730000001</v>
      </c>
      <c r="AY1577">
        <v>224</v>
      </c>
      <c r="AZ1577">
        <v>4.4642859999999996E-3</v>
      </c>
      <c r="BA1577">
        <v>8.9285709999999997E-3</v>
      </c>
      <c r="BB1577">
        <v>2.6785713999999999E-2</v>
      </c>
      <c r="BC1577">
        <v>4.4642859999999996E-3</v>
      </c>
      <c r="BD1577">
        <v>2.6785713999999999E-2</v>
      </c>
      <c r="BE1577">
        <v>8.9285709999999997E-3</v>
      </c>
      <c r="BF1577">
        <v>8.9285709999999997E-3</v>
      </c>
      <c r="BG1577">
        <v>0</v>
      </c>
      <c r="BH1577">
        <f>(AP1577-J1577)/J1577</f>
        <v>1.9999980857142878E-2</v>
      </c>
    </row>
    <row r="1578" spans="1:60" x14ac:dyDescent="0.2">
      <c r="A1578" t="s">
        <v>13304</v>
      </c>
      <c r="B1578" t="s">
        <v>13056</v>
      </c>
      <c r="C1578" t="s">
        <v>13305</v>
      </c>
      <c r="D1578" t="s">
        <v>1298</v>
      </c>
      <c r="E1578" t="s">
        <v>13306</v>
      </c>
      <c r="F1578" t="s">
        <v>64</v>
      </c>
      <c r="G1578" t="s">
        <v>293</v>
      </c>
      <c r="H1578" t="s">
        <v>66</v>
      </c>
      <c r="I1578">
        <v>65</v>
      </c>
      <c r="J1578">
        <v>13</v>
      </c>
      <c r="K1578" t="s">
        <v>86</v>
      </c>
      <c r="L1578" t="s">
        <v>13307</v>
      </c>
      <c r="M1578" t="s">
        <v>70</v>
      </c>
      <c r="N1578" t="s">
        <v>445</v>
      </c>
      <c r="O1578" t="s">
        <v>445</v>
      </c>
      <c r="P1578">
        <v>4.2</v>
      </c>
      <c r="Q1578" t="s">
        <v>73</v>
      </c>
      <c r="U1578">
        <v>75</v>
      </c>
      <c r="V1578">
        <v>4000000</v>
      </c>
      <c r="W1578">
        <v>1000000</v>
      </c>
      <c r="X1578" t="s">
        <v>13308</v>
      </c>
      <c r="Y1578" t="s">
        <v>13309</v>
      </c>
      <c r="Z1578" t="s">
        <v>5129</v>
      </c>
      <c r="AA1578" t="s">
        <v>13310</v>
      </c>
      <c r="AB1578" t="s">
        <v>74</v>
      </c>
      <c r="AC1578" t="s">
        <v>74</v>
      </c>
      <c r="AD1578" t="s">
        <v>74</v>
      </c>
      <c r="AG1578">
        <v>1</v>
      </c>
      <c r="AH1578">
        <v>1</v>
      </c>
      <c r="AI1578">
        <v>3</v>
      </c>
      <c r="AJ1578">
        <v>18.7</v>
      </c>
      <c r="AK1578">
        <v>90294</v>
      </c>
      <c r="AL1578" t="s">
        <v>13311</v>
      </c>
      <c r="AM1578" t="s">
        <v>13312</v>
      </c>
      <c r="AN1578" t="s">
        <v>13306</v>
      </c>
      <c r="AO1578" t="s">
        <v>13184</v>
      </c>
      <c r="AP1578">
        <v>18.700000760000002</v>
      </c>
      <c r="AQ1578" t="s">
        <v>13312</v>
      </c>
      <c r="AR1578" t="s">
        <v>13184</v>
      </c>
      <c r="AS1578" t="s">
        <v>97</v>
      </c>
      <c r="AT1578">
        <v>0</v>
      </c>
      <c r="AU1578">
        <v>2.9069767440000001</v>
      </c>
      <c r="AV1578">
        <v>2.9069767440000001</v>
      </c>
      <c r="AW1578">
        <v>0.58139534900000001</v>
      </c>
      <c r="AX1578">
        <v>1.162790698</v>
      </c>
      <c r="AY1578">
        <v>174</v>
      </c>
      <c r="AZ1578">
        <v>0</v>
      </c>
      <c r="BA1578">
        <v>1.1494252999999999E-2</v>
      </c>
      <c r="BB1578">
        <v>2.2988505999999999E-2</v>
      </c>
      <c r="BC1578">
        <v>0</v>
      </c>
      <c r="BD1578">
        <v>1.7241379000000001E-2</v>
      </c>
      <c r="BE1578">
        <v>1.1494252999999999E-2</v>
      </c>
      <c r="BF1578">
        <v>2.2988505999999999E-2</v>
      </c>
      <c r="BG1578">
        <v>1</v>
      </c>
      <c r="BH1578">
        <f>(AP1578-J1578)/J1578</f>
        <v>0.43846159692307707</v>
      </c>
    </row>
    <row r="1579" spans="1:60" x14ac:dyDescent="0.2">
      <c r="A1579" t="s">
        <v>13313</v>
      </c>
      <c r="B1579" t="s">
        <v>13088</v>
      </c>
      <c r="C1579" t="s">
        <v>13314</v>
      </c>
      <c r="D1579" t="s">
        <v>1544</v>
      </c>
      <c r="E1579" t="s">
        <v>13315</v>
      </c>
      <c r="F1579" t="s">
        <v>13316</v>
      </c>
      <c r="G1579" t="s">
        <v>13317</v>
      </c>
      <c r="H1579" t="s">
        <v>10778</v>
      </c>
      <c r="I1579">
        <v>339.1</v>
      </c>
      <c r="J1579">
        <v>14</v>
      </c>
      <c r="K1579" t="s">
        <v>86</v>
      </c>
      <c r="L1579" t="s">
        <v>13318</v>
      </c>
      <c r="M1579" t="s">
        <v>88</v>
      </c>
      <c r="N1579" t="s">
        <v>374</v>
      </c>
      <c r="O1579" t="s">
        <v>374</v>
      </c>
      <c r="P1579">
        <v>4.1214300000000001</v>
      </c>
      <c r="Q1579" t="s">
        <v>73</v>
      </c>
      <c r="R1579">
        <v>17</v>
      </c>
      <c r="S1579">
        <v>15</v>
      </c>
      <c r="T1579">
        <v>24062500</v>
      </c>
      <c r="U1579">
        <v>385</v>
      </c>
      <c r="V1579">
        <v>9375000</v>
      </c>
      <c r="W1579">
        <v>14846929</v>
      </c>
      <c r="X1579" t="s">
        <v>13319</v>
      </c>
      <c r="Y1579" t="s">
        <v>13320</v>
      </c>
      <c r="Z1579" t="s">
        <v>134</v>
      </c>
      <c r="AA1579" t="s">
        <v>13321</v>
      </c>
      <c r="AB1579" t="s">
        <v>74</v>
      </c>
      <c r="AC1579" t="s">
        <v>74</v>
      </c>
      <c r="AD1579" t="s">
        <v>74</v>
      </c>
      <c r="AG1579">
        <v>2</v>
      </c>
      <c r="AH1579">
        <v>2</v>
      </c>
      <c r="AI1579">
        <v>5</v>
      </c>
      <c r="AJ1579">
        <v>13.5</v>
      </c>
      <c r="AK1579">
        <v>90248</v>
      </c>
      <c r="AL1579" t="s">
        <v>13322</v>
      </c>
      <c r="AM1579" t="s">
        <v>13323</v>
      </c>
      <c r="AN1579" t="s">
        <v>13315</v>
      </c>
      <c r="AO1579" t="s">
        <v>13324</v>
      </c>
      <c r="AP1579">
        <v>13.5</v>
      </c>
      <c r="AQ1579" t="s">
        <v>13323</v>
      </c>
      <c r="AR1579" t="s">
        <v>13047</v>
      </c>
      <c r="AS1579" t="s">
        <v>123</v>
      </c>
      <c r="AT1579">
        <v>16</v>
      </c>
      <c r="AU1579">
        <v>0</v>
      </c>
      <c r="AV1579">
        <v>3.3333333330000001</v>
      </c>
      <c r="AW1579">
        <v>0</v>
      </c>
      <c r="AX1579">
        <v>0</v>
      </c>
      <c r="AY1579">
        <v>180</v>
      </c>
      <c r="AZ1579">
        <v>1.1111111E-2</v>
      </c>
      <c r="BA1579">
        <v>0</v>
      </c>
      <c r="BB1579">
        <v>4.4444444000000007E-2</v>
      </c>
      <c r="BC1579">
        <v>5.5555559999999997E-3</v>
      </c>
      <c r="BD1579">
        <v>1.1111111E-2</v>
      </c>
      <c r="BE1579">
        <v>5.5555559999999997E-3</v>
      </c>
      <c r="BF1579">
        <v>5.5555559999999997E-3</v>
      </c>
      <c r="BG1579">
        <v>0</v>
      </c>
      <c r="BH1579">
        <f>(AP1579-J1579)/J1579</f>
        <v>-3.5714285714285712E-2</v>
      </c>
    </row>
    <row r="1580" spans="1:60" x14ac:dyDescent="0.2">
      <c r="A1580" t="s">
        <v>12791</v>
      </c>
      <c r="B1580" t="s">
        <v>13056</v>
      </c>
      <c r="C1580" t="s">
        <v>13325</v>
      </c>
      <c r="D1580" t="s">
        <v>473</v>
      </c>
      <c r="E1580" t="s">
        <v>13326</v>
      </c>
      <c r="F1580" t="s">
        <v>13327</v>
      </c>
      <c r="G1580" t="s">
        <v>677</v>
      </c>
      <c r="H1580" t="s">
        <v>66</v>
      </c>
      <c r="I1580">
        <v>150</v>
      </c>
      <c r="J1580">
        <v>16</v>
      </c>
      <c r="K1580" t="s">
        <v>86</v>
      </c>
      <c r="L1580" t="s">
        <v>13328</v>
      </c>
      <c r="M1580" t="s">
        <v>70</v>
      </c>
      <c r="N1580" t="s">
        <v>679</v>
      </c>
      <c r="O1580" t="s">
        <v>455</v>
      </c>
      <c r="P1580">
        <v>4.1875</v>
      </c>
      <c r="Q1580" t="s">
        <v>73</v>
      </c>
      <c r="U1580">
        <v>172.5</v>
      </c>
      <c r="V1580">
        <v>9375000</v>
      </c>
      <c r="X1580" t="s">
        <v>13329</v>
      </c>
      <c r="Y1580" t="s">
        <v>13330</v>
      </c>
      <c r="Z1580" t="s">
        <v>134</v>
      </c>
      <c r="AA1580" t="s">
        <v>13331</v>
      </c>
      <c r="AB1580" t="s">
        <v>74</v>
      </c>
      <c r="AC1580" t="s">
        <v>74</v>
      </c>
      <c r="AD1580" t="s">
        <v>74</v>
      </c>
      <c r="AG1580">
        <v>2</v>
      </c>
      <c r="AH1580">
        <v>2</v>
      </c>
      <c r="AI1580">
        <v>6</v>
      </c>
      <c r="AJ1580">
        <v>15.64</v>
      </c>
      <c r="AK1580">
        <v>90278</v>
      </c>
      <c r="AL1580" t="s">
        <v>13332</v>
      </c>
      <c r="AM1580" t="s">
        <v>13333</v>
      </c>
      <c r="AN1580" t="s">
        <v>13326</v>
      </c>
      <c r="AO1580" t="s">
        <v>13184</v>
      </c>
      <c r="AP1580">
        <v>15.64000034</v>
      </c>
      <c r="AQ1580" t="s">
        <v>13333</v>
      </c>
      <c r="AR1580" t="s">
        <v>13184</v>
      </c>
      <c r="AS1580" t="s">
        <v>97</v>
      </c>
      <c r="AT1580">
        <v>0</v>
      </c>
      <c r="AU1580">
        <v>1.342281879</v>
      </c>
      <c r="AV1580">
        <v>4.0268456380000002</v>
      </c>
      <c r="AW1580">
        <v>0</v>
      </c>
      <c r="AX1580">
        <v>0</v>
      </c>
      <c r="AY1580">
        <v>150</v>
      </c>
      <c r="AZ1580">
        <v>1.3333332999999999E-2</v>
      </c>
      <c r="BA1580">
        <v>0</v>
      </c>
      <c r="BB1580">
        <v>1.3333332999999999E-2</v>
      </c>
      <c r="BC1580">
        <v>6.6666669999999994E-3</v>
      </c>
      <c r="BD1580">
        <v>0.02</v>
      </c>
      <c r="BE1580">
        <v>0</v>
      </c>
      <c r="BF1580">
        <v>0</v>
      </c>
      <c r="BG1580">
        <v>0</v>
      </c>
      <c r="BH1580">
        <f>(AP1580-J1580)/J1580</f>
        <v>-2.2499978749999983E-2</v>
      </c>
    </row>
    <row r="1581" spans="1:60" x14ac:dyDescent="0.2">
      <c r="A1581" t="s">
        <v>12800</v>
      </c>
      <c r="B1581" t="s">
        <v>12646</v>
      </c>
      <c r="C1581" t="s">
        <v>13334</v>
      </c>
      <c r="D1581" t="s">
        <v>2949</v>
      </c>
      <c r="E1581" t="s">
        <v>13335</v>
      </c>
      <c r="F1581" t="s">
        <v>557</v>
      </c>
      <c r="G1581" t="s">
        <v>486</v>
      </c>
      <c r="H1581" t="s">
        <v>66</v>
      </c>
      <c r="I1581">
        <v>55.7</v>
      </c>
      <c r="J1581">
        <v>10</v>
      </c>
      <c r="K1581" t="s">
        <v>86</v>
      </c>
      <c r="L1581" t="s">
        <v>13336</v>
      </c>
      <c r="M1581" t="s">
        <v>70</v>
      </c>
      <c r="N1581" t="s">
        <v>445</v>
      </c>
      <c r="O1581" t="s">
        <v>196</v>
      </c>
      <c r="P1581">
        <v>4</v>
      </c>
      <c r="Q1581" t="s">
        <v>73</v>
      </c>
      <c r="U1581">
        <v>70</v>
      </c>
      <c r="V1581">
        <v>5000000</v>
      </c>
      <c r="W1581">
        <v>566508</v>
      </c>
      <c r="X1581" t="s">
        <v>13337</v>
      </c>
      <c r="Y1581" t="s">
        <v>13338</v>
      </c>
      <c r="Z1581" t="s">
        <v>134</v>
      </c>
      <c r="AA1581" t="s">
        <v>13339</v>
      </c>
      <c r="AB1581" t="s">
        <v>74</v>
      </c>
      <c r="AC1581" t="s">
        <v>74</v>
      </c>
      <c r="AD1581" t="s">
        <v>74</v>
      </c>
      <c r="AG1581">
        <v>1</v>
      </c>
      <c r="AH1581">
        <v>1</v>
      </c>
      <c r="AI1581">
        <v>3</v>
      </c>
      <c r="AJ1581">
        <v>10.039999999999999</v>
      </c>
      <c r="AK1581">
        <v>90232</v>
      </c>
      <c r="AL1581" t="s">
        <v>13340</v>
      </c>
      <c r="AM1581" t="s">
        <v>13341</v>
      </c>
      <c r="AN1581" t="s">
        <v>13335</v>
      </c>
      <c r="AO1581" t="s">
        <v>12646</v>
      </c>
      <c r="AP1581">
        <v>10.039999959999999</v>
      </c>
      <c r="AQ1581" t="s">
        <v>13341</v>
      </c>
      <c r="AR1581" t="s">
        <v>12646</v>
      </c>
      <c r="AS1581" t="s">
        <v>97</v>
      </c>
      <c r="AT1581">
        <v>0</v>
      </c>
      <c r="AU1581">
        <v>0.76923076900000009</v>
      </c>
      <c r="AV1581">
        <v>6.538461538</v>
      </c>
      <c r="AW1581">
        <v>0</v>
      </c>
      <c r="AX1581">
        <v>2.692307692</v>
      </c>
      <c r="AY1581">
        <v>264</v>
      </c>
      <c r="AZ1581">
        <v>0</v>
      </c>
      <c r="BA1581">
        <v>0</v>
      </c>
      <c r="BB1581">
        <v>2.6515152E-2</v>
      </c>
      <c r="BC1581">
        <v>0</v>
      </c>
      <c r="BD1581">
        <v>1.1363636E-2</v>
      </c>
      <c r="BE1581">
        <v>3.7878790000000001E-3</v>
      </c>
      <c r="BF1581">
        <v>3.7878790000000001E-3</v>
      </c>
      <c r="BG1581">
        <v>0</v>
      </c>
      <c r="BH1581">
        <f>(AP1581-J1581)/J1581</f>
        <v>3.9999959999999389E-3</v>
      </c>
    </row>
    <row r="1582" spans="1:60" x14ac:dyDescent="0.2">
      <c r="A1582" t="s">
        <v>12800</v>
      </c>
      <c r="B1582" t="s">
        <v>13342</v>
      </c>
      <c r="C1582" t="s">
        <v>13343</v>
      </c>
      <c r="D1582" t="s">
        <v>142</v>
      </c>
      <c r="E1582" t="s">
        <v>13344</v>
      </c>
      <c r="F1582" t="s">
        <v>13345</v>
      </c>
      <c r="G1582" t="s">
        <v>160</v>
      </c>
      <c r="H1582" t="s">
        <v>66</v>
      </c>
      <c r="I1582">
        <v>32</v>
      </c>
      <c r="J1582">
        <v>8</v>
      </c>
      <c r="K1582" t="s">
        <v>86</v>
      </c>
      <c r="L1582" t="s">
        <v>13346</v>
      </c>
      <c r="M1582" t="s">
        <v>70</v>
      </c>
      <c r="N1582" t="s">
        <v>248</v>
      </c>
      <c r="O1582" t="s">
        <v>248</v>
      </c>
      <c r="P1582">
        <v>4.25</v>
      </c>
      <c r="Q1582" t="s">
        <v>73</v>
      </c>
      <c r="R1582">
        <v>7</v>
      </c>
      <c r="S1582">
        <v>5</v>
      </c>
      <c r="T1582">
        <v>4000000</v>
      </c>
      <c r="U1582">
        <v>24</v>
      </c>
      <c r="V1582">
        <v>4000000</v>
      </c>
      <c r="X1582" t="s">
        <v>13347</v>
      </c>
      <c r="Y1582" t="s">
        <v>13348</v>
      </c>
      <c r="Z1582" t="s">
        <v>134</v>
      </c>
      <c r="AA1582" t="s">
        <v>13349</v>
      </c>
      <c r="AB1582" t="s">
        <v>74</v>
      </c>
      <c r="AC1582" t="s">
        <v>74</v>
      </c>
      <c r="AD1582" t="s">
        <v>74</v>
      </c>
      <c r="AG1582">
        <v>1</v>
      </c>
      <c r="AH1582">
        <v>1</v>
      </c>
      <c r="AI1582">
        <v>1</v>
      </c>
      <c r="AJ1582">
        <v>6.86</v>
      </c>
      <c r="AK1582">
        <v>90327</v>
      </c>
      <c r="AL1582" t="s">
        <v>11346</v>
      </c>
      <c r="AM1582" t="s">
        <v>13350</v>
      </c>
      <c r="AN1582" t="s">
        <v>13344</v>
      </c>
      <c r="AO1582" t="s">
        <v>12842</v>
      </c>
      <c r="AP1582">
        <v>6.8600001339999999</v>
      </c>
      <c r="AQ1582" t="s">
        <v>13351</v>
      </c>
      <c r="AR1582" t="s">
        <v>12842</v>
      </c>
      <c r="AS1582" t="s">
        <v>97</v>
      </c>
      <c r="AT1582">
        <v>6</v>
      </c>
      <c r="AU1582">
        <v>0</v>
      </c>
      <c r="AV1582">
        <v>3.481012658</v>
      </c>
      <c r="AW1582">
        <v>0</v>
      </c>
      <c r="AX1582">
        <v>6.0126582279999994</v>
      </c>
      <c r="AY1582">
        <v>321</v>
      </c>
      <c r="AZ1582">
        <v>0</v>
      </c>
      <c r="BA1582">
        <v>1.8691589000000002E-2</v>
      </c>
      <c r="BB1582">
        <v>2.8037382999999999E-2</v>
      </c>
      <c r="BC1582">
        <v>0</v>
      </c>
      <c r="BD1582">
        <v>2.4922118E-2</v>
      </c>
      <c r="BE1582">
        <v>3.1152649999999999E-3</v>
      </c>
      <c r="BF1582">
        <v>3.1152649999999999E-3</v>
      </c>
      <c r="BG1582">
        <v>0</v>
      </c>
      <c r="BH1582">
        <f>(AP1582-J1582)/J1582</f>
        <v>-0.14249998325000002</v>
      </c>
    </row>
    <row r="1583" spans="1:60" x14ac:dyDescent="0.2">
      <c r="A1583" t="s">
        <v>12627</v>
      </c>
      <c r="B1583" t="s">
        <v>13045</v>
      </c>
      <c r="C1583" t="s">
        <v>13352</v>
      </c>
      <c r="D1583" t="s">
        <v>988</v>
      </c>
      <c r="E1583" t="s">
        <v>13353</v>
      </c>
      <c r="F1583" t="s">
        <v>84</v>
      </c>
      <c r="G1583" t="s">
        <v>206</v>
      </c>
      <c r="H1583" t="s">
        <v>66</v>
      </c>
      <c r="I1583">
        <v>69.3</v>
      </c>
      <c r="J1583">
        <v>12</v>
      </c>
      <c r="K1583" t="s">
        <v>86</v>
      </c>
      <c r="L1583" t="s">
        <v>13354</v>
      </c>
      <c r="M1583" t="s">
        <v>70</v>
      </c>
      <c r="N1583" t="s">
        <v>89</v>
      </c>
      <c r="O1583" t="s">
        <v>89</v>
      </c>
      <c r="P1583">
        <v>4.1666699999999999</v>
      </c>
      <c r="Q1583" t="s">
        <v>73</v>
      </c>
      <c r="U1583">
        <v>86.3</v>
      </c>
      <c r="V1583">
        <v>3736876</v>
      </c>
      <c r="W1583">
        <v>2038124</v>
      </c>
      <c r="X1583" t="s">
        <v>13355</v>
      </c>
      <c r="Y1583" t="s">
        <v>13356</v>
      </c>
      <c r="Z1583" t="s">
        <v>134</v>
      </c>
      <c r="AA1583" t="s">
        <v>13357</v>
      </c>
      <c r="AB1583" t="s">
        <v>74</v>
      </c>
      <c r="AC1583" t="s">
        <v>74</v>
      </c>
      <c r="AD1583" t="s">
        <v>68</v>
      </c>
      <c r="AG1583">
        <v>1</v>
      </c>
      <c r="AH1583">
        <v>2</v>
      </c>
      <c r="AI1583">
        <v>4</v>
      </c>
      <c r="AJ1583">
        <v>11.51</v>
      </c>
      <c r="AK1583">
        <v>90287</v>
      </c>
      <c r="AL1583" t="s">
        <v>13358</v>
      </c>
      <c r="AM1583" t="s">
        <v>13359</v>
      </c>
      <c r="AN1583" t="s">
        <v>13353</v>
      </c>
      <c r="AO1583" t="s">
        <v>13077</v>
      </c>
      <c r="AP1583">
        <v>11.510000229999999</v>
      </c>
      <c r="AQ1583" t="s">
        <v>13359</v>
      </c>
      <c r="AR1583" t="s">
        <v>13088</v>
      </c>
      <c r="AS1583" t="s">
        <v>78</v>
      </c>
      <c r="AT1583">
        <v>0</v>
      </c>
      <c r="AU1583">
        <v>1.1952191240000001</v>
      </c>
      <c r="AV1583">
        <v>3.9840637449999998</v>
      </c>
      <c r="AW1583">
        <v>0.39840637499999998</v>
      </c>
      <c r="AX1583">
        <v>1.1952191240000001</v>
      </c>
      <c r="AY1583">
        <v>254</v>
      </c>
      <c r="AZ1583">
        <v>3.1496062999999998E-2</v>
      </c>
      <c r="BA1583">
        <v>0</v>
      </c>
      <c r="BB1583">
        <v>1.1811024E-2</v>
      </c>
      <c r="BC1583">
        <v>3.9370079999999997E-3</v>
      </c>
      <c r="BD1583">
        <v>2.3622047E-2</v>
      </c>
      <c r="BE1583">
        <v>7.8740159999999993E-3</v>
      </c>
      <c r="BF1583">
        <v>0</v>
      </c>
      <c r="BG1583">
        <v>0</v>
      </c>
      <c r="BH1583">
        <f>(AP1583-J1583)/J1583</f>
        <v>-4.0833314166666725E-2</v>
      </c>
    </row>
    <row r="1584" spans="1:60" x14ac:dyDescent="0.2">
      <c r="A1584" t="s">
        <v>12627</v>
      </c>
      <c r="B1584" t="s">
        <v>13360</v>
      </c>
      <c r="C1584" t="s">
        <v>13361</v>
      </c>
      <c r="D1584" t="s">
        <v>1860</v>
      </c>
      <c r="E1584" t="s">
        <v>13362</v>
      </c>
      <c r="F1584" t="s">
        <v>13363</v>
      </c>
      <c r="G1584" t="s">
        <v>206</v>
      </c>
      <c r="H1584" t="s">
        <v>66</v>
      </c>
      <c r="I1584">
        <v>171.4</v>
      </c>
      <c r="J1584">
        <v>12</v>
      </c>
      <c r="K1584" t="s">
        <v>86</v>
      </c>
      <c r="L1584" t="s">
        <v>13364</v>
      </c>
      <c r="M1584" t="s">
        <v>70</v>
      </c>
      <c r="N1584" t="s">
        <v>89</v>
      </c>
      <c r="O1584" t="s">
        <v>89</v>
      </c>
      <c r="P1584">
        <v>4.1666699999999999</v>
      </c>
      <c r="Q1584" t="s">
        <v>73</v>
      </c>
      <c r="U1584">
        <v>250</v>
      </c>
      <c r="V1584">
        <v>14285714</v>
      </c>
      <c r="X1584" t="s">
        <v>13365</v>
      </c>
      <c r="Y1584" t="s">
        <v>13366</v>
      </c>
      <c r="Z1584" t="s">
        <v>134</v>
      </c>
      <c r="AA1584" t="s">
        <v>13367</v>
      </c>
      <c r="AB1584" t="s">
        <v>74</v>
      </c>
      <c r="AC1584" t="s">
        <v>74</v>
      </c>
      <c r="AD1584" t="s">
        <v>74</v>
      </c>
      <c r="AG1584">
        <v>2</v>
      </c>
      <c r="AH1584">
        <v>2</v>
      </c>
      <c r="AI1584">
        <v>4</v>
      </c>
      <c r="AJ1584">
        <v>12.06</v>
      </c>
      <c r="AK1584">
        <v>90425</v>
      </c>
      <c r="AL1584" t="s">
        <v>13368</v>
      </c>
      <c r="AM1584" t="s">
        <v>13369</v>
      </c>
      <c r="AN1584" t="s">
        <v>13362</v>
      </c>
      <c r="AO1584" t="s">
        <v>13370</v>
      </c>
      <c r="AP1584">
        <v>12.06000042</v>
      </c>
      <c r="AQ1584" t="s">
        <v>13369</v>
      </c>
      <c r="AR1584" t="s">
        <v>13370</v>
      </c>
      <c r="AS1584" t="s">
        <v>97</v>
      </c>
      <c r="AT1584">
        <v>0</v>
      </c>
      <c r="AU1584">
        <v>1.7804154299999999</v>
      </c>
      <c r="AV1584">
        <v>6.5281899110000001</v>
      </c>
      <c r="AW1584">
        <v>0.29673590500000002</v>
      </c>
      <c r="AX1584">
        <v>0.29673590500000002</v>
      </c>
      <c r="AY1584">
        <v>338</v>
      </c>
      <c r="AZ1584">
        <v>1.1834320000000001E-2</v>
      </c>
      <c r="BA1584">
        <v>2.9585800000000002E-3</v>
      </c>
      <c r="BB1584">
        <v>1.4792899E-2</v>
      </c>
      <c r="BC1584">
        <v>2.9585800000000002E-3</v>
      </c>
      <c r="BD1584">
        <v>2.6627219000000001E-2</v>
      </c>
      <c r="BE1584">
        <v>2.9585800000000002E-3</v>
      </c>
      <c r="BF1584">
        <v>1.4792899E-2</v>
      </c>
      <c r="BG1584">
        <v>0</v>
      </c>
      <c r="BH1584">
        <f>(AP1584-J1584)/J1584</f>
        <v>5.0000349999999765E-3</v>
      </c>
    </row>
    <row r="1585" spans="1:60" x14ac:dyDescent="0.2">
      <c r="A1585" t="s">
        <v>12627</v>
      </c>
      <c r="B1585" t="s">
        <v>13371</v>
      </c>
      <c r="C1585" t="s">
        <v>13372</v>
      </c>
      <c r="D1585" t="s">
        <v>725</v>
      </c>
      <c r="E1585" t="s">
        <v>13373</v>
      </c>
      <c r="F1585" t="s">
        <v>814</v>
      </c>
      <c r="G1585" t="s">
        <v>1962</v>
      </c>
      <c r="H1585" t="s">
        <v>403</v>
      </c>
      <c r="I1585">
        <v>325</v>
      </c>
      <c r="J1585">
        <v>25</v>
      </c>
      <c r="K1585" t="s">
        <v>86</v>
      </c>
      <c r="L1585" t="s">
        <v>13374</v>
      </c>
      <c r="M1585" t="s">
        <v>88</v>
      </c>
      <c r="N1585" t="s">
        <v>1741</v>
      </c>
      <c r="O1585" t="s">
        <v>960</v>
      </c>
      <c r="P1585">
        <v>3.88</v>
      </c>
      <c r="Q1585" t="s">
        <v>73</v>
      </c>
      <c r="U1585">
        <v>172.5</v>
      </c>
      <c r="V1585">
        <v>13000000</v>
      </c>
      <c r="X1585" t="s">
        <v>13375</v>
      </c>
      <c r="Y1585" t="s">
        <v>13376</v>
      </c>
      <c r="Z1585" t="s">
        <v>134</v>
      </c>
      <c r="AA1585" t="s">
        <v>13377</v>
      </c>
      <c r="AB1585" t="s">
        <v>74</v>
      </c>
      <c r="AC1585" t="s">
        <v>74</v>
      </c>
      <c r="AD1585" t="s">
        <v>68</v>
      </c>
      <c r="AG1585">
        <v>1</v>
      </c>
      <c r="AH1585">
        <v>1</v>
      </c>
      <c r="AI1585">
        <v>7</v>
      </c>
      <c r="AJ1585">
        <v>29.05</v>
      </c>
      <c r="AK1585">
        <v>90494</v>
      </c>
      <c r="AL1585" t="s">
        <v>13378</v>
      </c>
      <c r="AM1585" t="s">
        <v>13379</v>
      </c>
      <c r="AN1585" t="s">
        <v>13373</v>
      </c>
      <c r="AO1585" t="s">
        <v>13380</v>
      </c>
      <c r="AP1585">
        <v>29.049999239999998</v>
      </c>
      <c r="AQ1585" t="s">
        <v>13379</v>
      </c>
      <c r="AR1585" t="s">
        <v>13381</v>
      </c>
      <c r="AS1585" t="s">
        <v>78</v>
      </c>
      <c r="AT1585">
        <v>0</v>
      </c>
      <c r="AU1585">
        <v>0.510204082</v>
      </c>
      <c r="AV1585">
        <v>4.5918367350000002</v>
      </c>
      <c r="AW1585">
        <v>0.510204082</v>
      </c>
      <c r="AX1585">
        <v>2.5510204079999999</v>
      </c>
      <c r="AY1585">
        <v>197</v>
      </c>
      <c r="AZ1585">
        <v>1.5228426E-2</v>
      </c>
      <c r="BA1585">
        <v>0</v>
      </c>
      <c r="BB1585">
        <v>1.0152283999999999E-2</v>
      </c>
      <c r="BC1585">
        <v>0</v>
      </c>
      <c r="BD1585">
        <v>3.0456852999999999E-2</v>
      </c>
      <c r="BE1585">
        <v>0</v>
      </c>
      <c r="BF1585">
        <v>0</v>
      </c>
      <c r="BG1585">
        <v>0</v>
      </c>
      <c r="BH1585">
        <f>(AP1585-J1585)/J1585</f>
        <v>0.16199996959999993</v>
      </c>
    </row>
    <row r="1586" spans="1:60" x14ac:dyDescent="0.2">
      <c r="A1586" t="s">
        <v>13382</v>
      </c>
      <c r="B1586" t="s">
        <v>12957</v>
      </c>
      <c r="C1586" t="s">
        <v>13383</v>
      </c>
      <c r="D1586" t="s">
        <v>302</v>
      </c>
      <c r="E1586" t="s">
        <v>13384</v>
      </c>
      <c r="F1586" t="s">
        <v>13385</v>
      </c>
      <c r="G1586" t="s">
        <v>293</v>
      </c>
      <c r="H1586" t="s">
        <v>66</v>
      </c>
      <c r="I1586">
        <v>71.5</v>
      </c>
      <c r="J1586">
        <v>13</v>
      </c>
      <c r="K1586" t="s">
        <v>86</v>
      </c>
      <c r="L1586" t="s">
        <v>13386</v>
      </c>
      <c r="M1586" t="s">
        <v>70</v>
      </c>
      <c r="N1586" t="s">
        <v>295</v>
      </c>
      <c r="O1586" t="s">
        <v>582</v>
      </c>
      <c r="P1586">
        <v>4.1538500000000003</v>
      </c>
      <c r="Q1586" t="s">
        <v>73</v>
      </c>
      <c r="U1586">
        <v>86.3</v>
      </c>
      <c r="V1586">
        <v>4000000</v>
      </c>
      <c r="W1586">
        <v>1500000</v>
      </c>
      <c r="X1586" t="s">
        <v>13387</v>
      </c>
      <c r="Y1586" t="s">
        <v>13388</v>
      </c>
      <c r="Z1586" t="s">
        <v>11749</v>
      </c>
      <c r="AA1586" t="s">
        <v>13389</v>
      </c>
      <c r="AB1586" t="s">
        <v>74</v>
      </c>
      <c r="AC1586" t="s">
        <v>74</v>
      </c>
      <c r="AD1586" t="s">
        <v>74</v>
      </c>
      <c r="AG1586">
        <v>2</v>
      </c>
      <c r="AH1586">
        <v>2</v>
      </c>
      <c r="AI1586">
        <v>4</v>
      </c>
      <c r="AJ1586">
        <v>14.05</v>
      </c>
      <c r="AK1586">
        <v>90237</v>
      </c>
      <c r="AL1586" t="s">
        <v>13390</v>
      </c>
      <c r="AM1586" t="s">
        <v>13391</v>
      </c>
      <c r="AN1586" t="s">
        <v>13384</v>
      </c>
      <c r="AO1586" t="s">
        <v>12957</v>
      </c>
      <c r="AP1586">
        <v>14.05000019</v>
      </c>
      <c r="AQ1586" t="s">
        <v>13392</v>
      </c>
      <c r="AR1586" t="s">
        <v>12957</v>
      </c>
      <c r="AS1586" t="s">
        <v>97</v>
      </c>
      <c r="AT1586">
        <v>0</v>
      </c>
      <c r="AU1586">
        <v>0</v>
      </c>
      <c r="AV1586">
        <v>6.25</v>
      </c>
      <c r="AW1586">
        <v>0</v>
      </c>
      <c r="AX1586">
        <v>3.125</v>
      </c>
      <c r="AY1586">
        <v>256</v>
      </c>
      <c r="AZ1586">
        <v>1.171875E-2</v>
      </c>
      <c r="BA1586">
        <v>0</v>
      </c>
      <c r="BB1586">
        <v>2.34375E-2</v>
      </c>
      <c r="BC1586">
        <v>1.5625E-2</v>
      </c>
      <c r="BD1586">
        <v>1.5625E-2</v>
      </c>
      <c r="BE1586">
        <v>0</v>
      </c>
      <c r="BF1586">
        <v>3.90625E-3</v>
      </c>
      <c r="BG1586">
        <v>0</v>
      </c>
      <c r="BH1586">
        <f>(AP1586-J1586)/J1586</f>
        <v>8.0769245384615412E-2</v>
      </c>
    </row>
    <row r="1587" spans="1:60" x14ac:dyDescent="0.2">
      <c r="A1587" t="s">
        <v>12688</v>
      </c>
      <c r="B1587" t="s">
        <v>13393</v>
      </c>
      <c r="C1587" t="s">
        <v>13394</v>
      </c>
      <c r="D1587" t="s">
        <v>497</v>
      </c>
      <c r="E1587" t="s">
        <v>13395</v>
      </c>
      <c r="F1587" t="s">
        <v>12269</v>
      </c>
      <c r="G1587" t="s">
        <v>12517</v>
      </c>
      <c r="H1587" t="s">
        <v>6687</v>
      </c>
      <c r="I1587">
        <v>880</v>
      </c>
      <c r="J1587">
        <v>22</v>
      </c>
      <c r="K1587" t="s">
        <v>86</v>
      </c>
      <c r="L1587" t="s">
        <v>13396</v>
      </c>
      <c r="M1587" t="s">
        <v>88</v>
      </c>
      <c r="N1587" t="s">
        <v>2213</v>
      </c>
      <c r="O1587" t="s">
        <v>13397</v>
      </c>
      <c r="P1587">
        <v>2.8181799999999999</v>
      </c>
      <c r="Q1587" t="s">
        <v>73</v>
      </c>
      <c r="U1587">
        <v>500</v>
      </c>
      <c r="W1587">
        <v>40000000</v>
      </c>
      <c r="X1587" t="s">
        <v>13398</v>
      </c>
      <c r="Z1587" t="s">
        <v>134</v>
      </c>
      <c r="AB1587" t="s">
        <v>74</v>
      </c>
      <c r="AC1587" t="s">
        <v>74</v>
      </c>
      <c r="AD1587" t="s">
        <v>74</v>
      </c>
      <c r="AF1587" t="s">
        <v>13399</v>
      </c>
      <c r="AG1587">
        <v>2</v>
      </c>
      <c r="AH1587">
        <v>2</v>
      </c>
      <c r="AI1587">
        <v>7</v>
      </c>
      <c r="AJ1587">
        <v>25.3</v>
      </c>
      <c r="AK1587">
        <v>90309</v>
      </c>
      <c r="AL1587" t="s">
        <v>13400</v>
      </c>
      <c r="AM1587" t="s">
        <v>13401</v>
      </c>
      <c r="AN1587" t="s">
        <v>13395</v>
      </c>
      <c r="AO1587" t="s">
        <v>13393</v>
      </c>
      <c r="AP1587">
        <v>25.299999239999998</v>
      </c>
      <c r="AQ1587" t="s">
        <v>13401</v>
      </c>
      <c r="AR1587" t="s">
        <v>13393</v>
      </c>
      <c r="AS1587" t="s">
        <v>97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9</v>
      </c>
      <c r="AZ1587">
        <v>0</v>
      </c>
      <c r="BA1587">
        <v>0</v>
      </c>
      <c r="BB1587">
        <v>0</v>
      </c>
      <c r="BC1587">
        <v>0</v>
      </c>
      <c r="BD1587">
        <v>0.111111111</v>
      </c>
      <c r="BE1587">
        <v>0</v>
      </c>
      <c r="BF1587">
        <v>0</v>
      </c>
      <c r="BG1587">
        <v>0</v>
      </c>
      <c r="BH1587">
        <f>(AP1587-J1587)/J1587</f>
        <v>0.14999996545454539</v>
      </c>
    </row>
    <row r="1588" spans="1:60" x14ac:dyDescent="0.2">
      <c r="A1588" t="s">
        <v>12697</v>
      </c>
      <c r="B1588" t="s">
        <v>13245</v>
      </c>
      <c r="C1588" t="s">
        <v>13402</v>
      </c>
      <c r="D1588" t="s">
        <v>371</v>
      </c>
      <c r="E1588" t="s">
        <v>13403</v>
      </c>
      <c r="F1588" t="s">
        <v>11429</v>
      </c>
      <c r="G1588" t="s">
        <v>1049</v>
      </c>
      <c r="H1588" t="s">
        <v>66</v>
      </c>
      <c r="I1588">
        <v>41.3</v>
      </c>
      <c r="J1588">
        <v>7.5</v>
      </c>
      <c r="K1588" t="s">
        <v>86</v>
      </c>
      <c r="L1588" t="s">
        <v>13404</v>
      </c>
      <c r="M1588" t="s">
        <v>70</v>
      </c>
      <c r="N1588" t="s">
        <v>234</v>
      </c>
      <c r="O1588" t="s">
        <v>445</v>
      </c>
      <c r="P1588">
        <v>4.2666700000000004</v>
      </c>
      <c r="Q1588" t="s">
        <v>73</v>
      </c>
      <c r="U1588">
        <v>86.3</v>
      </c>
      <c r="V1588">
        <v>5500000</v>
      </c>
      <c r="X1588" t="s">
        <v>13405</v>
      </c>
      <c r="Y1588" t="s">
        <v>13406</v>
      </c>
      <c r="Z1588" t="s">
        <v>134</v>
      </c>
      <c r="AA1588" t="s">
        <v>13407</v>
      </c>
      <c r="AB1588" t="s">
        <v>74</v>
      </c>
      <c r="AC1588" t="s">
        <v>74</v>
      </c>
      <c r="AD1588" t="s">
        <v>68</v>
      </c>
      <c r="AG1588">
        <v>1</v>
      </c>
      <c r="AH1588">
        <v>1</v>
      </c>
      <c r="AI1588">
        <v>3</v>
      </c>
      <c r="AJ1588">
        <v>7.2</v>
      </c>
      <c r="AK1588">
        <v>90275</v>
      </c>
      <c r="AL1588" t="s">
        <v>13408</v>
      </c>
      <c r="AM1588" t="s">
        <v>13409</v>
      </c>
      <c r="AN1588" t="s">
        <v>13403</v>
      </c>
      <c r="AO1588" t="s">
        <v>13245</v>
      </c>
      <c r="AP1588">
        <v>7.1999998089999986</v>
      </c>
      <c r="AQ1588" t="s">
        <v>13410</v>
      </c>
      <c r="AR1588" t="s">
        <v>13411</v>
      </c>
      <c r="AS1588" t="s">
        <v>78</v>
      </c>
      <c r="AT1588">
        <v>0</v>
      </c>
      <c r="AU1588">
        <v>0.71428571400000007</v>
      </c>
      <c r="AV1588">
        <v>1.071428571</v>
      </c>
      <c r="AW1588">
        <v>0.71428571400000007</v>
      </c>
      <c r="AX1588">
        <v>4.2857142860000002</v>
      </c>
      <c r="AY1588">
        <v>284</v>
      </c>
      <c r="AZ1588">
        <v>0</v>
      </c>
      <c r="BA1588">
        <v>1.4084507E-2</v>
      </c>
      <c r="BB1588">
        <v>5.2816900999999999E-2</v>
      </c>
      <c r="BC1588">
        <v>3.5211270000000002E-3</v>
      </c>
      <c r="BD1588">
        <v>2.8169013999999999E-2</v>
      </c>
      <c r="BE1588">
        <v>3.5211270000000002E-3</v>
      </c>
      <c r="BF1588">
        <v>1.0563380000000001E-2</v>
      </c>
      <c r="BG1588">
        <v>0</v>
      </c>
      <c r="BH1588">
        <f>(AP1588-J1588)/J1588</f>
        <v>-4.0000025466666853E-2</v>
      </c>
    </row>
    <row r="1589" spans="1:60" x14ac:dyDescent="0.2">
      <c r="A1589" t="s">
        <v>12669</v>
      </c>
      <c r="B1589" t="s">
        <v>13412</v>
      </c>
      <c r="C1589" t="s">
        <v>13413</v>
      </c>
      <c r="D1589" t="s">
        <v>641</v>
      </c>
      <c r="E1589" t="s">
        <v>13414</v>
      </c>
      <c r="F1589" t="s">
        <v>13415</v>
      </c>
      <c r="G1589" t="s">
        <v>13416</v>
      </c>
      <c r="H1589" t="s">
        <v>13417</v>
      </c>
      <c r="I1589">
        <v>1666.4</v>
      </c>
      <c r="J1589">
        <v>85</v>
      </c>
      <c r="K1589" t="s">
        <v>67</v>
      </c>
      <c r="L1589" t="s">
        <v>13418</v>
      </c>
      <c r="M1589" t="s">
        <v>70</v>
      </c>
      <c r="N1589" t="s">
        <v>13419</v>
      </c>
      <c r="O1589" t="s">
        <v>13420</v>
      </c>
      <c r="Q1589" t="s">
        <v>73</v>
      </c>
      <c r="U1589">
        <v>2718.3</v>
      </c>
      <c r="V1589">
        <v>14142135</v>
      </c>
      <c r="W1589">
        <v>5462917</v>
      </c>
      <c r="X1589" t="s">
        <v>13421</v>
      </c>
      <c r="Y1589" t="s">
        <v>13422</v>
      </c>
      <c r="Z1589" t="s">
        <v>13423</v>
      </c>
      <c r="AA1589" t="s">
        <v>13424</v>
      </c>
      <c r="AB1589" t="s">
        <v>74</v>
      </c>
      <c r="AC1589" t="s">
        <v>74</v>
      </c>
      <c r="AD1589" t="s">
        <v>68</v>
      </c>
      <c r="AG1589">
        <v>2</v>
      </c>
      <c r="AH1589">
        <v>2</v>
      </c>
      <c r="AI1589">
        <v>28</v>
      </c>
      <c r="AJ1589">
        <v>100.33</v>
      </c>
      <c r="AK1589">
        <v>90319</v>
      </c>
      <c r="AL1589" t="s">
        <v>13425</v>
      </c>
      <c r="AM1589" t="s">
        <v>13426</v>
      </c>
      <c r="AN1589" t="s">
        <v>13414</v>
      </c>
      <c r="AO1589" t="s">
        <v>13427</v>
      </c>
      <c r="AP1589">
        <v>100.3349991</v>
      </c>
      <c r="AQ1589" t="s">
        <v>13428</v>
      </c>
      <c r="AR1589" t="s">
        <v>13427</v>
      </c>
      <c r="AS1589" t="s">
        <v>97</v>
      </c>
      <c r="AT1589">
        <v>0</v>
      </c>
      <c r="AU1589">
        <v>1.869158879</v>
      </c>
      <c r="AV1589">
        <v>2.8037383180000002</v>
      </c>
      <c r="AW1589">
        <v>0.93457943900000007</v>
      </c>
      <c r="AX1589">
        <v>0</v>
      </c>
      <c r="AY1589">
        <v>108</v>
      </c>
      <c r="AZ1589">
        <v>0</v>
      </c>
      <c r="BA1589">
        <v>0</v>
      </c>
      <c r="BB1589">
        <v>1.8518519000000001E-2</v>
      </c>
      <c r="BC1589">
        <v>0</v>
      </c>
      <c r="BD1589">
        <v>2.7777777999999999E-2</v>
      </c>
      <c r="BE1589">
        <v>9.2592590000000006E-3</v>
      </c>
      <c r="BF1589">
        <v>9.2592590000000006E-3</v>
      </c>
      <c r="BG1589">
        <v>1</v>
      </c>
      <c r="BH1589">
        <f>(AP1589-J1589)/J1589</f>
        <v>0.18041175411764712</v>
      </c>
    </row>
    <row r="1590" spans="1:60" x14ac:dyDescent="0.2">
      <c r="A1590" t="s">
        <v>12669</v>
      </c>
      <c r="B1590" t="s">
        <v>13429</v>
      </c>
      <c r="C1590" t="s">
        <v>13430</v>
      </c>
      <c r="D1590" t="s">
        <v>641</v>
      </c>
      <c r="E1590" t="s">
        <v>13431</v>
      </c>
      <c r="F1590" t="s">
        <v>6600</v>
      </c>
      <c r="G1590" t="s">
        <v>263</v>
      </c>
      <c r="H1590" t="s">
        <v>66</v>
      </c>
      <c r="I1590">
        <v>41.9</v>
      </c>
      <c r="J1590">
        <v>9</v>
      </c>
      <c r="K1590" t="s">
        <v>86</v>
      </c>
      <c r="L1590" t="s">
        <v>13432</v>
      </c>
      <c r="M1590" t="s">
        <v>70</v>
      </c>
      <c r="N1590" t="s">
        <v>234</v>
      </c>
      <c r="O1590" t="s">
        <v>266</v>
      </c>
      <c r="P1590">
        <v>4.11111</v>
      </c>
      <c r="Q1590" t="s">
        <v>73</v>
      </c>
      <c r="U1590">
        <v>75</v>
      </c>
      <c r="V1590">
        <v>4650000</v>
      </c>
      <c r="X1590" t="s">
        <v>13433</v>
      </c>
      <c r="Y1590" t="s">
        <v>13434</v>
      </c>
      <c r="Z1590" t="s">
        <v>134</v>
      </c>
      <c r="AA1590" t="s">
        <v>13435</v>
      </c>
      <c r="AB1590" t="s">
        <v>74</v>
      </c>
      <c r="AC1590" t="s">
        <v>74</v>
      </c>
      <c r="AD1590" t="s">
        <v>68</v>
      </c>
      <c r="AG1590">
        <v>1</v>
      </c>
      <c r="AH1590">
        <v>2</v>
      </c>
      <c r="AI1590">
        <v>3</v>
      </c>
      <c r="AJ1590">
        <v>10.4</v>
      </c>
      <c r="AK1590">
        <v>90413</v>
      </c>
      <c r="AL1590" t="s">
        <v>13436</v>
      </c>
      <c r="AM1590" t="s">
        <v>13437</v>
      </c>
      <c r="AN1590" t="s">
        <v>13431</v>
      </c>
      <c r="AO1590" t="s">
        <v>13438</v>
      </c>
      <c r="AP1590">
        <v>10.399999619999999</v>
      </c>
      <c r="AQ1590" t="s">
        <v>13437</v>
      </c>
      <c r="AR1590" t="s">
        <v>13438</v>
      </c>
      <c r="AS1590" t="s">
        <v>97</v>
      </c>
      <c r="AT1590">
        <v>0</v>
      </c>
      <c r="AU1590">
        <v>1.123595506</v>
      </c>
      <c r="AV1590">
        <v>4.4943820219999999</v>
      </c>
      <c r="AW1590">
        <v>0.56179775300000001</v>
      </c>
      <c r="AX1590">
        <v>1.6853932579999999</v>
      </c>
      <c r="AY1590">
        <v>181</v>
      </c>
      <c r="AZ1590">
        <v>0</v>
      </c>
      <c r="BA1590">
        <v>5.5248619999999993E-3</v>
      </c>
      <c r="BB1590">
        <v>1.1049724E-2</v>
      </c>
      <c r="BC1590">
        <v>0</v>
      </c>
      <c r="BD1590">
        <v>3.3149170999999998E-2</v>
      </c>
      <c r="BE1590">
        <v>1.1049724E-2</v>
      </c>
      <c r="BF1590">
        <v>1.1049724E-2</v>
      </c>
      <c r="BG1590">
        <v>1</v>
      </c>
      <c r="BH1590">
        <f>(AP1590-J1590)/J1590</f>
        <v>0.15555551333333323</v>
      </c>
    </row>
    <row r="1591" spans="1:60" x14ac:dyDescent="0.2">
      <c r="A1591" t="s">
        <v>12678</v>
      </c>
      <c r="B1591" t="s">
        <v>13439</v>
      </c>
      <c r="C1591" t="s">
        <v>13440</v>
      </c>
      <c r="D1591" t="s">
        <v>371</v>
      </c>
      <c r="E1591" t="s">
        <v>13441</v>
      </c>
      <c r="F1591" t="s">
        <v>12258</v>
      </c>
      <c r="G1591" t="s">
        <v>65</v>
      </c>
      <c r="H1591" t="s">
        <v>66</v>
      </c>
      <c r="I1591">
        <v>87.5</v>
      </c>
      <c r="J1591">
        <v>14</v>
      </c>
      <c r="K1591" t="s">
        <v>86</v>
      </c>
      <c r="L1591" t="s">
        <v>13442</v>
      </c>
      <c r="M1591" t="s">
        <v>70</v>
      </c>
      <c r="N1591" t="s">
        <v>71</v>
      </c>
      <c r="O1591" t="s">
        <v>71</v>
      </c>
      <c r="P1591">
        <v>4.1428599999999998</v>
      </c>
      <c r="Q1591" t="s">
        <v>73</v>
      </c>
      <c r="U1591">
        <v>86.3</v>
      </c>
      <c r="V1591">
        <v>6250000</v>
      </c>
      <c r="X1591" t="s">
        <v>13443</v>
      </c>
      <c r="Y1591" t="s">
        <v>13444</v>
      </c>
      <c r="Z1591" t="s">
        <v>134</v>
      </c>
      <c r="AA1591" t="s">
        <v>13445</v>
      </c>
      <c r="AB1591" t="s">
        <v>74</v>
      </c>
      <c r="AC1591" t="s">
        <v>74</v>
      </c>
      <c r="AD1591" t="s">
        <v>68</v>
      </c>
      <c r="AG1591">
        <v>1</v>
      </c>
      <c r="AH1591">
        <v>1</v>
      </c>
      <c r="AI1591">
        <v>5</v>
      </c>
      <c r="AK1591">
        <v>90285</v>
      </c>
      <c r="AL1591" t="s">
        <v>13446</v>
      </c>
      <c r="AM1591" t="s">
        <v>13447</v>
      </c>
      <c r="AN1591" t="s">
        <v>13441</v>
      </c>
      <c r="AO1591" t="s">
        <v>13439</v>
      </c>
      <c r="AP1591">
        <v>14.079999920000001</v>
      </c>
      <c r="AQ1591" t="s">
        <v>13447</v>
      </c>
      <c r="AR1591" t="s">
        <v>13439</v>
      </c>
      <c r="AS1591" t="s">
        <v>97</v>
      </c>
      <c r="AT1591">
        <v>0</v>
      </c>
      <c r="AU1591">
        <v>0.41493775900000002</v>
      </c>
      <c r="AV1591">
        <v>2.904564315</v>
      </c>
      <c r="AW1591">
        <v>0.41493775900000002</v>
      </c>
      <c r="AX1591">
        <v>1.6597510369999999</v>
      </c>
      <c r="AY1591">
        <v>243</v>
      </c>
      <c r="AZ1591">
        <v>0</v>
      </c>
      <c r="BA1591">
        <v>0</v>
      </c>
      <c r="BB1591">
        <v>1.6460905000000001E-2</v>
      </c>
      <c r="BC1591">
        <v>0</v>
      </c>
      <c r="BD1591">
        <v>2.8806584E-2</v>
      </c>
      <c r="BE1591">
        <v>4.1152259999999996E-3</v>
      </c>
      <c r="BF1591">
        <v>2.0576132E-2</v>
      </c>
      <c r="BG1591">
        <v>0</v>
      </c>
      <c r="BH1591">
        <f>(AP1591-J1591)/J1591</f>
        <v>5.7142800000000394E-3</v>
      </c>
    </row>
    <row r="1592" spans="1:60" x14ac:dyDescent="0.2">
      <c r="A1592" t="s">
        <v>13448</v>
      </c>
      <c r="B1592" t="s">
        <v>13010</v>
      </c>
      <c r="C1592" t="s">
        <v>13449</v>
      </c>
      <c r="D1592" t="s">
        <v>725</v>
      </c>
      <c r="E1592" t="s">
        <v>13450</v>
      </c>
      <c r="F1592" t="s">
        <v>13451</v>
      </c>
      <c r="G1592" t="s">
        <v>2491</v>
      </c>
      <c r="H1592" t="s">
        <v>403</v>
      </c>
      <c r="I1592">
        <v>240.5</v>
      </c>
      <c r="J1592">
        <v>19</v>
      </c>
      <c r="K1592" t="s">
        <v>86</v>
      </c>
      <c r="L1592" t="s">
        <v>13452</v>
      </c>
      <c r="M1592" t="s">
        <v>88</v>
      </c>
      <c r="N1592" t="s">
        <v>5484</v>
      </c>
      <c r="O1592" t="s">
        <v>13453</v>
      </c>
      <c r="P1592">
        <v>3.8947400000000001</v>
      </c>
      <c r="Q1592" t="s">
        <v>73</v>
      </c>
      <c r="U1592">
        <v>201.3</v>
      </c>
      <c r="W1592">
        <v>12655263</v>
      </c>
      <c r="X1592" t="s">
        <v>13015</v>
      </c>
      <c r="Y1592" t="s">
        <v>13454</v>
      </c>
      <c r="Z1592" t="s">
        <v>3932</v>
      </c>
      <c r="AA1592" t="s">
        <v>13455</v>
      </c>
      <c r="AB1592" t="s">
        <v>74</v>
      </c>
      <c r="AC1592" t="s">
        <v>74</v>
      </c>
      <c r="AD1592" t="s">
        <v>74</v>
      </c>
      <c r="AG1592">
        <v>2</v>
      </c>
      <c r="AH1592">
        <v>2</v>
      </c>
      <c r="AI1592">
        <v>6</v>
      </c>
      <c r="AJ1592">
        <v>18.5</v>
      </c>
      <c r="AK1592">
        <v>90533</v>
      </c>
      <c r="AL1592" t="s">
        <v>13456</v>
      </c>
      <c r="AM1592" t="s">
        <v>13457</v>
      </c>
      <c r="AN1592" t="s">
        <v>13450</v>
      </c>
      <c r="AO1592" t="s">
        <v>13020</v>
      </c>
      <c r="AP1592">
        <v>18.5</v>
      </c>
      <c r="AQ1592" t="s">
        <v>13458</v>
      </c>
      <c r="AR1592" t="s">
        <v>13020</v>
      </c>
      <c r="AS1592" t="s">
        <v>97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32</v>
      </c>
      <c r="AZ1592">
        <v>0</v>
      </c>
      <c r="BA1592">
        <v>0</v>
      </c>
      <c r="BB1592">
        <v>0</v>
      </c>
      <c r="BC1592">
        <v>0</v>
      </c>
      <c r="BD1592">
        <v>6.25E-2</v>
      </c>
      <c r="BE1592">
        <v>0</v>
      </c>
      <c r="BF1592">
        <v>0</v>
      </c>
      <c r="BG1592">
        <v>0</v>
      </c>
      <c r="BH1592">
        <f>(AP1592-J1592)/J1592</f>
        <v>-2.6315789473684209E-2</v>
      </c>
    </row>
    <row r="1593" spans="1:60" x14ac:dyDescent="0.2">
      <c r="A1593" t="s">
        <v>12761</v>
      </c>
      <c r="B1593" t="s">
        <v>13459</v>
      </c>
      <c r="C1593" t="s">
        <v>13460</v>
      </c>
      <c r="D1593" t="s">
        <v>371</v>
      </c>
      <c r="E1593" t="s">
        <v>13461</v>
      </c>
      <c r="F1593" t="s">
        <v>5744</v>
      </c>
      <c r="G1593" t="s">
        <v>160</v>
      </c>
      <c r="H1593" t="s">
        <v>66</v>
      </c>
      <c r="I1593">
        <v>33.6</v>
      </c>
      <c r="J1593">
        <v>8</v>
      </c>
      <c r="K1593" t="s">
        <v>86</v>
      </c>
      <c r="L1593" t="s">
        <v>13462</v>
      </c>
      <c r="M1593" t="s">
        <v>70</v>
      </c>
      <c r="N1593" t="s">
        <v>248</v>
      </c>
      <c r="O1593" t="s">
        <v>248</v>
      </c>
      <c r="P1593">
        <v>3.5</v>
      </c>
      <c r="Q1593" t="s">
        <v>73</v>
      </c>
      <c r="U1593">
        <v>57.5</v>
      </c>
      <c r="V1593">
        <v>4200000</v>
      </c>
      <c r="X1593" t="s">
        <v>13463</v>
      </c>
      <c r="Y1593" t="s">
        <v>13464</v>
      </c>
      <c r="Z1593" t="s">
        <v>134</v>
      </c>
      <c r="AA1593" t="s">
        <v>13465</v>
      </c>
      <c r="AB1593" t="s">
        <v>74</v>
      </c>
      <c r="AC1593" t="s">
        <v>74</v>
      </c>
      <c r="AD1593" t="s">
        <v>74</v>
      </c>
      <c r="AG1593">
        <v>1</v>
      </c>
      <c r="AH1593">
        <v>1</v>
      </c>
      <c r="AI1593">
        <v>4</v>
      </c>
      <c r="AJ1593">
        <v>7.5</v>
      </c>
      <c r="AK1593">
        <v>90321</v>
      </c>
      <c r="AL1593" t="s">
        <v>13466</v>
      </c>
      <c r="AM1593" t="s">
        <v>13467</v>
      </c>
      <c r="AN1593" t="s">
        <v>13461</v>
      </c>
      <c r="AO1593" t="s">
        <v>13459</v>
      </c>
      <c r="AP1593">
        <v>7.5</v>
      </c>
      <c r="AQ1593" t="s">
        <v>13467</v>
      </c>
      <c r="AR1593" t="s">
        <v>13459</v>
      </c>
      <c r="AS1593" t="s">
        <v>97</v>
      </c>
      <c r="AT1593">
        <v>0</v>
      </c>
      <c r="AU1593">
        <v>0</v>
      </c>
      <c r="AV1593">
        <v>0.59288537500000005</v>
      </c>
      <c r="AW1593">
        <v>1.383399209</v>
      </c>
      <c r="AX1593">
        <v>2.3715415019999999</v>
      </c>
      <c r="AY1593">
        <v>516</v>
      </c>
      <c r="AZ1593">
        <v>5.8139530000000002E-3</v>
      </c>
      <c r="BA1593">
        <v>2.7131783E-2</v>
      </c>
      <c r="BB1593">
        <v>5.8139534999999999E-2</v>
      </c>
      <c r="BC1593">
        <v>0</v>
      </c>
      <c r="BD1593">
        <v>1.5503876E-2</v>
      </c>
      <c r="BE1593">
        <v>5.8139530000000002E-3</v>
      </c>
      <c r="BF1593">
        <v>5.8139530000000002E-3</v>
      </c>
      <c r="BG1593">
        <v>0</v>
      </c>
      <c r="BH1593">
        <f>(AP1593-J1593)/J1593</f>
        <v>-6.25E-2</v>
      </c>
    </row>
    <row r="1594" spans="1:60" x14ac:dyDescent="0.2">
      <c r="A1594" t="s">
        <v>12761</v>
      </c>
      <c r="B1594" t="s">
        <v>13468</v>
      </c>
      <c r="C1594" t="s">
        <v>13469</v>
      </c>
      <c r="D1594" t="s">
        <v>2989</v>
      </c>
      <c r="E1594" t="s">
        <v>13470</v>
      </c>
      <c r="F1594" t="s">
        <v>5744</v>
      </c>
      <c r="G1594" t="s">
        <v>13471</v>
      </c>
      <c r="H1594" t="s">
        <v>368</v>
      </c>
      <c r="I1594">
        <v>140.80000000000001</v>
      </c>
      <c r="J1594">
        <v>18.5</v>
      </c>
      <c r="K1594" t="s">
        <v>86</v>
      </c>
      <c r="L1594" t="s">
        <v>13472</v>
      </c>
      <c r="M1594" t="s">
        <v>70</v>
      </c>
      <c r="N1594" t="s">
        <v>318</v>
      </c>
      <c r="O1594" t="s">
        <v>661</v>
      </c>
      <c r="P1594">
        <v>1</v>
      </c>
      <c r="Q1594" t="s">
        <v>73</v>
      </c>
      <c r="U1594">
        <v>100</v>
      </c>
      <c r="W1594">
        <v>7612500</v>
      </c>
      <c r="X1594" t="s">
        <v>13473</v>
      </c>
      <c r="Y1594" t="s">
        <v>13474</v>
      </c>
      <c r="Z1594" t="s">
        <v>13475</v>
      </c>
      <c r="AA1594" t="s">
        <v>13476</v>
      </c>
      <c r="AB1594" t="s">
        <v>74</v>
      </c>
      <c r="AC1594" t="s">
        <v>74</v>
      </c>
      <c r="AD1594" t="s">
        <v>68</v>
      </c>
      <c r="AG1594">
        <v>1</v>
      </c>
      <c r="AH1594">
        <v>1</v>
      </c>
      <c r="AI1594">
        <v>1</v>
      </c>
      <c r="AJ1594">
        <v>20.05</v>
      </c>
      <c r="AK1594">
        <v>90708</v>
      </c>
      <c r="AL1594" t="s">
        <v>13477</v>
      </c>
      <c r="AM1594" t="s">
        <v>13478</v>
      </c>
      <c r="AN1594" t="s">
        <v>13470</v>
      </c>
      <c r="AO1594" t="s">
        <v>13479</v>
      </c>
      <c r="AP1594">
        <v>20.049999239999998</v>
      </c>
      <c r="AQ1594" t="s">
        <v>13480</v>
      </c>
      <c r="AR1594" t="s">
        <v>13481</v>
      </c>
      <c r="AS1594" t="s">
        <v>123</v>
      </c>
      <c r="AT1594">
        <v>0</v>
      </c>
      <c r="AU1594">
        <v>2.7777777779999999</v>
      </c>
      <c r="AV1594">
        <v>2.7777777779999999</v>
      </c>
      <c r="AW1594">
        <v>2.7777777779999999</v>
      </c>
      <c r="AX1594">
        <v>1.851851852</v>
      </c>
      <c r="AY1594">
        <v>112</v>
      </c>
      <c r="AZ1594">
        <v>0</v>
      </c>
      <c r="BA1594">
        <v>0</v>
      </c>
      <c r="BB1594">
        <v>1.7857142999999999E-2</v>
      </c>
      <c r="BC1594">
        <v>0</v>
      </c>
      <c r="BD1594">
        <v>1.7857142999999999E-2</v>
      </c>
      <c r="BE1594">
        <v>1.7857142999999999E-2</v>
      </c>
      <c r="BF1594">
        <v>8.9285709999999997E-3</v>
      </c>
      <c r="BG1594">
        <v>0</v>
      </c>
      <c r="BH1594">
        <f>(AP1594-J1594)/J1594</f>
        <v>8.3783742702702613E-2</v>
      </c>
    </row>
    <row r="1595" spans="1:60" x14ac:dyDescent="0.2">
      <c r="A1595" t="s">
        <v>12772</v>
      </c>
      <c r="B1595" t="s">
        <v>12852</v>
      </c>
      <c r="C1595" t="s">
        <v>13482</v>
      </c>
      <c r="D1595" t="s">
        <v>555</v>
      </c>
      <c r="E1595" t="s">
        <v>13483</v>
      </c>
      <c r="F1595" t="s">
        <v>814</v>
      </c>
      <c r="G1595" t="s">
        <v>160</v>
      </c>
      <c r="H1595" t="s">
        <v>66</v>
      </c>
      <c r="I1595">
        <v>44</v>
      </c>
      <c r="J1595">
        <v>8</v>
      </c>
      <c r="K1595" t="s">
        <v>86</v>
      </c>
      <c r="L1595" t="s">
        <v>13484</v>
      </c>
      <c r="M1595" t="s">
        <v>70</v>
      </c>
      <c r="N1595" t="s">
        <v>445</v>
      </c>
      <c r="O1595" t="s">
        <v>445</v>
      </c>
      <c r="P1595">
        <v>4.2</v>
      </c>
      <c r="Q1595" t="s">
        <v>73</v>
      </c>
      <c r="U1595">
        <v>115</v>
      </c>
      <c r="V1595">
        <v>5500000</v>
      </c>
      <c r="X1595" t="s">
        <v>13485</v>
      </c>
      <c r="Y1595" t="s">
        <v>13486</v>
      </c>
      <c r="Z1595" t="s">
        <v>11749</v>
      </c>
      <c r="AA1595" t="s">
        <v>13487</v>
      </c>
      <c r="AB1595" t="s">
        <v>74</v>
      </c>
      <c r="AC1595" t="s">
        <v>74</v>
      </c>
      <c r="AD1595" t="s">
        <v>68</v>
      </c>
      <c r="AG1595">
        <v>1</v>
      </c>
      <c r="AH1595">
        <v>2</v>
      </c>
      <c r="AI1595">
        <v>4</v>
      </c>
      <c r="AJ1595">
        <v>7.82</v>
      </c>
      <c r="AK1595">
        <v>90325</v>
      </c>
      <c r="AL1595" t="s">
        <v>13488</v>
      </c>
      <c r="AM1595" t="s">
        <v>13489</v>
      </c>
      <c r="AN1595" t="s">
        <v>13483</v>
      </c>
      <c r="AO1595" t="s">
        <v>12853</v>
      </c>
      <c r="AP1595">
        <v>7.8200001720000003</v>
      </c>
      <c r="AQ1595" t="s">
        <v>13490</v>
      </c>
      <c r="AR1595" t="s">
        <v>12853</v>
      </c>
      <c r="AS1595" t="s">
        <v>97</v>
      </c>
      <c r="AT1595">
        <v>0</v>
      </c>
      <c r="AU1595">
        <v>0.38910505799999989</v>
      </c>
      <c r="AV1595">
        <v>3.501945525</v>
      </c>
      <c r="AW1595">
        <v>1.1673151749999999</v>
      </c>
      <c r="AX1595">
        <v>5.8365758750000003</v>
      </c>
      <c r="AY1595">
        <v>261</v>
      </c>
      <c r="AZ1595">
        <v>0</v>
      </c>
      <c r="BA1595">
        <v>3.8314180000000001E-3</v>
      </c>
      <c r="BB1595">
        <v>2.2988505999999999E-2</v>
      </c>
      <c r="BC1595">
        <v>3.8314180000000001E-3</v>
      </c>
      <c r="BD1595">
        <v>1.1494252999999999E-2</v>
      </c>
      <c r="BE1595">
        <v>1.1494252999999999E-2</v>
      </c>
      <c r="BF1595">
        <v>7.6628349999999998E-3</v>
      </c>
      <c r="BG1595">
        <v>0</v>
      </c>
      <c r="BH1595">
        <f>(AP1595-J1595)/J1595</f>
        <v>-2.2499978499999962E-2</v>
      </c>
    </row>
    <row r="1596" spans="1:60" x14ac:dyDescent="0.2">
      <c r="A1596" t="s">
        <v>12812</v>
      </c>
      <c r="B1596" t="s">
        <v>13459</v>
      </c>
      <c r="C1596" t="s">
        <v>13491</v>
      </c>
      <c r="D1596" t="s">
        <v>497</v>
      </c>
      <c r="E1596" t="s">
        <v>13492</v>
      </c>
      <c r="F1596" t="s">
        <v>10705</v>
      </c>
      <c r="G1596" t="s">
        <v>145</v>
      </c>
      <c r="H1596" t="s">
        <v>66</v>
      </c>
      <c r="I1596">
        <v>44.1</v>
      </c>
      <c r="J1596">
        <v>7</v>
      </c>
      <c r="K1596" t="s">
        <v>86</v>
      </c>
      <c r="L1596" t="s">
        <v>13493</v>
      </c>
      <c r="M1596" t="s">
        <v>70</v>
      </c>
      <c r="N1596" t="s">
        <v>71</v>
      </c>
      <c r="O1596" t="s">
        <v>71</v>
      </c>
      <c r="P1596">
        <v>4.1428599999999998</v>
      </c>
      <c r="Q1596" t="s">
        <v>73</v>
      </c>
      <c r="U1596">
        <v>60</v>
      </c>
      <c r="V1596">
        <v>6000000</v>
      </c>
      <c r="W1596">
        <v>300000</v>
      </c>
      <c r="X1596" t="s">
        <v>13463</v>
      </c>
      <c r="Y1596" t="s">
        <v>6513</v>
      </c>
      <c r="Z1596" t="s">
        <v>134</v>
      </c>
      <c r="AA1596" t="s">
        <v>13494</v>
      </c>
      <c r="AB1596" t="s">
        <v>74</v>
      </c>
      <c r="AC1596" t="s">
        <v>74</v>
      </c>
      <c r="AD1596" t="s">
        <v>68</v>
      </c>
      <c r="AG1596">
        <v>1</v>
      </c>
      <c r="AH1596">
        <v>2</v>
      </c>
      <c r="AI1596">
        <v>4</v>
      </c>
      <c r="AK1596">
        <v>90323</v>
      </c>
      <c r="AL1596" t="s">
        <v>13495</v>
      </c>
      <c r="AM1596" t="s">
        <v>13496</v>
      </c>
      <c r="AN1596" t="s">
        <v>13492</v>
      </c>
      <c r="AO1596" t="s">
        <v>13459</v>
      </c>
      <c r="AP1596">
        <v>7</v>
      </c>
      <c r="AQ1596" t="s">
        <v>13496</v>
      </c>
      <c r="AR1596" t="s">
        <v>13393</v>
      </c>
      <c r="AS1596" t="s">
        <v>123</v>
      </c>
      <c r="AT1596">
        <v>0</v>
      </c>
      <c r="AU1596">
        <v>1.25</v>
      </c>
      <c r="AV1596">
        <v>1.25</v>
      </c>
      <c r="AW1596">
        <v>1.25</v>
      </c>
      <c r="AX1596">
        <v>1.25</v>
      </c>
      <c r="AY1596">
        <v>162</v>
      </c>
      <c r="AZ1596">
        <v>0</v>
      </c>
      <c r="BA1596">
        <v>0</v>
      </c>
      <c r="BB1596">
        <v>3.0864197999999999E-2</v>
      </c>
      <c r="BC1596">
        <v>0</v>
      </c>
      <c r="BD1596">
        <v>3.7037037000000002E-2</v>
      </c>
      <c r="BE1596">
        <v>1.2345679E-2</v>
      </c>
      <c r="BF1596">
        <v>6.1728399999999998E-3</v>
      </c>
      <c r="BG1596">
        <v>1</v>
      </c>
      <c r="BH1596">
        <f>(AP1596-J1596)/J1596</f>
        <v>0</v>
      </c>
    </row>
    <row r="1597" spans="1:60" x14ac:dyDescent="0.2">
      <c r="A1597" t="s">
        <v>12812</v>
      </c>
      <c r="B1597" t="s">
        <v>13497</v>
      </c>
      <c r="C1597" t="s">
        <v>13498</v>
      </c>
      <c r="D1597" t="s">
        <v>877</v>
      </c>
      <c r="E1597" t="s">
        <v>13499</v>
      </c>
      <c r="F1597" t="s">
        <v>6600</v>
      </c>
      <c r="G1597" t="s">
        <v>145</v>
      </c>
      <c r="H1597" t="s">
        <v>66</v>
      </c>
      <c r="I1597">
        <v>47.7</v>
      </c>
      <c r="J1597">
        <v>7</v>
      </c>
      <c r="K1597" t="s">
        <v>86</v>
      </c>
      <c r="L1597" t="s">
        <v>13500</v>
      </c>
      <c r="M1597" t="s">
        <v>70</v>
      </c>
      <c r="N1597" t="s">
        <v>248</v>
      </c>
      <c r="O1597" t="s">
        <v>248</v>
      </c>
      <c r="P1597">
        <v>4</v>
      </c>
      <c r="Q1597" t="s">
        <v>73</v>
      </c>
      <c r="U1597">
        <v>86.3</v>
      </c>
      <c r="V1597">
        <v>4745727</v>
      </c>
      <c r="W1597">
        <v>2072455</v>
      </c>
      <c r="X1597" t="s">
        <v>13501</v>
      </c>
      <c r="Y1597" t="s">
        <v>13502</v>
      </c>
      <c r="Z1597" t="s">
        <v>13503</v>
      </c>
      <c r="AA1597" t="s">
        <v>13504</v>
      </c>
      <c r="AB1597" t="s">
        <v>74</v>
      </c>
      <c r="AC1597" t="s">
        <v>74</v>
      </c>
      <c r="AD1597" t="s">
        <v>68</v>
      </c>
      <c r="AG1597">
        <v>1</v>
      </c>
      <c r="AH1597">
        <v>1</v>
      </c>
      <c r="AI1597">
        <v>4</v>
      </c>
      <c r="AJ1597">
        <v>6.73</v>
      </c>
      <c r="AK1597">
        <v>90418</v>
      </c>
      <c r="AL1597" t="s">
        <v>13505</v>
      </c>
      <c r="AM1597" t="s">
        <v>13506</v>
      </c>
      <c r="AN1597" t="s">
        <v>13499</v>
      </c>
      <c r="AO1597" t="s">
        <v>13507</v>
      </c>
      <c r="AP1597">
        <v>6.5</v>
      </c>
      <c r="AQ1597" t="s">
        <v>13508</v>
      </c>
      <c r="AR1597" t="s">
        <v>13509</v>
      </c>
      <c r="AS1597" t="s">
        <v>78</v>
      </c>
      <c r="AT1597">
        <v>0</v>
      </c>
      <c r="AU1597">
        <v>1.063829787</v>
      </c>
      <c r="AV1597">
        <v>1.063829787</v>
      </c>
      <c r="AW1597">
        <v>0.53191489400000003</v>
      </c>
      <c r="AX1597">
        <v>3.191489362</v>
      </c>
      <c r="AY1597">
        <v>189</v>
      </c>
      <c r="AZ1597">
        <v>5.2910049999999997E-3</v>
      </c>
      <c r="BA1597">
        <v>5.2910049999999997E-3</v>
      </c>
      <c r="BB1597">
        <v>2.6455026E-2</v>
      </c>
      <c r="BC1597">
        <v>5.2910049999999997E-3</v>
      </c>
      <c r="BD1597">
        <v>2.6455026E-2</v>
      </c>
      <c r="BE1597">
        <v>5.2910049999999997E-3</v>
      </c>
      <c r="BF1597">
        <v>1.5873016E-2</v>
      </c>
      <c r="BG1597">
        <v>0</v>
      </c>
      <c r="BH1597">
        <f>(AP1597-J1597)/J1597</f>
        <v>-7.1428571428571425E-2</v>
      </c>
    </row>
    <row r="1598" spans="1:60" x14ac:dyDescent="0.2">
      <c r="A1598" t="s">
        <v>12933</v>
      </c>
      <c r="B1598" t="s">
        <v>13510</v>
      </c>
      <c r="C1598" t="s">
        <v>13511</v>
      </c>
      <c r="D1598" t="s">
        <v>1298</v>
      </c>
      <c r="E1598" t="s">
        <v>13512</v>
      </c>
      <c r="F1598" t="s">
        <v>13513</v>
      </c>
      <c r="G1598" t="s">
        <v>415</v>
      </c>
      <c r="H1598" t="s">
        <v>66</v>
      </c>
      <c r="I1598">
        <v>77.5</v>
      </c>
      <c r="J1598">
        <v>15.5</v>
      </c>
      <c r="K1598" t="s">
        <v>86</v>
      </c>
      <c r="L1598" t="s">
        <v>13514</v>
      </c>
      <c r="M1598" t="s">
        <v>70</v>
      </c>
      <c r="N1598" t="s">
        <v>417</v>
      </c>
      <c r="O1598" t="s">
        <v>4782</v>
      </c>
      <c r="P1598">
        <v>4.1935500000000001</v>
      </c>
      <c r="Q1598" t="s">
        <v>73</v>
      </c>
      <c r="U1598">
        <v>100</v>
      </c>
      <c r="V1598">
        <v>3333333</v>
      </c>
      <c r="W1598">
        <v>1666667</v>
      </c>
      <c r="X1598" t="s">
        <v>13515</v>
      </c>
      <c r="Y1598" t="s">
        <v>13516</v>
      </c>
      <c r="Z1598" t="s">
        <v>12491</v>
      </c>
      <c r="AA1598" t="s">
        <v>13517</v>
      </c>
      <c r="AB1598" t="s">
        <v>74</v>
      </c>
      <c r="AC1598" t="s">
        <v>74</v>
      </c>
      <c r="AD1598" t="s">
        <v>74</v>
      </c>
      <c r="AG1598">
        <v>2</v>
      </c>
      <c r="AH1598">
        <v>2</v>
      </c>
      <c r="AI1598">
        <v>3</v>
      </c>
      <c r="AJ1598">
        <v>18.899999999999999</v>
      </c>
      <c r="AK1598">
        <v>90409</v>
      </c>
      <c r="AL1598" t="s">
        <v>13518</v>
      </c>
      <c r="AM1598" t="s">
        <v>13519</v>
      </c>
      <c r="AN1598" t="s">
        <v>13512</v>
      </c>
      <c r="AO1598" t="s">
        <v>13429</v>
      </c>
      <c r="AP1598">
        <v>18.899999619999999</v>
      </c>
      <c r="AQ1598" t="s">
        <v>13520</v>
      </c>
      <c r="AR1598" t="s">
        <v>13429</v>
      </c>
      <c r="AS1598" t="s">
        <v>97</v>
      </c>
      <c r="AT1598">
        <v>0</v>
      </c>
      <c r="AU1598">
        <v>0.73710073700000001</v>
      </c>
      <c r="AV1598">
        <v>2.948402948</v>
      </c>
      <c r="AW1598">
        <v>0</v>
      </c>
      <c r="AX1598">
        <v>0</v>
      </c>
      <c r="AY1598">
        <v>409</v>
      </c>
      <c r="AZ1598">
        <v>1.2224939000000001E-2</v>
      </c>
      <c r="BA1598">
        <v>2.4449879999999999E-3</v>
      </c>
      <c r="BB1598">
        <v>1.2224939000000001E-2</v>
      </c>
      <c r="BC1598">
        <v>0</v>
      </c>
      <c r="BD1598">
        <v>1.9559902000000001E-2</v>
      </c>
      <c r="BE1598">
        <v>2.4449879999999999E-3</v>
      </c>
      <c r="BF1598">
        <v>9.7799510000000003E-3</v>
      </c>
      <c r="BG1598">
        <v>0</v>
      </c>
      <c r="BH1598">
        <f>(AP1598-J1598)/J1598</f>
        <v>0.21935481419354833</v>
      </c>
    </row>
    <row r="1599" spans="1:60" x14ac:dyDescent="0.2">
      <c r="A1599" t="s">
        <v>12933</v>
      </c>
      <c r="B1599" t="s">
        <v>13429</v>
      </c>
      <c r="C1599" t="s">
        <v>13521</v>
      </c>
      <c r="D1599" t="s">
        <v>641</v>
      </c>
      <c r="E1599" t="s">
        <v>13522</v>
      </c>
      <c r="F1599" t="s">
        <v>13523</v>
      </c>
      <c r="G1599" t="s">
        <v>193</v>
      </c>
      <c r="H1599" t="s">
        <v>194</v>
      </c>
      <c r="I1599">
        <v>11.8</v>
      </c>
      <c r="J1599">
        <v>5</v>
      </c>
      <c r="K1599" t="s">
        <v>86</v>
      </c>
      <c r="L1599" t="s">
        <v>13524</v>
      </c>
      <c r="M1599" t="s">
        <v>536</v>
      </c>
      <c r="N1599" t="s">
        <v>248</v>
      </c>
      <c r="O1599" t="s">
        <v>248</v>
      </c>
      <c r="P1599">
        <v>5</v>
      </c>
      <c r="Q1599" t="s">
        <v>73</v>
      </c>
      <c r="R1599">
        <v>5.9</v>
      </c>
      <c r="S1599">
        <v>5.9</v>
      </c>
      <c r="T1599">
        <v>1300000</v>
      </c>
      <c r="U1599">
        <v>7.7</v>
      </c>
      <c r="V1599">
        <v>2350000</v>
      </c>
      <c r="X1599" t="s">
        <v>13525</v>
      </c>
      <c r="Y1599" t="s">
        <v>13526</v>
      </c>
      <c r="Z1599" t="s">
        <v>691</v>
      </c>
      <c r="AA1599" t="s">
        <v>13527</v>
      </c>
      <c r="AB1599" t="s">
        <v>74</v>
      </c>
      <c r="AC1599" t="s">
        <v>74</v>
      </c>
      <c r="AD1599" t="s">
        <v>68</v>
      </c>
      <c r="AG1599">
        <v>2</v>
      </c>
      <c r="AH1599">
        <v>2</v>
      </c>
      <c r="AI1599">
        <v>2</v>
      </c>
      <c r="AJ1599">
        <v>5.09</v>
      </c>
      <c r="AK1599">
        <v>90381</v>
      </c>
      <c r="AL1599" t="s">
        <v>13528</v>
      </c>
      <c r="AM1599" t="s">
        <v>13529</v>
      </c>
      <c r="AN1599" t="s">
        <v>13522</v>
      </c>
      <c r="AO1599" t="s">
        <v>13429</v>
      </c>
      <c r="AP1599">
        <v>5.0900001530000001</v>
      </c>
      <c r="AQ1599" t="s">
        <v>13530</v>
      </c>
      <c r="AR1599" t="s">
        <v>12999</v>
      </c>
      <c r="AS1599" t="s">
        <v>368</v>
      </c>
      <c r="AT1599">
        <v>5.9</v>
      </c>
      <c r="AU1599">
        <v>0.33670033700000002</v>
      </c>
      <c r="AV1599">
        <v>4.7138047140000001</v>
      </c>
      <c r="AW1599">
        <v>0.33670033700000002</v>
      </c>
      <c r="AX1599">
        <v>1.0101010100000001</v>
      </c>
      <c r="AY1599">
        <v>299</v>
      </c>
      <c r="AZ1599">
        <v>3.3444816000000002E-2</v>
      </c>
      <c r="BA1599">
        <v>0</v>
      </c>
      <c r="BB1599">
        <v>2.3411371E-2</v>
      </c>
      <c r="BC1599">
        <v>2.006689E-2</v>
      </c>
      <c r="BD1599">
        <v>2.006689E-2</v>
      </c>
      <c r="BE1599">
        <v>6.6889630000000009E-3</v>
      </c>
      <c r="BF1599">
        <v>3.3444820000000002E-3</v>
      </c>
      <c r="BG1599">
        <v>0</v>
      </c>
      <c r="BH1599">
        <f>(AP1599-J1599)/J1599</f>
        <v>1.8000030600000015E-2</v>
      </c>
    </row>
    <row r="1600" spans="1:60" x14ac:dyDescent="0.2">
      <c r="A1600" t="s">
        <v>12942</v>
      </c>
      <c r="B1600" t="s">
        <v>12668</v>
      </c>
      <c r="C1600" t="s">
        <v>13531</v>
      </c>
      <c r="D1600" t="s">
        <v>302</v>
      </c>
      <c r="E1600" t="s">
        <v>13532</v>
      </c>
      <c r="F1600" t="s">
        <v>13533</v>
      </c>
      <c r="G1600" t="s">
        <v>160</v>
      </c>
      <c r="H1600" t="s">
        <v>66</v>
      </c>
      <c r="I1600">
        <v>24</v>
      </c>
      <c r="J1600">
        <v>8</v>
      </c>
      <c r="K1600" t="s">
        <v>86</v>
      </c>
      <c r="L1600" t="s">
        <v>13534</v>
      </c>
      <c r="M1600" t="s">
        <v>70</v>
      </c>
      <c r="N1600" t="s">
        <v>248</v>
      </c>
      <c r="O1600" t="s">
        <v>248</v>
      </c>
      <c r="P1600">
        <v>3.85</v>
      </c>
      <c r="Q1600" t="s">
        <v>73</v>
      </c>
      <c r="T1600">
        <v>3000000</v>
      </c>
      <c r="V1600">
        <v>3000000</v>
      </c>
      <c r="X1600" t="s">
        <v>13239</v>
      </c>
      <c r="Y1600" t="s">
        <v>13535</v>
      </c>
      <c r="Z1600" t="s">
        <v>134</v>
      </c>
      <c r="AA1600" t="s">
        <v>13536</v>
      </c>
      <c r="AB1600" t="s">
        <v>74</v>
      </c>
      <c r="AC1600" t="s">
        <v>74</v>
      </c>
      <c r="AD1600" t="s">
        <v>68</v>
      </c>
      <c r="AG1600">
        <v>1</v>
      </c>
      <c r="AH1600">
        <v>1</v>
      </c>
      <c r="AI1600">
        <v>2</v>
      </c>
      <c r="AJ1600">
        <v>8.0500000000000007</v>
      </c>
      <c r="AK1600">
        <v>90288</v>
      </c>
      <c r="AL1600" t="s">
        <v>13537</v>
      </c>
      <c r="AM1600" t="s">
        <v>13538</v>
      </c>
      <c r="AN1600" t="s">
        <v>13532</v>
      </c>
      <c r="AO1600" t="s">
        <v>12668</v>
      </c>
      <c r="AP1600">
        <v>8.0500001910000005</v>
      </c>
      <c r="AQ1600" t="s">
        <v>13539</v>
      </c>
      <c r="AR1600" t="s">
        <v>12668</v>
      </c>
      <c r="AS1600" t="s">
        <v>97</v>
      </c>
      <c r="AT1600">
        <v>0</v>
      </c>
      <c r="AU1600">
        <v>1.0033444819999999</v>
      </c>
      <c r="AV1600">
        <v>3.0100334449999999</v>
      </c>
      <c r="AW1600">
        <v>0.33444816100000002</v>
      </c>
      <c r="AX1600">
        <v>2.0066889630000002</v>
      </c>
      <c r="AY1600">
        <v>300</v>
      </c>
      <c r="AZ1600">
        <v>0</v>
      </c>
      <c r="BA1600">
        <v>1.3333332999999999E-2</v>
      </c>
      <c r="BB1600">
        <v>1.6666667E-2</v>
      </c>
      <c r="BC1600">
        <v>0</v>
      </c>
      <c r="BD1600">
        <v>2.6666667000000002E-2</v>
      </c>
      <c r="BE1600">
        <v>0.01</v>
      </c>
      <c r="BF1600">
        <v>1.3333332999999999E-2</v>
      </c>
      <c r="BG1600">
        <v>0</v>
      </c>
      <c r="BH1600">
        <f>(AP1600-J1600)/J1600</f>
        <v>6.2500238750000658E-3</v>
      </c>
    </row>
    <row r="1601" spans="1:60" x14ac:dyDescent="0.2">
      <c r="A1601" t="s">
        <v>12942</v>
      </c>
      <c r="B1601" t="s">
        <v>13540</v>
      </c>
      <c r="C1601" t="s">
        <v>13541</v>
      </c>
      <c r="D1601" t="s">
        <v>3063</v>
      </c>
      <c r="E1601" t="s">
        <v>13542</v>
      </c>
      <c r="F1601" t="s">
        <v>11429</v>
      </c>
      <c r="G1601" t="s">
        <v>486</v>
      </c>
      <c r="H1601" t="s">
        <v>66</v>
      </c>
      <c r="I1601">
        <v>40</v>
      </c>
      <c r="J1601">
        <v>10</v>
      </c>
      <c r="K1601" t="s">
        <v>86</v>
      </c>
      <c r="L1601" t="s">
        <v>13543</v>
      </c>
      <c r="M1601" t="s">
        <v>70</v>
      </c>
      <c r="N1601" t="s">
        <v>445</v>
      </c>
      <c r="O1601" t="s">
        <v>445</v>
      </c>
      <c r="P1601">
        <v>4.2</v>
      </c>
      <c r="Q1601" t="s">
        <v>73</v>
      </c>
      <c r="U1601">
        <v>69</v>
      </c>
      <c r="V1601">
        <v>4000000</v>
      </c>
      <c r="X1601" t="s">
        <v>13544</v>
      </c>
      <c r="Y1601" t="s">
        <v>13545</v>
      </c>
      <c r="Z1601" t="s">
        <v>12491</v>
      </c>
      <c r="AA1601" t="s">
        <v>13546</v>
      </c>
      <c r="AB1601" t="s">
        <v>74</v>
      </c>
      <c r="AC1601" t="s">
        <v>74</v>
      </c>
      <c r="AD1601" t="s">
        <v>68</v>
      </c>
      <c r="AG1601">
        <v>1</v>
      </c>
      <c r="AH1601">
        <v>1</v>
      </c>
      <c r="AI1601">
        <v>4</v>
      </c>
      <c r="AJ1601">
        <v>10</v>
      </c>
      <c r="AK1601">
        <v>90355</v>
      </c>
      <c r="AL1601" t="s">
        <v>13547</v>
      </c>
      <c r="AM1601" t="s">
        <v>13548</v>
      </c>
      <c r="AN1601" t="s">
        <v>13542</v>
      </c>
      <c r="AO1601" t="s">
        <v>13497</v>
      </c>
      <c r="AP1601">
        <v>9.5500001910000005</v>
      </c>
      <c r="AQ1601" t="s">
        <v>13549</v>
      </c>
      <c r="AR1601" t="s">
        <v>13497</v>
      </c>
      <c r="AS1601" t="s">
        <v>97</v>
      </c>
      <c r="AT1601">
        <v>0</v>
      </c>
      <c r="AU1601">
        <v>1.6666666670000001</v>
      </c>
      <c r="AV1601">
        <v>3.3333333330000001</v>
      </c>
      <c r="AW1601">
        <v>1.6666666670000001</v>
      </c>
      <c r="AX1601">
        <v>0.83333333300000001</v>
      </c>
      <c r="AY1601">
        <v>124</v>
      </c>
      <c r="AZ1601">
        <v>0</v>
      </c>
      <c r="BA1601">
        <v>0</v>
      </c>
      <c r="BB1601">
        <v>2.4193547999999999E-2</v>
      </c>
      <c r="BC1601">
        <v>0</v>
      </c>
      <c r="BD1601">
        <v>2.4193547999999999E-2</v>
      </c>
      <c r="BE1601">
        <v>8.064515999999999E-3</v>
      </c>
      <c r="BF1601">
        <v>8.064515999999999E-3</v>
      </c>
      <c r="BG1601">
        <v>0</v>
      </c>
      <c r="BH1601">
        <f>(AP1601-J1601)/J1601</f>
        <v>-4.4999980899999945E-2</v>
      </c>
    </row>
    <row r="1602" spans="1:60" x14ac:dyDescent="0.2">
      <c r="A1602" t="s">
        <v>13550</v>
      </c>
      <c r="B1602" t="s">
        <v>12659</v>
      </c>
      <c r="C1602" t="s">
        <v>13551</v>
      </c>
      <c r="D1602" t="s">
        <v>1059</v>
      </c>
      <c r="E1602" t="s">
        <v>13552</v>
      </c>
      <c r="F1602" t="s">
        <v>13553</v>
      </c>
      <c r="G1602" t="s">
        <v>13554</v>
      </c>
      <c r="H1602" t="s">
        <v>7760</v>
      </c>
      <c r="I1602">
        <v>1008.2</v>
      </c>
      <c r="J1602">
        <v>19</v>
      </c>
      <c r="K1602" t="s">
        <v>86</v>
      </c>
      <c r="L1602" t="s">
        <v>13555</v>
      </c>
      <c r="M1602" t="s">
        <v>88</v>
      </c>
      <c r="N1602" t="s">
        <v>8183</v>
      </c>
      <c r="O1602" t="s">
        <v>7556</v>
      </c>
      <c r="P1602">
        <v>2.5263200000000001</v>
      </c>
      <c r="Q1602" t="s">
        <v>73</v>
      </c>
      <c r="U1602">
        <v>1500</v>
      </c>
      <c r="V1602">
        <v>19736842</v>
      </c>
      <c r="W1602">
        <v>33324382</v>
      </c>
      <c r="X1602" t="s">
        <v>13556</v>
      </c>
      <c r="Y1602" t="s">
        <v>13557</v>
      </c>
      <c r="Z1602" t="s">
        <v>5129</v>
      </c>
      <c r="AA1602" t="s">
        <v>13558</v>
      </c>
      <c r="AB1602" t="s">
        <v>74</v>
      </c>
      <c r="AC1602" t="s">
        <v>74</v>
      </c>
      <c r="AD1602" t="s">
        <v>74</v>
      </c>
      <c r="AG1602">
        <v>3</v>
      </c>
      <c r="AH1602">
        <v>3</v>
      </c>
      <c r="AI1602">
        <v>10</v>
      </c>
      <c r="AJ1602">
        <v>19.5</v>
      </c>
      <c r="AK1602">
        <v>90247</v>
      </c>
      <c r="AL1602" t="s">
        <v>13559</v>
      </c>
      <c r="AM1602" t="s">
        <v>13560</v>
      </c>
      <c r="AN1602" t="s">
        <v>13552</v>
      </c>
      <c r="AO1602" t="s">
        <v>12668</v>
      </c>
      <c r="AP1602">
        <v>19.5</v>
      </c>
      <c r="AQ1602" t="s">
        <v>13560</v>
      </c>
      <c r="AR1602" t="s">
        <v>12668</v>
      </c>
      <c r="AS1602" t="s">
        <v>97</v>
      </c>
      <c r="AT1602">
        <v>0</v>
      </c>
      <c r="AU1602">
        <v>0.39525691699999999</v>
      </c>
      <c r="AV1602">
        <v>1.5810276679999999</v>
      </c>
      <c r="AW1602">
        <v>0</v>
      </c>
      <c r="AX1602">
        <v>1.5810276679999999</v>
      </c>
      <c r="AY1602">
        <v>253</v>
      </c>
      <c r="AZ1602">
        <v>1.9762846000000001E-2</v>
      </c>
      <c r="BA1602">
        <v>3.9525690000000004E-3</v>
      </c>
      <c r="BB1602">
        <v>7.9051380000000008E-3</v>
      </c>
      <c r="BC1602">
        <v>7.9051380000000008E-3</v>
      </c>
      <c r="BD1602">
        <v>1.9762846000000001E-2</v>
      </c>
      <c r="BE1602">
        <v>0</v>
      </c>
      <c r="BF1602">
        <v>1.1857708E-2</v>
      </c>
      <c r="BG1602">
        <v>0</v>
      </c>
      <c r="BH1602">
        <f>(AP1602-J1602)/J1602</f>
        <v>2.6315789473684209E-2</v>
      </c>
    </row>
    <row r="1603" spans="1:60" x14ac:dyDescent="0.2">
      <c r="A1603" t="s">
        <v>13550</v>
      </c>
      <c r="B1603" t="s">
        <v>13561</v>
      </c>
      <c r="C1603" t="s">
        <v>13562</v>
      </c>
      <c r="D1603" t="s">
        <v>2313</v>
      </c>
      <c r="E1603" t="s">
        <v>13563</v>
      </c>
      <c r="F1603" t="s">
        <v>12000</v>
      </c>
      <c r="G1603" t="s">
        <v>115</v>
      </c>
      <c r="H1603" t="s">
        <v>66</v>
      </c>
      <c r="I1603">
        <v>165</v>
      </c>
      <c r="J1603">
        <v>11</v>
      </c>
      <c r="K1603" t="s">
        <v>86</v>
      </c>
      <c r="L1603" t="s">
        <v>13564</v>
      </c>
      <c r="M1603" t="s">
        <v>70</v>
      </c>
      <c r="N1603" t="s">
        <v>445</v>
      </c>
      <c r="O1603" t="s">
        <v>445</v>
      </c>
      <c r="P1603">
        <v>4.2</v>
      </c>
      <c r="Q1603" t="s">
        <v>73</v>
      </c>
      <c r="U1603">
        <v>287.5</v>
      </c>
      <c r="V1603">
        <v>5000000</v>
      </c>
      <c r="W1603">
        <v>10000000</v>
      </c>
      <c r="X1603" t="s">
        <v>13565</v>
      </c>
      <c r="Y1603" t="s">
        <v>13566</v>
      </c>
      <c r="Z1603" t="s">
        <v>5129</v>
      </c>
      <c r="AA1603" t="s">
        <v>13567</v>
      </c>
      <c r="AB1603" t="s">
        <v>74</v>
      </c>
      <c r="AC1603" t="s">
        <v>74</v>
      </c>
      <c r="AD1603" t="s">
        <v>74</v>
      </c>
      <c r="AG1603">
        <v>2</v>
      </c>
      <c r="AH1603">
        <v>2</v>
      </c>
      <c r="AI1603">
        <v>6</v>
      </c>
      <c r="AJ1603">
        <v>11.99</v>
      </c>
      <c r="AK1603">
        <v>90357</v>
      </c>
      <c r="AL1603" t="s">
        <v>13568</v>
      </c>
      <c r="AM1603" t="s">
        <v>13569</v>
      </c>
      <c r="AN1603" t="s">
        <v>13563</v>
      </c>
      <c r="AO1603" t="s">
        <v>13570</v>
      </c>
      <c r="AP1603">
        <v>11.989999770000001</v>
      </c>
      <c r="AQ1603" t="s">
        <v>13569</v>
      </c>
      <c r="AR1603" t="s">
        <v>13570</v>
      </c>
      <c r="AS1603" t="s">
        <v>97</v>
      </c>
      <c r="AT1603">
        <v>0</v>
      </c>
      <c r="AU1603">
        <v>0.85470085500000004</v>
      </c>
      <c r="AV1603">
        <v>3.4188034190000001</v>
      </c>
      <c r="AW1603">
        <v>0</v>
      </c>
      <c r="AX1603">
        <v>5.1282051280000003</v>
      </c>
      <c r="AY1603">
        <v>117</v>
      </c>
      <c r="AZ1603">
        <v>0</v>
      </c>
      <c r="BA1603">
        <v>0</v>
      </c>
      <c r="BB1603">
        <v>2.5641026000000001E-2</v>
      </c>
      <c r="BC1603">
        <v>0</v>
      </c>
      <c r="BD1603">
        <v>1.7094017E-2</v>
      </c>
      <c r="BE1603">
        <v>0</v>
      </c>
      <c r="BF1603">
        <v>0</v>
      </c>
      <c r="BG1603">
        <v>0</v>
      </c>
      <c r="BH1603">
        <f>(AP1603-J1603)/J1603</f>
        <v>8.9999979090909163E-2</v>
      </c>
    </row>
    <row r="1604" spans="1:60" x14ac:dyDescent="0.2">
      <c r="A1604" t="s">
        <v>13550</v>
      </c>
      <c r="B1604" t="s">
        <v>13570</v>
      </c>
      <c r="C1604" t="s">
        <v>13571</v>
      </c>
      <c r="D1604" t="s">
        <v>101</v>
      </c>
      <c r="E1604" t="s">
        <v>13572</v>
      </c>
      <c r="F1604" t="s">
        <v>10705</v>
      </c>
      <c r="G1604" t="s">
        <v>206</v>
      </c>
      <c r="H1604" t="s">
        <v>66</v>
      </c>
      <c r="I1604">
        <v>216</v>
      </c>
      <c r="J1604">
        <v>12</v>
      </c>
      <c r="K1604" t="s">
        <v>86</v>
      </c>
      <c r="L1604" t="s">
        <v>13573</v>
      </c>
      <c r="M1604" t="s">
        <v>70</v>
      </c>
      <c r="N1604" t="s">
        <v>445</v>
      </c>
      <c r="O1604" t="s">
        <v>569</v>
      </c>
      <c r="P1604">
        <v>4.55</v>
      </c>
      <c r="Q1604" t="s">
        <v>73</v>
      </c>
      <c r="U1604">
        <v>150</v>
      </c>
      <c r="V1604">
        <v>18000000</v>
      </c>
      <c r="X1604" t="s">
        <v>13574</v>
      </c>
      <c r="Y1604" t="s">
        <v>13575</v>
      </c>
      <c r="Z1604" t="s">
        <v>134</v>
      </c>
      <c r="AA1604" t="s">
        <v>13576</v>
      </c>
      <c r="AB1604" t="s">
        <v>74</v>
      </c>
      <c r="AC1604" t="s">
        <v>74</v>
      </c>
      <c r="AD1604" t="s">
        <v>74</v>
      </c>
      <c r="AG1604">
        <v>1</v>
      </c>
      <c r="AH1604">
        <v>1</v>
      </c>
      <c r="AI1604">
        <v>5</v>
      </c>
      <c r="AJ1604">
        <v>17.98</v>
      </c>
      <c r="AK1604">
        <v>90356</v>
      </c>
      <c r="AL1604" t="s">
        <v>13577</v>
      </c>
      <c r="AM1604" t="s">
        <v>13578</v>
      </c>
      <c r="AN1604" t="s">
        <v>13572</v>
      </c>
      <c r="AO1604" t="s">
        <v>13579</v>
      </c>
      <c r="AP1604">
        <v>17.979999540000001</v>
      </c>
      <c r="AQ1604" t="s">
        <v>13580</v>
      </c>
      <c r="AR1604" t="s">
        <v>13579</v>
      </c>
      <c r="AS1604" t="s">
        <v>97</v>
      </c>
      <c r="AT1604">
        <v>0</v>
      </c>
      <c r="AU1604">
        <v>1.428571429</v>
      </c>
      <c r="AV1604">
        <v>1.428571429</v>
      </c>
      <c r="AW1604">
        <v>0.71428571400000007</v>
      </c>
      <c r="AX1604">
        <v>0.71428571400000007</v>
      </c>
      <c r="AY1604">
        <v>142</v>
      </c>
      <c r="AZ1604">
        <v>0</v>
      </c>
      <c r="BA1604">
        <v>0</v>
      </c>
      <c r="BB1604">
        <v>3.5211267999999997E-2</v>
      </c>
      <c r="BC1604">
        <v>0</v>
      </c>
      <c r="BD1604">
        <v>3.5211267999999997E-2</v>
      </c>
      <c r="BE1604">
        <v>7.0422540000000004E-3</v>
      </c>
      <c r="BF1604">
        <v>2.1126761000000001E-2</v>
      </c>
      <c r="BG1604">
        <v>0</v>
      </c>
      <c r="BH1604">
        <f>(AP1604-J1604)/J1604</f>
        <v>0.49833329500000012</v>
      </c>
    </row>
    <row r="1605" spans="1:60" x14ac:dyDescent="0.2">
      <c r="A1605" t="s">
        <v>13581</v>
      </c>
      <c r="B1605" t="s">
        <v>13089</v>
      </c>
      <c r="C1605" t="s">
        <v>13582</v>
      </c>
      <c r="D1605" t="s">
        <v>6043</v>
      </c>
      <c r="E1605" t="s">
        <v>13583</v>
      </c>
      <c r="F1605" t="s">
        <v>13584</v>
      </c>
      <c r="G1605" t="s">
        <v>2860</v>
      </c>
      <c r="H1605" t="s">
        <v>66</v>
      </c>
      <c r="I1605">
        <v>156.30000000000001</v>
      </c>
      <c r="J1605">
        <v>12.5</v>
      </c>
      <c r="K1605" t="s">
        <v>86</v>
      </c>
      <c r="L1605" t="s">
        <v>13585</v>
      </c>
      <c r="M1605" t="s">
        <v>88</v>
      </c>
      <c r="N1605" t="s">
        <v>445</v>
      </c>
      <c r="O1605" t="s">
        <v>445</v>
      </c>
      <c r="P1605">
        <v>4.2</v>
      </c>
      <c r="Q1605" t="s">
        <v>73</v>
      </c>
      <c r="U1605">
        <v>230</v>
      </c>
      <c r="V1605">
        <v>12500000</v>
      </c>
      <c r="X1605" t="s">
        <v>13095</v>
      </c>
      <c r="Y1605" t="s">
        <v>13586</v>
      </c>
      <c r="Z1605" t="s">
        <v>134</v>
      </c>
      <c r="AA1605" t="s">
        <v>13587</v>
      </c>
      <c r="AB1605" t="s">
        <v>74</v>
      </c>
      <c r="AC1605" t="s">
        <v>74</v>
      </c>
      <c r="AD1605" t="s">
        <v>74</v>
      </c>
      <c r="AG1605">
        <v>2</v>
      </c>
      <c r="AH1605">
        <v>2</v>
      </c>
      <c r="AI1605">
        <v>4</v>
      </c>
      <c r="AK1605">
        <v>90249</v>
      </c>
      <c r="AL1605" t="s">
        <v>13588</v>
      </c>
      <c r="AM1605" t="s">
        <v>13589</v>
      </c>
      <c r="AN1605" t="s">
        <v>13583</v>
      </c>
      <c r="AO1605" t="s">
        <v>13100</v>
      </c>
      <c r="AP1605">
        <v>12.5</v>
      </c>
      <c r="AQ1605" t="s">
        <v>13589</v>
      </c>
      <c r="AR1605" t="s">
        <v>13100</v>
      </c>
      <c r="AS1605" t="s">
        <v>97</v>
      </c>
      <c r="AT1605">
        <v>0</v>
      </c>
      <c r="AU1605">
        <v>0</v>
      </c>
      <c r="AV1605">
        <v>5.4794520550000003</v>
      </c>
      <c r="AW1605">
        <v>0</v>
      </c>
      <c r="AX1605">
        <v>0.45662100500000002</v>
      </c>
      <c r="AY1605">
        <v>219</v>
      </c>
      <c r="AZ1605">
        <v>9.1324200000000005E-3</v>
      </c>
      <c r="BA1605">
        <v>0</v>
      </c>
      <c r="BB1605">
        <v>2.2831049999999999E-2</v>
      </c>
      <c r="BC1605">
        <v>4.5662100000000002E-3</v>
      </c>
      <c r="BD1605">
        <v>1.369863E-2</v>
      </c>
      <c r="BE1605">
        <v>0</v>
      </c>
      <c r="BF1605">
        <v>0</v>
      </c>
      <c r="BG1605">
        <v>0</v>
      </c>
      <c r="BH1605">
        <f>(AP1605-J1605)/J1605</f>
        <v>0</v>
      </c>
    </row>
    <row r="1606" spans="1:60" x14ac:dyDescent="0.2">
      <c r="A1606" t="s">
        <v>12969</v>
      </c>
      <c r="B1606" t="s">
        <v>12668</v>
      </c>
      <c r="C1606" t="s">
        <v>13590</v>
      </c>
      <c r="D1606" t="s">
        <v>2200</v>
      </c>
      <c r="E1606" t="s">
        <v>13591</v>
      </c>
      <c r="F1606" t="s">
        <v>3258</v>
      </c>
      <c r="G1606" t="s">
        <v>13592</v>
      </c>
      <c r="H1606" t="s">
        <v>186</v>
      </c>
      <c r="I1606">
        <v>41.7</v>
      </c>
      <c r="J1606">
        <v>6.95</v>
      </c>
      <c r="K1606" t="s">
        <v>86</v>
      </c>
      <c r="L1606" t="s">
        <v>13593</v>
      </c>
      <c r="M1606" t="s">
        <v>70</v>
      </c>
      <c r="N1606" t="s">
        <v>13594</v>
      </c>
      <c r="O1606" t="s">
        <v>8180</v>
      </c>
      <c r="P1606">
        <v>3.4964</v>
      </c>
      <c r="Q1606" t="s">
        <v>73</v>
      </c>
      <c r="R1606">
        <v>6</v>
      </c>
      <c r="S1606">
        <v>5</v>
      </c>
      <c r="T1606">
        <v>5000000</v>
      </c>
      <c r="U1606">
        <v>27.5</v>
      </c>
      <c r="V1606">
        <v>6000000</v>
      </c>
      <c r="X1606" t="s">
        <v>13239</v>
      </c>
      <c r="Y1606" t="s">
        <v>13595</v>
      </c>
      <c r="Z1606" t="s">
        <v>134</v>
      </c>
      <c r="AA1606" t="s">
        <v>13596</v>
      </c>
      <c r="AB1606" t="s">
        <v>74</v>
      </c>
      <c r="AC1606" t="s">
        <v>74</v>
      </c>
      <c r="AD1606" t="s">
        <v>68</v>
      </c>
      <c r="AG1606">
        <v>1</v>
      </c>
      <c r="AH1606">
        <v>1</v>
      </c>
      <c r="AI1606">
        <v>2</v>
      </c>
      <c r="AJ1606">
        <v>6.01</v>
      </c>
      <c r="AK1606">
        <v>90283</v>
      </c>
      <c r="AL1606" t="s">
        <v>13597</v>
      </c>
      <c r="AM1606" t="s">
        <v>13598</v>
      </c>
      <c r="AN1606" t="s">
        <v>13591</v>
      </c>
      <c r="AO1606" t="s">
        <v>13245</v>
      </c>
      <c r="AP1606">
        <v>6.0100002290000001</v>
      </c>
      <c r="AQ1606" t="s">
        <v>13599</v>
      </c>
      <c r="AR1606" t="s">
        <v>13245</v>
      </c>
      <c r="AS1606" t="s">
        <v>97</v>
      </c>
      <c r="AT1606">
        <v>5.5</v>
      </c>
      <c r="AU1606">
        <v>0</v>
      </c>
      <c r="AV1606">
        <v>2.247191011</v>
      </c>
      <c r="AW1606">
        <v>0</v>
      </c>
      <c r="AX1606">
        <v>1.6853932579999999</v>
      </c>
      <c r="AY1606">
        <v>179</v>
      </c>
      <c r="AZ1606">
        <v>0</v>
      </c>
      <c r="BA1606">
        <v>0</v>
      </c>
      <c r="BB1606">
        <v>2.7932960999999999E-2</v>
      </c>
      <c r="BC1606">
        <v>0</v>
      </c>
      <c r="BD1606">
        <v>1.1173183999999999E-2</v>
      </c>
      <c r="BE1606">
        <v>1.1173183999999999E-2</v>
      </c>
      <c r="BF1606">
        <v>5.5865919999999996E-3</v>
      </c>
      <c r="BG1606">
        <v>0</v>
      </c>
      <c r="BH1606">
        <f>(AP1606-J1606)/J1606</f>
        <v>-0.13525176561151081</v>
      </c>
    </row>
    <row r="1607" spans="1:60" x14ac:dyDescent="0.2">
      <c r="A1607" t="s">
        <v>12969</v>
      </c>
      <c r="B1607" t="s">
        <v>13439</v>
      </c>
      <c r="C1607" t="s">
        <v>13600</v>
      </c>
      <c r="D1607" t="s">
        <v>988</v>
      </c>
      <c r="E1607" t="s">
        <v>13601</v>
      </c>
      <c r="F1607" t="s">
        <v>814</v>
      </c>
      <c r="G1607" t="s">
        <v>160</v>
      </c>
      <c r="H1607" t="s">
        <v>66</v>
      </c>
      <c r="I1607">
        <v>36</v>
      </c>
      <c r="J1607">
        <v>8</v>
      </c>
      <c r="K1607" t="s">
        <v>86</v>
      </c>
      <c r="L1607" t="s">
        <v>13602</v>
      </c>
      <c r="M1607" t="s">
        <v>70</v>
      </c>
      <c r="N1607" t="s">
        <v>455</v>
      </c>
      <c r="O1607" t="s">
        <v>455</v>
      </c>
      <c r="P1607">
        <v>4.25</v>
      </c>
      <c r="Q1607" t="s">
        <v>73</v>
      </c>
      <c r="U1607">
        <v>50</v>
      </c>
      <c r="V1607">
        <v>4500000</v>
      </c>
      <c r="X1607" t="s">
        <v>13443</v>
      </c>
      <c r="Y1607" t="s">
        <v>13603</v>
      </c>
      <c r="Z1607" t="s">
        <v>134</v>
      </c>
      <c r="AA1607" t="s">
        <v>13604</v>
      </c>
      <c r="AB1607" t="s">
        <v>74</v>
      </c>
      <c r="AC1607" t="s">
        <v>74</v>
      </c>
      <c r="AD1607" t="s">
        <v>68</v>
      </c>
      <c r="AG1607">
        <v>1</v>
      </c>
      <c r="AH1607">
        <v>1</v>
      </c>
      <c r="AI1607">
        <v>3</v>
      </c>
      <c r="AJ1607">
        <v>8.25</v>
      </c>
      <c r="AK1607">
        <v>90299</v>
      </c>
      <c r="AL1607" t="s">
        <v>13605</v>
      </c>
      <c r="AM1607" t="s">
        <v>13606</v>
      </c>
      <c r="AN1607" t="s">
        <v>13601</v>
      </c>
      <c r="AO1607" t="s">
        <v>13089</v>
      </c>
      <c r="AP1607">
        <v>8.25</v>
      </c>
      <c r="AQ1607" t="s">
        <v>13606</v>
      </c>
      <c r="AR1607" t="s">
        <v>13089</v>
      </c>
      <c r="AS1607" t="s">
        <v>97</v>
      </c>
      <c r="AT1607">
        <v>0</v>
      </c>
      <c r="AU1607">
        <v>2.3255813949999999</v>
      </c>
      <c r="AV1607">
        <v>3.8759689919999998</v>
      </c>
      <c r="AW1607">
        <v>2.3255813949999999</v>
      </c>
      <c r="AX1607">
        <v>1.5503875970000001</v>
      </c>
      <c r="AY1607">
        <v>133</v>
      </c>
      <c r="AZ1607">
        <v>0</v>
      </c>
      <c r="BA1607">
        <v>0</v>
      </c>
      <c r="BB1607">
        <v>1.5037594E-2</v>
      </c>
      <c r="BC1607">
        <v>0</v>
      </c>
      <c r="BD1607">
        <v>2.2556390999999999E-2</v>
      </c>
      <c r="BE1607">
        <v>1.5037594E-2</v>
      </c>
      <c r="BF1607">
        <v>2.2556390999999999E-2</v>
      </c>
      <c r="BG1607">
        <v>0</v>
      </c>
      <c r="BH1607">
        <f>(AP1607-J1607)/J1607</f>
        <v>3.125E-2</v>
      </c>
    </row>
    <row r="1608" spans="1:60" x14ac:dyDescent="0.2">
      <c r="A1608" t="s">
        <v>12969</v>
      </c>
      <c r="B1608" t="s">
        <v>13607</v>
      </c>
      <c r="C1608" t="s">
        <v>13608</v>
      </c>
      <c r="D1608" t="s">
        <v>1860</v>
      </c>
      <c r="E1608" t="s">
        <v>13609</v>
      </c>
      <c r="F1608" t="s">
        <v>13513</v>
      </c>
      <c r="G1608" t="s">
        <v>293</v>
      </c>
      <c r="H1608" t="s">
        <v>66</v>
      </c>
      <c r="I1608">
        <v>59.2</v>
      </c>
      <c r="J1608">
        <v>13</v>
      </c>
      <c r="K1608" t="s">
        <v>86</v>
      </c>
      <c r="L1608" t="s">
        <v>13610</v>
      </c>
      <c r="M1608" t="s">
        <v>70</v>
      </c>
      <c r="N1608" t="s">
        <v>924</v>
      </c>
      <c r="O1608" t="s">
        <v>924</v>
      </c>
      <c r="P1608">
        <v>4.1538500000000003</v>
      </c>
      <c r="Q1608" t="s">
        <v>73</v>
      </c>
      <c r="S1608">
        <v>6</v>
      </c>
      <c r="U1608">
        <v>69</v>
      </c>
      <c r="V1608">
        <v>4550000</v>
      </c>
      <c r="X1608" t="s">
        <v>13611</v>
      </c>
      <c r="Y1608" t="s">
        <v>13612</v>
      </c>
      <c r="Z1608" t="s">
        <v>134</v>
      </c>
      <c r="AA1608" t="s">
        <v>13613</v>
      </c>
      <c r="AB1608" t="s">
        <v>74</v>
      </c>
      <c r="AC1608" t="s">
        <v>74</v>
      </c>
      <c r="AD1608" t="s">
        <v>68</v>
      </c>
      <c r="AG1608">
        <v>2</v>
      </c>
      <c r="AH1608">
        <v>2</v>
      </c>
      <c r="AI1608">
        <v>4</v>
      </c>
      <c r="AJ1608">
        <v>16.3</v>
      </c>
      <c r="AK1608">
        <v>90466</v>
      </c>
      <c r="AL1608" t="s">
        <v>13614</v>
      </c>
      <c r="AM1608" t="s">
        <v>13615</v>
      </c>
      <c r="AN1608" t="s">
        <v>13609</v>
      </c>
      <c r="AO1608" t="s">
        <v>13616</v>
      </c>
      <c r="AP1608">
        <v>16.299999239999998</v>
      </c>
      <c r="AQ1608" t="s">
        <v>13615</v>
      </c>
      <c r="AR1608" t="s">
        <v>13616</v>
      </c>
      <c r="AS1608" t="s">
        <v>97</v>
      </c>
      <c r="AT1608">
        <v>3</v>
      </c>
      <c r="AU1608">
        <v>1.587301587</v>
      </c>
      <c r="AV1608">
        <v>1.587301587</v>
      </c>
      <c r="AW1608">
        <v>0.79365079400000005</v>
      </c>
      <c r="AX1608">
        <v>0</v>
      </c>
      <c r="AY1608">
        <v>127</v>
      </c>
      <c r="AZ1608">
        <v>0</v>
      </c>
      <c r="BA1608">
        <v>7.8740159999999993E-3</v>
      </c>
      <c r="BB1608">
        <v>2.3622047E-2</v>
      </c>
      <c r="BC1608">
        <v>0</v>
      </c>
      <c r="BD1608">
        <v>3.9370079000000002E-2</v>
      </c>
      <c r="BE1608">
        <v>0</v>
      </c>
      <c r="BF1608">
        <v>7.8740159999999993E-3</v>
      </c>
      <c r="BG1608">
        <v>0</v>
      </c>
      <c r="BH1608">
        <f>(AP1608-J1608)/J1608</f>
        <v>0.25384609538461522</v>
      </c>
    </row>
    <row r="1609" spans="1:60" x14ac:dyDescent="0.2">
      <c r="A1609" t="s">
        <v>13617</v>
      </c>
      <c r="B1609" t="s">
        <v>13618</v>
      </c>
      <c r="C1609" t="s">
        <v>13619</v>
      </c>
      <c r="D1609" t="s">
        <v>2034</v>
      </c>
      <c r="E1609" t="s">
        <v>13620</v>
      </c>
      <c r="F1609" t="s">
        <v>9198</v>
      </c>
      <c r="G1609" t="s">
        <v>5952</v>
      </c>
      <c r="H1609" t="s">
        <v>2536</v>
      </c>
      <c r="I1609">
        <v>120.3</v>
      </c>
      <c r="J1609">
        <v>13</v>
      </c>
      <c r="K1609" t="s">
        <v>86</v>
      </c>
      <c r="L1609" t="s">
        <v>13621</v>
      </c>
      <c r="M1609" t="s">
        <v>70</v>
      </c>
      <c r="N1609" t="s">
        <v>4081</v>
      </c>
      <c r="O1609" t="s">
        <v>4081</v>
      </c>
      <c r="P1609">
        <v>4.05</v>
      </c>
      <c r="Q1609" t="s">
        <v>73</v>
      </c>
      <c r="U1609">
        <v>150</v>
      </c>
      <c r="V1609">
        <v>3125000</v>
      </c>
      <c r="W1609">
        <v>6125000</v>
      </c>
      <c r="X1609" t="s">
        <v>13622</v>
      </c>
      <c r="Y1609" t="s">
        <v>13623</v>
      </c>
      <c r="Z1609" t="s">
        <v>5129</v>
      </c>
      <c r="AA1609" t="s">
        <v>13624</v>
      </c>
      <c r="AB1609" t="s">
        <v>74</v>
      </c>
      <c r="AC1609" t="s">
        <v>74</v>
      </c>
      <c r="AD1609" t="s">
        <v>74</v>
      </c>
      <c r="AG1609">
        <v>1</v>
      </c>
      <c r="AH1609">
        <v>1</v>
      </c>
      <c r="AI1609">
        <v>4</v>
      </c>
      <c r="AJ1609">
        <v>13.1</v>
      </c>
      <c r="AK1609">
        <v>90314</v>
      </c>
      <c r="AL1609" t="s">
        <v>13625</v>
      </c>
      <c r="AM1609" t="s">
        <v>13626</v>
      </c>
      <c r="AN1609" t="s">
        <v>13620</v>
      </c>
      <c r="AO1609" t="s">
        <v>13459</v>
      </c>
      <c r="AP1609">
        <v>13.100000380000001</v>
      </c>
      <c r="AQ1609" t="s">
        <v>13627</v>
      </c>
      <c r="AR1609" t="s">
        <v>13393</v>
      </c>
      <c r="AS1609" t="s">
        <v>123</v>
      </c>
      <c r="AT1609">
        <v>0</v>
      </c>
      <c r="AU1609">
        <v>0</v>
      </c>
      <c r="AV1609">
        <v>4.4117647059999996</v>
      </c>
      <c r="AW1609">
        <v>0</v>
      </c>
      <c r="AX1609">
        <v>4.4117647059999996</v>
      </c>
      <c r="AY1609">
        <v>340</v>
      </c>
      <c r="AZ1609">
        <v>0</v>
      </c>
      <c r="BA1609">
        <v>2.9411760000000002E-3</v>
      </c>
      <c r="BB1609">
        <v>2.0588235E-2</v>
      </c>
      <c r="BC1609">
        <v>2.9411760000000002E-3</v>
      </c>
      <c r="BD1609">
        <v>2.3529412E-2</v>
      </c>
      <c r="BE1609">
        <v>0</v>
      </c>
      <c r="BF1609">
        <v>0</v>
      </c>
      <c r="BG1609">
        <v>0</v>
      </c>
      <c r="BH1609">
        <f>(AP1609-J1609)/J1609</f>
        <v>7.6923369230769917E-3</v>
      </c>
    </row>
    <row r="1610" spans="1:60" x14ac:dyDescent="0.2">
      <c r="A1610" t="s">
        <v>12740</v>
      </c>
      <c r="B1610" t="s">
        <v>12842</v>
      </c>
      <c r="C1610" t="s">
        <v>13628</v>
      </c>
      <c r="D1610" t="s">
        <v>13629</v>
      </c>
      <c r="E1610" t="s">
        <v>13630</v>
      </c>
      <c r="F1610" t="s">
        <v>13631</v>
      </c>
      <c r="G1610" t="s">
        <v>13028</v>
      </c>
      <c r="H1610" t="s">
        <v>13632</v>
      </c>
      <c r="I1610">
        <v>170.6</v>
      </c>
      <c r="J1610">
        <v>14.5</v>
      </c>
      <c r="K1610" t="s">
        <v>86</v>
      </c>
      <c r="L1610" t="s">
        <v>13633</v>
      </c>
      <c r="M1610" t="s">
        <v>88</v>
      </c>
      <c r="N1610" t="s">
        <v>1779</v>
      </c>
      <c r="O1610" t="s">
        <v>1779</v>
      </c>
      <c r="P1610">
        <v>3.8696600000000001</v>
      </c>
      <c r="Q1610" t="s">
        <v>73</v>
      </c>
      <c r="U1610">
        <v>230</v>
      </c>
      <c r="V1610">
        <v>11764706</v>
      </c>
      <c r="X1610" t="s">
        <v>13634</v>
      </c>
      <c r="Y1610" t="s">
        <v>13635</v>
      </c>
      <c r="Z1610" t="s">
        <v>134</v>
      </c>
      <c r="AA1610" t="s">
        <v>13636</v>
      </c>
      <c r="AB1610" t="s">
        <v>74</v>
      </c>
      <c r="AC1610" t="s">
        <v>74</v>
      </c>
      <c r="AD1610" t="s">
        <v>74</v>
      </c>
      <c r="AG1610">
        <v>3</v>
      </c>
      <c r="AH1610">
        <v>3</v>
      </c>
      <c r="AI1610">
        <v>6</v>
      </c>
      <c r="AJ1610">
        <v>14.65</v>
      </c>
      <c r="AK1610">
        <v>90312</v>
      </c>
      <c r="AL1610" t="s">
        <v>13637</v>
      </c>
      <c r="AM1610" t="s">
        <v>13638</v>
      </c>
      <c r="AN1610" t="s">
        <v>13630</v>
      </c>
      <c r="AO1610" t="s">
        <v>12852</v>
      </c>
      <c r="AP1610">
        <v>14.649999619999999</v>
      </c>
      <c r="AQ1610" t="s">
        <v>13638</v>
      </c>
      <c r="AR1610" t="s">
        <v>12852</v>
      </c>
      <c r="AS1610" t="s">
        <v>97</v>
      </c>
      <c r="AT1610">
        <v>0</v>
      </c>
      <c r="AU1610">
        <v>0</v>
      </c>
      <c r="AV1610">
        <v>8.3333333329999988</v>
      </c>
      <c r="AW1610">
        <v>0</v>
      </c>
      <c r="AX1610">
        <v>0.64102564100000003</v>
      </c>
      <c r="AY1610">
        <v>156</v>
      </c>
      <c r="AZ1610">
        <v>0</v>
      </c>
      <c r="BA1610">
        <v>0</v>
      </c>
      <c r="BB1610">
        <v>1.9230769000000002E-2</v>
      </c>
      <c r="BC1610">
        <v>0</v>
      </c>
      <c r="BD1610">
        <v>6.4102559999999996E-3</v>
      </c>
      <c r="BE1610">
        <v>1.2820513E-2</v>
      </c>
      <c r="BF1610">
        <v>0</v>
      </c>
      <c r="BG1610">
        <v>0</v>
      </c>
      <c r="BH1610">
        <f>(AP1610-J1610)/J1610</f>
        <v>1.0344801379310284E-2</v>
      </c>
    </row>
    <row r="1611" spans="1:60" x14ac:dyDescent="0.2">
      <c r="A1611" t="s">
        <v>12740</v>
      </c>
      <c r="B1611" t="s">
        <v>13360</v>
      </c>
      <c r="C1611" t="s">
        <v>13639</v>
      </c>
      <c r="D1611" t="s">
        <v>699</v>
      </c>
      <c r="E1611" t="s">
        <v>13640</v>
      </c>
      <c r="F1611" t="s">
        <v>13641</v>
      </c>
      <c r="G1611" t="s">
        <v>130</v>
      </c>
      <c r="H1611" t="s">
        <v>66</v>
      </c>
      <c r="I1611">
        <v>170</v>
      </c>
      <c r="J1611">
        <v>17</v>
      </c>
      <c r="K1611" t="s">
        <v>86</v>
      </c>
      <c r="L1611" t="s">
        <v>13642</v>
      </c>
      <c r="M1611" t="s">
        <v>88</v>
      </c>
      <c r="N1611" t="s">
        <v>6646</v>
      </c>
      <c r="O1611" t="s">
        <v>6646</v>
      </c>
      <c r="P1611">
        <v>4.23529</v>
      </c>
      <c r="Q1611" t="s">
        <v>73</v>
      </c>
      <c r="U1611">
        <v>172.5</v>
      </c>
      <c r="V1611">
        <v>6666667</v>
      </c>
      <c r="W1611">
        <v>3333333</v>
      </c>
      <c r="X1611" t="s">
        <v>13643</v>
      </c>
      <c r="Y1611" t="s">
        <v>13644</v>
      </c>
      <c r="Z1611" t="s">
        <v>13645</v>
      </c>
      <c r="AA1611" t="s">
        <v>13646</v>
      </c>
      <c r="AB1611" t="s">
        <v>74</v>
      </c>
      <c r="AC1611" t="s">
        <v>74</v>
      </c>
      <c r="AD1611" t="s">
        <v>74</v>
      </c>
      <c r="AG1611">
        <v>2</v>
      </c>
      <c r="AH1611">
        <v>2</v>
      </c>
      <c r="AI1611">
        <v>5</v>
      </c>
      <c r="AJ1611">
        <v>19.3</v>
      </c>
      <c r="AK1611">
        <v>90387</v>
      </c>
      <c r="AL1611" t="s">
        <v>13647</v>
      </c>
      <c r="AM1611" t="s">
        <v>13648</v>
      </c>
      <c r="AN1611" t="s">
        <v>13640</v>
      </c>
      <c r="AO1611" t="s">
        <v>13370</v>
      </c>
      <c r="AP1611">
        <v>19.299999239999998</v>
      </c>
      <c r="AQ1611" t="s">
        <v>13649</v>
      </c>
      <c r="AR1611" t="s">
        <v>13370</v>
      </c>
      <c r="AS1611" t="s">
        <v>97</v>
      </c>
      <c r="AT1611">
        <v>0</v>
      </c>
      <c r="AU1611">
        <v>0</v>
      </c>
      <c r="AV1611">
        <v>4.6875</v>
      </c>
      <c r="AW1611">
        <v>0</v>
      </c>
      <c r="AX1611">
        <v>1.5625</v>
      </c>
      <c r="AY1611">
        <v>128</v>
      </c>
      <c r="AZ1611">
        <v>1.5625E-2</v>
      </c>
      <c r="BA1611">
        <v>0</v>
      </c>
      <c r="BB1611">
        <v>5.46875E-2</v>
      </c>
      <c r="BC1611">
        <v>0</v>
      </c>
      <c r="BD1611">
        <v>3.90625E-2</v>
      </c>
      <c r="BE1611">
        <v>7.8125E-3</v>
      </c>
      <c r="BF1611">
        <v>7.8125E-3</v>
      </c>
      <c r="BG1611">
        <v>0</v>
      </c>
      <c r="BH1611">
        <f>(AP1611-J1611)/J1611</f>
        <v>0.13529407294117637</v>
      </c>
    </row>
    <row r="1612" spans="1:60" x14ac:dyDescent="0.2">
      <c r="A1612" t="s">
        <v>12740</v>
      </c>
      <c r="B1612" t="s">
        <v>13360</v>
      </c>
      <c r="C1612" t="s">
        <v>13639</v>
      </c>
      <c r="D1612" t="s">
        <v>699</v>
      </c>
      <c r="E1612" t="s">
        <v>13640</v>
      </c>
      <c r="F1612" t="s">
        <v>13641</v>
      </c>
      <c r="G1612" t="s">
        <v>130</v>
      </c>
      <c r="H1612" t="s">
        <v>66</v>
      </c>
      <c r="I1612">
        <v>170</v>
      </c>
      <c r="J1612">
        <v>17</v>
      </c>
      <c r="K1612" t="s">
        <v>86</v>
      </c>
      <c r="L1612" t="s">
        <v>13642</v>
      </c>
      <c r="M1612" t="s">
        <v>88</v>
      </c>
      <c r="N1612" t="s">
        <v>6646</v>
      </c>
      <c r="O1612" t="s">
        <v>6646</v>
      </c>
      <c r="P1612">
        <v>4.23529</v>
      </c>
      <c r="Q1612" t="s">
        <v>73</v>
      </c>
      <c r="U1612">
        <v>172.5</v>
      </c>
      <c r="V1612">
        <v>6666667</v>
      </c>
      <c r="W1612">
        <v>3333333</v>
      </c>
      <c r="X1612" t="s">
        <v>13643</v>
      </c>
      <c r="Y1612" t="s">
        <v>13644</v>
      </c>
      <c r="Z1612" t="s">
        <v>13645</v>
      </c>
      <c r="AA1612" t="s">
        <v>13646</v>
      </c>
      <c r="AB1612" t="s">
        <v>74</v>
      </c>
      <c r="AC1612" t="s">
        <v>74</v>
      </c>
      <c r="AD1612" t="s">
        <v>74</v>
      </c>
      <c r="AG1612">
        <v>2</v>
      </c>
      <c r="AH1612">
        <v>2</v>
      </c>
      <c r="AI1612">
        <v>5</v>
      </c>
      <c r="AJ1612">
        <v>19.3</v>
      </c>
      <c r="AK1612">
        <v>90387</v>
      </c>
      <c r="AL1612" t="s">
        <v>13647</v>
      </c>
      <c r="AM1612" t="s">
        <v>13648</v>
      </c>
      <c r="AN1612" t="s">
        <v>13640</v>
      </c>
      <c r="AO1612" t="s">
        <v>13370</v>
      </c>
      <c r="AP1612">
        <v>19.299999239999998</v>
      </c>
      <c r="AQ1612" t="s">
        <v>13649</v>
      </c>
      <c r="AR1612" t="s">
        <v>13370</v>
      </c>
      <c r="AS1612" t="s">
        <v>97</v>
      </c>
      <c r="AT1612">
        <v>0</v>
      </c>
      <c r="AU1612">
        <v>0</v>
      </c>
      <c r="AV1612">
        <v>4.6875</v>
      </c>
      <c r="AW1612">
        <v>0</v>
      </c>
      <c r="AX1612">
        <v>1.5625</v>
      </c>
      <c r="AY1612">
        <v>128</v>
      </c>
      <c r="AZ1612">
        <v>1.5625E-2</v>
      </c>
      <c r="BA1612">
        <v>0</v>
      </c>
      <c r="BB1612">
        <v>5.46875E-2</v>
      </c>
      <c r="BC1612">
        <v>0</v>
      </c>
      <c r="BD1612">
        <v>3.90625E-2</v>
      </c>
      <c r="BE1612">
        <v>7.8125E-3</v>
      </c>
      <c r="BF1612">
        <v>7.8125E-3</v>
      </c>
      <c r="BG1612">
        <v>0</v>
      </c>
      <c r="BH1612">
        <f>(AP1612-J1612)/J1612</f>
        <v>0.13529407294117637</v>
      </c>
    </row>
    <row r="1613" spans="1:60" x14ac:dyDescent="0.2">
      <c r="A1613" t="s">
        <v>11557</v>
      </c>
      <c r="B1613" t="s">
        <v>13650</v>
      </c>
      <c r="C1613" t="s">
        <v>13651</v>
      </c>
      <c r="D1613" t="s">
        <v>497</v>
      </c>
      <c r="E1613" t="s">
        <v>13652</v>
      </c>
      <c r="F1613" t="s">
        <v>13653</v>
      </c>
      <c r="G1613" t="s">
        <v>476</v>
      </c>
      <c r="H1613" t="s">
        <v>66</v>
      </c>
      <c r="I1613">
        <v>42.5</v>
      </c>
      <c r="J1613">
        <v>8.5</v>
      </c>
      <c r="K1613" t="s">
        <v>86</v>
      </c>
      <c r="L1613" t="s">
        <v>13654</v>
      </c>
      <c r="M1613" t="s">
        <v>70</v>
      </c>
      <c r="N1613" t="s">
        <v>132</v>
      </c>
      <c r="O1613" t="s">
        <v>1444</v>
      </c>
      <c r="P1613">
        <v>4.1176500000000003</v>
      </c>
      <c r="Q1613" t="s">
        <v>73</v>
      </c>
      <c r="U1613">
        <v>57.5</v>
      </c>
      <c r="V1613">
        <v>5000000</v>
      </c>
      <c r="X1613" t="s">
        <v>13655</v>
      </c>
      <c r="Y1613" t="s">
        <v>13656</v>
      </c>
      <c r="Z1613" t="s">
        <v>134</v>
      </c>
      <c r="AA1613" t="s">
        <v>13657</v>
      </c>
      <c r="AB1613" t="s">
        <v>74</v>
      </c>
      <c r="AC1613" t="s">
        <v>74</v>
      </c>
      <c r="AD1613" t="s">
        <v>68</v>
      </c>
      <c r="AG1613">
        <v>2</v>
      </c>
      <c r="AH1613">
        <v>2</v>
      </c>
      <c r="AI1613">
        <v>4</v>
      </c>
      <c r="AJ1613">
        <v>9.4499999999999993</v>
      </c>
      <c r="AK1613">
        <v>90370</v>
      </c>
      <c r="AL1613" t="s">
        <v>13658</v>
      </c>
      <c r="AM1613" t="s">
        <v>13659</v>
      </c>
      <c r="AN1613" t="s">
        <v>13652</v>
      </c>
      <c r="AO1613" t="s">
        <v>13660</v>
      </c>
      <c r="AP1613">
        <v>9.0399999620000013</v>
      </c>
      <c r="AQ1613" t="s">
        <v>13661</v>
      </c>
      <c r="AR1613" t="s">
        <v>13660</v>
      </c>
      <c r="AS1613" t="s">
        <v>97</v>
      </c>
      <c r="AT1613">
        <v>0</v>
      </c>
      <c r="AU1613">
        <v>1.754385965</v>
      </c>
      <c r="AV1613">
        <v>2.4561403510000002</v>
      </c>
      <c r="AW1613">
        <v>0.35087719299999998</v>
      </c>
      <c r="AX1613">
        <v>0.35087719299999998</v>
      </c>
      <c r="AY1613">
        <v>286</v>
      </c>
      <c r="AZ1613">
        <v>3.4965030000000002E-3</v>
      </c>
      <c r="BA1613">
        <v>1.3986014E-2</v>
      </c>
      <c r="BB1613">
        <v>2.4475523999999999E-2</v>
      </c>
      <c r="BC1613">
        <v>0</v>
      </c>
      <c r="BD1613">
        <v>2.7972027999999999E-2</v>
      </c>
      <c r="BE1613">
        <v>1.3986014E-2</v>
      </c>
      <c r="BF1613">
        <v>1.3986014E-2</v>
      </c>
      <c r="BG1613">
        <v>0</v>
      </c>
      <c r="BH1613">
        <f>(AP1613-J1613)/J1613</f>
        <v>6.352940729411781E-2</v>
      </c>
    </row>
    <row r="1614" spans="1:60" x14ac:dyDescent="0.2">
      <c r="A1614" t="s">
        <v>12918</v>
      </c>
      <c r="B1614" t="s">
        <v>13561</v>
      </c>
      <c r="C1614" t="s">
        <v>13662</v>
      </c>
      <c r="D1614" t="s">
        <v>244</v>
      </c>
      <c r="E1614" t="s">
        <v>13663</v>
      </c>
      <c r="F1614" t="s">
        <v>1042</v>
      </c>
      <c r="G1614" t="s">
        <v>293</v>
      </c>
      <c r="H1614" t="s">
        <v>66</v>
      </c>
      <c r="I1614">
        <v>175.5</v>
      </c>
      <c r="J1614">
        <v>13</v>
      </c>
      <c r="K1614" t="s">
        <v>86</v>
      </c>
      <c r="L1614" t="s">
        <v>13664</v>
      </c>
      <c r="M1614" t="s">
        <v>70</v>
      </c>
      <c r="N1614" t="s">
        <v>248</v>
      </c>
      <c r="O1614" t="s">
        <v>248</v>
      </c>
      <c r="P1614">
        <v>4.2</v>
      </c>
      <c r="Q1614" t="s">
        <v>73</v>
      </c>
      <c r="U1614">
        <v>175</v>
      </c>
      <c r="V1614">
        <v>8500000</v>
      </c>
      <c r="W1614">
        <v>5000000</v>
      </c>
      <c r="X1614" t="s">
        <v>13665</v>
      </c>
      <c r="Y1614" t="s">
        <v>13666</v>
      </c>
      <c r="Z1614" t="s">
        <v>134</v>
      </c>
      <c r="AA1614" t="s">
        <v>13667</v>
      </c>
      <c r="AB1614" t="s">
        <v>74</v>
      </c>
      <c r="AC1614" t="s">
        <v>74</v>
      </c>
      <c r="AD1614" t="s">
        <v>74</v>
      </c>
      <c r="AG1614">
        <v>1</v>
      </c>
      <c r="AH1614">
        <v>2</v>
      </c>
      <c r="AI1614">
        <v>5</v>
      </c>
      <c r="AJ1614">
        <v>15.99</v>
      </c>
      <c r="AK1614">
        <v>90353</v>
      </c>
      <c r="AL1614" t="s">
        <v>13668</v>
      </c>
      <c r="AM1614" t="s">
        <v>13669</v>
      </c>
      <c r="AN1614" t="s">
        <v>13663</v>
      </c>
      <c r="AO1614" t="s">
        <v>13570</v>
      </c>
      <c r="AP1614">
        <v>15.989999770000001</v>
      </c>
      <c r="AQ1614" t="s">
        <v>13669</v>
      </c>
      <c r="AR1614" t="s">
        <v>13570</v>
      </c>
      <c r="AS1614" t="s">
        <v>97</v>
      </c>
      <c r="AT1614">
        <v>0</v>
      </c>
      <c r="AU1614">
        <v>0.72463768099999992</v>
      </c>
      <c r="AV1614">
        <v>1.4492753620000001</v>
      </c>
      <c r="AW1614">
        <v>0</v>
      </c>
      <c r="AX1614">
        <v>1.4492753620000001</v>
      </c>
      <c r="AY1614">
        <v>138</v>
      </c>
      <c r="AZ1614">
        <v>1.4492754E-2</v>
      </c>
      <c r="BA1614">
        <v>0</v>
      </c>
      <c r="BB1614">
        <v>1.4492754E-2</v>
      </c>
      <c r="BC1614">
        <v>0</v>
      </c>
      <c r="BD1614">
        <v>2.8985507000000001E-2</v>
      </c>
      <c r="BE1614">
        <v>0</v>
      </c>
      <c r="BF1614">
        <v>0</v>
      </c>
      <c r="BG1614">
        <v>0</v>
      </c>
      <c r="BH1614">
        <f>(AP1614-J1614)/J1614</f>
        <v>0.22999998230769236</v>
      </c>
    </row>
    <row r="1615" spans="1:60" x14ac:dyDescent="0.2">
      <c r="A1615" t="s">
        <v>13670</v>
      </c>
      <c r="B1615" t="s">
        <v>13360</v>
      </c>
      <c r="C1615" t="s">
        <v>13671</v>
      </c>
      <c r="D1615" t="s">
        <v>13672</v>
      </c>
      <c r="E1615" t="s">
        <v>13673</v>
      </c>
      <c r="F1615" t="s">
        <v>84</v>
      </c>
      <c r="G1615" t="s">
        <v>13674</v>
      </c>
      <c r="H1615" t="s">
        <v>403</v>
      </c>
      <c r="I1615">
        <v>132</v>
      </c>
      <c r="J1615">
        <v>11</v>
      </c>
      <c r="K1615" t="s">
        <v>86</v>
      </c>
      <c r="L1615" t="s">
        <v>13675</v>
      </c>
      <c r="M1615" t="s">
        <v>70</v>
      </c>
      <c r="N1615" t="s">
        <v>374</v>
      </c>
      <c r="O1615" t="s">
        <v>2870</v>
      </c>
      <c r="P1615">
        <v>3.8181799999999999</v>
      </c>
      <c r="Q1615" t="s">
        <v>73</v>
      </c>
      <c r="R1615">
        <v>16</v>
      </c>
      <c r="S1615">
        <v>14</v>
      </c>
      <c r="T1615">
        <v>18000000</v>
      </c>
      <c r="U1615">
        <v>270</v>
      </c>
      <c r="V1615">
        <v>12000000</v>
      </c>
      <c r="X1615" t="s">
        <v>13676</v>
      </c>
      <c r="Y1615" t="s">
        <v>3931</v>
      </c>
      <c r="Z1615" t="s">
        <v>13677</v>
      </c>
      <c r="AA1615" t="s">
        <v>3931</v>
      </c>
      <c r="AB1615" t="s">
        <v>74</v>
      </c>
      <c r="AC1615" t="s">
        <v>74</v>
      </c>
      <c r="AD1615" t="s">
        <v>74</v>
      </c>
      <c r="AG1615">
        <v>1</v>
      </c>
      <c r="AH1615">
        <v>1</v>
      </c>
      <c r="AI1615">
        <v>5</v>
      </c>
      <c r="AJ1615">
        <v>11.4</v>
      </c>
      <c r="AK1615">
        <v>90408</v>
      </c>
      <c r="AL1615" t="s">
        <v>13678</v>
      </c>
      <c r="AM1615" t="s">
        <v>13679</v>
      </c>
      <c r="AN1615" t="s">
        <v>13673</v>
      </c>
      <c r="AO1615" t="s">
        <v>13370</v>
      </c>
      <c r="AP1615">
        <v>11.399999619999999</v>
      </c>
      <c r="AQ1615" t="s">
        <v>13680</v>
      </c>
      <c r="AR1615" t="s">
        <v>13370</v>
      </c>
      <c r="AS1615" t="s">
        <v>97</v>
      </c>
      <c r="AT1615">
        <v>15</v>
      </c>
      <c r="AU1615">
        <v>0</v>
      </c>
      <c r="AV1615">
        <v>2.7777777779999999</v>
      </c>
      <c r="AW1615">
        <v>0</v>
      </c>
      <c r="AX1615">
        <v>0.69444444400000005</v>
      </c>
      <c r="AY1615">
        <v>144</v>
      </c>
      <c r="AZ1615">
        <v>1.3888889E-2</v>
      </c>
      <c r="BA1615">
        <v>0</v>
      </c>
      <c r="BB1615">
        <v>6.9444440000000001E-3</v>
      </c>
      <c r="BC1615">
        <v>6.9444440000000001E-3</v>
      </c>
      <c r="BD1615">
        <v>6.9444440000000001E-3</v>
      </c>
      <c r="BE1615">
        <v>0</v>
      </c>
      <c r="BF1615">
        <v>6.9444440000000001E-3</v>
      </c>
      <c r="BG1615">
        <v>0</v>
      </c>
      <c r="BH1615">
        <f>(AP1615-J1615)/J1615</f>
        <v>3.636360181818174E-2</v>
      </c>
    </row>
    <row r="1616" spans="1:60" x14ac:dyDescent="0.2">
      <c r="A1616" t="s">
        <v>12865</v>
      </c>
      <c r="B1616" t="s">
        <v>13681</v>
      </c>
      <c r="C1616" t="s">
        <v>13682</v>
      </c>
      <c r="D1616" t="s">
        <v>343</v>
      </c>
      <c r="E1616" t="s">
        <v>13683</v>
      </c>
      <c r="F1616" t="s">
        <v>13316</v>
      </c>
      <c r="G1616" t="s">
        <v>115</v>
      </c>
      <c r="H1616" t="s">
        <v>66</v>
      </c>
      <c r="I1616">
        <v>99</v>
      </c>
      <c r="J1616">
        <v>11</v>
      </c>
      <c r="K1616" t="s">
        <v>86</v>
      </c>
      <c r="L1616" t="s">
        <v>13684</v>
      </c>
      <c r="M1616" t="s">
        <v>70</v>
      </c>
      <c r="N1616" t="s">
        <v>445</v>
      </c>
      <c r="O1616" t="s">
        <v>445</v>
      </c>
      <c r="P1616">
        <v>4.2</v>
      </c>
      <c r="Q1616" t="s">
        <v>73</v>
      </c>
      <c r="U1616">
        <v>200</v>
      </c>
      <c r="V1616">
        <v>9000000</v>
      </c>
      <c r="X1616" t="s">
        <v>13685</v>
      </c>
      <c r="Y1616" t="s">
        <v>13686</v>
      </c>
      <c r="Z1616" t="s">
        <v>134</v>
      </c>
      <c r="AA1616" t="s">
        <v>13687</v>
      </c>
      <c r="AB1616" t="s">
        <v>74</v>
      </c>
      <c r="AC1616" t="s">
        <v>74</v>
      </c>
      <c r="AD1616" t="s">
        <v>74</v>
      </c>
      <c r="AG1616">
        <v>2</v>
      </c>
      <c r="AH1616">
        <v>2</v>
      </c>
      <c r="AI1616">
        <v>6</v>
      </c>
      <c r="AJ1616">
        <v>11</v>
      </c>
      <c r="AK1616">
        <v>90714</v>
      </c>
      <c r="AL1616" t="s">
        <v>13688</v>
      </c>
      <c r="AM1616" t="s">
        <v>13689</v>
      </c>
      <c r="AN1616" t="s">
        <v>13683</v>
      </c>
      <c r="AO1616" t="s">
        <v>13681</v>
      </c>
      <c r="AP1616">
        <v>11</v>
      </c>
      <c r="AQ1616" t="s">
        <v>13690</v>
      </c>
      <c r="AR1616" t="s">
        <v>13681</v>
      </c>
      <c r="AS1616" t="s">
        <v>97</v>
      </c>
      <c r="AT1616">
        <v>0</v>
      </c>
      <c r="AU1616">
        <v>0.50761421299999998</v>
      </c>
      <c r="AV1616">
        <v>5.5837563450000003</v>
      </c>
      <c r="AW1616">
        <v>0</v>
      </c>
      <c r="AX1616">
        <v>0</v>
      </c>
      <c r="AY1616">
        <v>199</v>
      </c>
      <c r="AZ1616">
        <v>1.5075376999999999E-2</v>
      </c>
      <c r="BA1616">
        <v>0</v>
      </c>
      <c r="BB1616">
        <v>1.0050251E-2</v>
      </c>
      <c r="BC1616">
        <v>0</v>
      </c>
      <c r="BD1616">
        <v>3.0150753999999998E-2</v>
      </c>
      <c r="BE1616">
        <v>0</v>
      </c>
      <c r="BF1616">
        <v>0</v>
      </c>
      <c r="BG1616">
        <v>0</v>
      </c>
      <c r="BH1616">
        <f>(AP1616-J1616)/J1616</f>
        <v>0</v>
      </c>
    </row>
    <row r="1617" spans="1:60" x14ac:dyDescent="0.2">
      <c r="A1617" t="s">
        <v>12899</v>
      </c>
      <c r="B1617" t="s">
        <v>13691</v>
      </c>
      <c r="C1617" t="s">
        <v>13692</v>
      </c>
      <c r="D1617" t="s">
        <v>371</v>
      </c>
      <c r="E1617" t="s">
        <v>13693</v>
      </c>
      <c r="F1617" t="s">
        <v>84</v>
      </c>
      <c r="G1617" t="s">
        <v>677</v>
      </c>
      <c r="H1617" t="s">
        <v>66</v>
      </c>
      <c r="I1617">
        <v>98.4</v>
      </c>
      <c r="J1617">
        <v>16</v>
      </c>
      <c r="K1617" t="s">
        <v>86</v>
      </c>
      <c r="L1617" t="s">
        <v>13694</v>
      </c>
      <c r="M1617" t="s">
        <v>70</v>
      </c>
      <c r="N1617" t="s">
        <v>679</v>
      </c>
      <c r="O1617" t="s">
        <v>455</v>
      </c>
      <c r="P1617">
        <v>4.1875</v>
      </c>
      <c r="Q1617" t="s">
        <v>73</v>
      </c>
      <c r="U1617">
        <v>96</v>
      </c>
      <c r="V1617">
        <v>6150000</v>
      </c>
      <c r="X1617" t="s">
        <v>13695</v>
      </c>
      <c r="Y1617" t="s">
        <v>13696</v>
      </c>
      <c r="Z1617" t="s">
        <v>134</v>
      </c>
      <c r="AA1617" t="s">
        <v>13697</v>
      </c>
      <c r="AB1617" t="s">
        <v>74</v>
      </c>
      <c r="AC1617" t="s">
        <v>74</v>
      </c>
      <c r="AD1617" t="s">
        <v>68</v>
      </c>
      <c r="AG1617">
        <v>1</v>
      </c>
      <c r="AH1617">
        <v>2</v>
      </c>
      <c r="AI1617">
        <v>4</v>
      </c>
      <c r="AJ1617">
        <v>18.11</v>
      </c>
      <c r="AK1617">
        <v>90423</v>
      </c>
      <c r="AL1617" t="s">
        <v>13698</v>
      </c>
      <c r="AM1617" t="s">
        <v>13699</v>
      </c>
      <c r="AN1617" t="s">
        <v>13693</v>
      </c>
      <c r="AO1617" t="s">
        <v>13691</v>
      </c>
      <c r="AP1617">
        <v>18.11000061</v>
      </c>
      <c r="AQ1617" t="s">
        <v>13700</v>
      </c>
      <c r="AR1617" t="s">
        <v>13691</v>
      </c>
      <c r="AS1617" t="s">
        <v>97</v>
      </c>
      <c r="AT1617">
        <v>0</v>
      </c>
      <c r="AU1617">
        <v>1.19047619</v>
      </c>
      <c r="AV1617">
        <v>1.7857142859999999</v>
      </c>
      <c r="AW1617">
        <v>1.19047619</v>
      </c>
      <c r="AX1617">
        <v>1.19047619</v>
      </c>
      <c r="AY1617">
        <v>168</v>
      </c>
      <c r="AZ1617">
        <v>0</v>
      </c>
      <c r="BA1617">
        <v>0</v>
      </c>
      <c r="BB1617">
        <v>2.9761905000000002E-2</v>
      </c>
      <c r="BC1617">
        <v>0</v>
      </c>
      <c r="BD1617">
        <v>1.1904761999999999E-2</v>
      </c>
      <c r="BE1617">
        <v>1.1904761999999999E-2</v>
      </c>
      <c r="BF1617">
        <v>5.9523809999999996E-3</v>
      </c>
      <c r="BG1617">
        <v>0</v>
      </c>
      <c r="BH1617">
        <f>(AP1617-J1617)/J1617</f>
        <v>0.13187503812500001</v>
      </c>
    </row>
    <row r="1618" spans="1:60" x14ac:dyDescent="0.2">
      <c r="A1618" t="s">
        <v>12899</v>
      </c>
      <c r="B1618" t="s">
        <v>13701</v>
      </c>
      <c r="C1618" t="s">
        <v>13702</v>
      </c>
      <c r="D1618" t="s">
        <v>13703</v>
      </c>
      <c r="E1618" t="s">
        <v>13704</v>
      </c>
      <c r="F1618" t="s">
        <v>13705</v>
      </c>
      <c r="G1618" t="s">
        <v>2126</v>
      </c>
      <c r="H1618" t="s">
        <v>431</v>
      </c>
      <c r="I1618">
        <v>160.80000000000001</v>
      </c>
      <c r="J1618">
        <v>12</v>
      </c>
      <c r="K1618" t="s">
        <v>86</v>
      </c>
      <c r="L1618" t="s">
        <v>13706</v>
      </c>
      <c r="M1618" t="s">
        <v>88</v>
      </c>
      <c r="N1618" t="s">
        <v>434</v>
      </c>
      <c r="O1618" t="s">
        <v>434</v>
      </c>
      <c r="P1618">
        <v>3.75</v>
      </c>
      <c r="Q1618" t="s">
        <v>73</v>
      </c>
      <c r="U1618">
        <v>700</v>
      </c>
      <c r="V1618">
        <v>13399233</v>
      </c>
      <c r="X1618" t="s">
        <v>13707</v>
      </c>
      <c r="Y1618" t="s">
        <v>13708</v>
      </c>
      <c r="Z1618" t="s">
        <v>134</v>
      </c>
      <c r="AA1618" t="s">
        <v>13709</v>
      </c>
      <c r="AB1618" t="s">
        <v>74</v>
      </c>
      <c r="AC1618" t="s">
        <v>74</v>
      </c>
      <c r="AD1618" t="s">
        <v>74</v>
      </c>
      <c r="AG1618">
        <v>2</v>
      </c>
      <c r="AH1618">
        <v>3</v>
      </c>
      <c r="AI1618">
        <v>5</v>
      </c>
      <c r="AJ1618">
        <v>12</v>
      </c>
      <c r="AK1618">
        <v>90700</v>
      </c>
      <c r="AL1618" t="s">
        <v>13710</v>
      </c>
      <c r="AM1618" t="s">
        <v>13711</v>
      </c>
      <c r="AN1618" t="s">
        <v>13704</v>
      </c>
      <c r="AO1618" t="s">
        <v>13701</v>
      </c>
      <c r="AP1618">
        <v>12</v>
      </c>
      <c r="AQ1618" t="s">
        <v>13711</v>
      </c>
      <c r="AR1618" t="s">
        <v>13712</v>
      </c>
      <c r="AS1618" t="s">
        <v>123</v>
      </c>
      <c r="AT1618">
        <v>0</v>
      </c>
      <c r="AU1618">
        <v>0</v>
      </c>
      <c r="AV1618">
        <v>3.448275862</v>
      </c>
      <c r="AW1618">
        <v>0</v>
      </c>
      <c r="AX1618">
        <v>1.6333938290000001</v>
      </c>
      <c r="AY1618">
        <v>551</v>
      </c>
      <c r="AZ1618">
        <v>1.8148820000000001E-3</v>
      </c>
      <c r="BA1618">
        <v>1.8148820000000001E-3</v>
      </c>
      <c r="BB1618">
        <v>1.6333937999999999E-2</v>
      </c>
      <c r="BC1618">
        <v>5.444646E-3</v>
      </c>
      <c r="BD1618">
        <v>2.9038113000000001E-2</v>
      </c>
      <c r="BE1618">
        <v>1.8148820000000001E-3</v>
      </c>
      <c r="BF1618">
        <v>9.0744099999999998E-3</v>
      </c>
      <c r="BG1618">
        <v>0</v>
      </c>
      <c r="BH1618">
        <f>(AP1618-J1618)/J1618</f>
        <v>0</v>
      </c>
    </row>
    <row r="1619" spans="1:60" x14ac:dyDescent="0.2">
      <c r="A1619" t="s">
        <v>13713</v>
      </c>
      <c r="B1619" t="s">
        <v>13714</v>
      </c>
      <c r="C1619" t="s">
        <v>13715</v>
      </c>
      <c r="D1619" t="s">
        <v>6503</v>
      </c>
      <c r="E1619" t="s">
        <v>13716</v>
      </c>
      <c r="F1619" t="s">
        <v>12238</v>
      </c>
      <c r="G1619" t="s">
        <v>2626</v>
      </c>
      <c r="H1619" t="s">
        <v>66</v>
      </c>
      <c r="I1619">
        <v>142.5</v>
      </c>
      <c r="J1619">
        <v>19</v>
      </c>
      <c r="K1619" t="s">
        <v>86</v>
      </c>
      <c r="L1619" t="s">
        <v>13717</v>
      </c>
      <c r="M1619" t="s">
        <v>70</v>
      </c>
      <c r="N1619" t="s">
        <v>280</v>
      </c>
      <c r="O1619" t="s">
        <v>279</v>
      </c>
      <c r="P1619">
        <v>4.2105300000000003</v>
      </c>
      <c r="Q1619" t="s">
        <v>73</v>
      </c>
      <c r="U1619">
        <v>100</v>
      </c>
      <c r="V1619">
        <v>6500000</v>
      </c>
      <c r="W1619">
        <v>1000000</v>
      </c>
      <c r="X1619" t="s">
        <v>13718</v>
      </c>
      <c r="Y1619" t="s">
        <v>13719</v>
      </c>
      <c r="Z1619" t="s">
        <v>134</v>
      </c>
      <c r="AA1619" t="s">
        <v>13720</v>
      </c>
      <c r="AB1619" t="s">
        <v>74</v>
      </c>
      <c r="AC1619" t="s">
        <v>74</v>
      </c>
      <c r="AD1619" t="s">
        <v>68</v>
      </c>
      <c r="AG1619">
        <v>2</v>
      </c>
      <c r="AH1619">
        <v>2</v>
      </c>
      <c r="AI1619">
        <v>6</v>
      </c>
      <c r="AJ1619">
        <v>24</v>
      </c>
      <c r="AK1619">
        <v>90453</v>
      </c>
      <c r="AL1619" t="s">
        <v>13721</v>
      </c>
      <c r="AM1619" t="s">
        <v>13722</v>
      </c>
      <c r="AN1619" t="s">
        <v>13716</v>
      </c>
      <c r="AO1619" t="s">
        <v>13714</v>
      </c>
      <c r="AP1619">
        <v>24</v>
      </c>
      <c r="AQ1619" t="s">
        <v>13722</v>
      </c>
      <c r="AR1619" t="s">
        <v>13714</v>
      </c>
      <c r="AS1619" t="s">
        <v>97</v>
      </c>
      <c r="AT1619">
        <v>0</v>
      </c>
      <c r="AU1619">
        <v>0.83682008400000008</v>
      </c>
      <c r="AV1619">
        <v>3.7656903769999999</v>
      </c>
      <c r="AW1619">
        <v>1.2552301260000001</v>
      </c>
      <c r="AX1619">
        <v>1.6736401670000001</v>
      </c>
      <c r="AY1619">
        <v>240</v>
      </c>
      <c r="AZ1619">
        <v>4.1666669999999998E-3</v>
      </c>
      <c r="BA1619">
        <v>0</v>
      </c>
      <c r="BB1619">
        <v>2.5000000000000001E-2</v>
      </c>
      <c r="BC1619">
        <v>0</v>
      </c>
      <c r="BD1619">
        <v>2.5000000000000001E-2</v>
      </c>
      <c r="BE1619">
        <v>4.1666669999999998E-3</v>
      </c>
      <c r="BF1619">
        <v>4.1666669999999998E-3</v>
      </c>
      <c r="BG1619">
        <v>1</v>
      </c>
      <c r="BH1619">
        <f>(AP1619-J1619)/J1619</f>
        <v>0.26315789473684209</v>
      </c>
    </row>
    <row r="1620" spans="1:60" x14ac:dyDescent="0.2">
      <c r="A1620" t="s">
        <v>13713</v>
      </c>
      <c r="B1620" t="s">
        <v>13247</v>
      </c>
      <c r="C1620" t="s">
        <v>13723</v>
      </c>
      <c r="D1620" t="s">
        <v>462</v>
      </c>
      <c r="E1620" t="s">
        <v>13724</v>
      </c>
      <c r="F1620" t="s">
        <v>10817</v>
      </c>
      <c r="G1620" t="s">
        <v>2626</v>
      </c>
      <c r="H1620" t="s">
        <v>66</v>
      </c>
      <c r="I1620">
        <v>114</v>
      </c>
      <c r="J1620">
        <v>19</v>
      </c>
      <c r="K1620" t="s">
        <v>86</v>
      </c>
      <c r="L1620" t="s">
        <v>13725</v>
      </c>
      <c r="M1620" t="s">
        <v>70</v>
      </c>
      <c r="N1620" t="s">
        <v>445</v>
      </c>
      <c r="O1620" t="s">
        <v>445</v>
      </c>
      <c r="P1620">
        <v>4.2</v>
      </c>
      <c r="Q1620" t="s">
        <v>73</v>
      </c>
      <c r="U1620">
        <v>143.80000000000001</v>
      </c>
      <c r="V1620">
        <v>3600000</v>
      </c>
      <c r="W1620">
        <v>2400000</v>
      </c>
      <c r="X1620" t="s">
        <v>13726</v>
      </c>
      <c r="Y1620" t="s">
        <v>13727</v>
      </c>
      <c r="Z1620" t="s">
        <v>3932</v>
      </c>
      <c r="AA1620" t="s">
        <v>13728</v>
      </c>
      <c r="AB1620" t="s">
        <v>74</v>
      </c>
      <c r="AC1620" t="s">
        <v>74</v>
      </c>
      <c r="AD1620" t="s">
        <v>74</v>
      </c>
      <c r="AG1620">
        <v>2</v>
      </c>
      <c r="AH1620">
        <v>2</v>
      </c>
      <c r="AI1620">
        <v>4</v>
      </c>
      <c r="AK1620">
        <v>90460</v>
      </c>
      <c r="AL1620" t="s">
        <v>13729</v>
      </c>
      <c r="AM1620" t="s">
        <v>13730</v>
      </c>
      <c r="AN1620" t="s">
        <v>13724</v>
      </c>
      <c r="AO1620" t="s">
        <v>13256</v>
      </c>
      <c r="AP1620">
        <v>21</v>
      </c>
      <c r="AQ1620" t="s">
        <v>13731</v>
      </c>
      <c r="AR1620" t="s">
        <v>13256</v>
      </c>
      <c r="AS1620" t="s">
        <v>97</v>
      </c>
      <c r="AT1620">
        <v>0</v>
      </c>
      <c r="AU1620">
        <v>1.6853932579999999</v>
      </c>
      <c r="AV1620">
        <v>4.4943820219999999</v>
      </c>
      <c r="AW1620">
        <v>0.56179775300000001</v>
      </c>
      <c r="AX1620">
        <v>6.1797752810000004</v>
      </c>
      <c r="AY1620">
        <v>178</v>
      </c>
      <c r="AZ1620">
        <v>0</v>
      </c>
      <c r="BA1620">
        <v>1.1235955000000001E-2</v>
      </c>
      <c r="BB1620">
        <v>1.1235955000000001E-2</v>
      </c>
      <c r="BC1620">
        <v>0</v>
      </c>
      <c r="BD1620">
        <v>2.2471910000000001E-2</v>
      </c>
      <c r="BE1620">
        <v>5.617978E-3</v>
      </c>
      <c r="BF1620">
        <v>1.1235955000000001E-2</v>
      </c>
      <c r="BG1620">
        <v>0</v>
      </c>
      <c r="BH1620">
        <f>(AP1620-J1620)/J1620</f>
        <v>0.10526315789473684</v>
      </c>
    </row>
    <row r="1621" spans="1:60" x14ac:dyDescent="0.2">
      <c r="A1621" t="s">
        <v>13113</v>
      </c>
      <c r="B1621" t="s">
        <v>13732</v>
      </c>
      <c r="C1621" t="s">
        <v>13733</v>
      </c>
      <c r="D1621" t="s">
        <v>13734</v>
      </c>
      <c r="E1621" t="s">
        <v>13735</v>
      </c>
      <c r="F1621" t="s">
        <v>11539</v>
      </c>
      <c r="G1621" t="s">
        <v>9963</v>
      </c>
      <c r="H1621" t="s">
        <v>1872</v>
      </c>
      <c r="I1621">
        <v>187.5</v>
      </c>
      <c r="J1621">
        <v>15</v>
      </c>
      <c r="K1621" t="s">
        <v>86</v>
      </c>
      <c r="L1621" t="s">
        <v>13736</v>
      </c>
      <c r="M1621" t="s">
        <v>88</v>
      </c>
      <c r="N1621" t="s">
        <v>455</v>
      </c>
      <c r="O1621" t="s">
        <v>455</v>
      </c>
      <c r="P1621">
        <v>4.1253299999999999</v>
      </c>
      <c r="Q1621" t="s">
        <v>73</v>
      </c>
      <c r="U1621">
        <v>230</v>
      </c>
      <c r="V1621">
        <v>12500000</v>
      </c>
      <c r="X1621" t="s">
        <v>13737</v>
      </c>
      <c r="Y1621" t="s">
        <v>13738</v>
      </c>
      <c r="Z1621" t="s">
        <v>134</v>
      </c>
      <c r="AA1621" t="s">
        <v>13739</v>
      </c>
      <c r="AB1621" t="s">
        <v>74</v>
      </c>
      <c r="AC1621" t="s">
        <v>74</v>
      </c>
      <c r="AD1621" t="s">
        <v>74</v>
      </c>
      <c r="AG1621">
        <v>2</v>
      </c>
      <c r="AH1621">
        <v>2</v>
      </c>
      <c r="AI1621">
        <v>6</v>
      </c>
      <c r="AJ1621">
        <v>17.3</v>
      </c>
      <c r="AK1621">
        <v>90503</v>
      </c>
      <c r="AL1621" t="s">
        <v>13740</v>
      </c>
      <c r="AM1621" t="s">
        <v>13741</v>
      </c>
      <c r="AN1621" t="s">
        <v>13735</v>
      </c>
      <c r="AO1621" t="s">
        <v>13742</v>
      </c>
      <c r="AP1621">
        <v>17.299999239999998</v>
      </c>
      <c r="AQ1621" t="s">
        <v>13743</v>
      </c>
      <c r="AR1621" t="s">
        <v>13742</v>
      </c>
      <c r="AS1621" t="s">
        <v>97</v>
      </c>
      <c r="AT1621">
        <v>0</v>
      </c>
      <c r="AU1621">
        <v>0</v>
      </c>
      <c r="AV1621">
        <v>5.1282051280000003</v>
      </c>
      <c r="AW1621">
        <v>0</v>
      </c>
      <c r="AX1621">
        <v>2.1978021980000002</v>
      </c>
      <c r="AY1621">
        <v>273</v>
      </c>
      <c r="AZ1621">
        <v>7.3260069999999998E-3</v>
      </c>
      <c r="BA1621">
        <v>3.6630040000000001E-3</v>
      </c>
      <c r="BB1621">
        <v>7.3260069999999998E-3</v>
      </c>
      <c r="BC1621">
        <v>3.6630040000000001E-3</v>
      </c>
      <c r="BD1621">
        <v>1.8315017999999999E-2</v>
      </c>
      <c r="BE1621">
        <v>7.3260069999999998E-3</v>
      </c>
      <c r="BF1621">
        <v>0</v>
      </c>
      <c r="BG1621">
        <v>0</v>
      </c>
      <c r="BH1621">
        <f>(AP1621-J1621)/J1621</f>
        <v>0.15333328266666654</v>
      </c>
    </row>
    <row r="1622" spans="1:60" x14ac:dyDescent="0.2">
      <c r="A1622" t="s">
        <v>13122</v>
      </c>
      <c r="B1622" t="s">
        <v>13744</v>
      </c>
      <c r="C1622" t="s">
        <v>13745</v>
      </c>
      <c r="D1622" t="s">
        <v>758</v>
      </c>
      <c r="E1622" t="s">
        <v>13746</v>
      </c>
      <c r="F1622" t="s">
        <v>13705</v>
      </c>
      <c r="G1622" t="s">
        <v>3123</v>
      </c>
      <c r="H1622" t="s">
        <v>66</v>
      </c>
      <c r="I1622">
        <v>123</v>
      </c>
      <c r="J1622">
        <v>21</v>
      </c>
      <c r="K1622" t="s">
        <v>86</v>
      </c>
      <c r="L1622" t="s">
        <v>13747</v>
      </c>
      <c r="M1622" t="s">
        <v>70</v>
      </c>
      <c r="N1622" t="s">
        <v>71</v>
      </c>
      <c r="O1622" t="s">
        <v>3125</v>
      </c>
      <c r="P1622">
        <v>4.19048</v>
      </c>
      <c r="Q1622" t="s">
        <v>73</v>
      </c>
      <c r="U1622">
        <v>100</v>
      </c>
      <c r="V1622">
        <v>3947369</v>
      </c>
      <c r="W1622">
        <v>1909855</v>
      </c>
      <c r="X1622" t="s">
        <v>13748</v>
      </c>
      <c r="Y1622" t="s">
        <v>13749</v>
      </c>
      <c r="Z1622" t="s">
        <v>134</v>
      </c>
      <c r="AA1622" t="s">
        <v>13750</v>
      </c>
      <c r="AB1622" t="s">
        <v>74</v>
      </c>
      <c r="AC1622" t="s">
        <v>74</v>
      </c>
      <c r="AD1622" t="s">
        <v>74</v>
      </c>
      <c r="AG1622">
        <v>2</v>
      </c>
      <c r="AH1622">
        <v>2</v>
      </c>
      <c r="AI1622">
        <v>5</v>
      </c>
      <c r="AJ1622">
        <v>26.44</v>
      </c>
      <c r="AK1622">
        <v>90536</v>
      </c>
      <c r="AL1622" t="s">
        <v>13751</v>
      </c>
      <c r="AM1622" t="s">
        <v>13752</v>
      </c>
      <c r="AN1622" t="s">
        <v>13746</v>
      </c>
      <c r="AO1622" t="s">
        <v>13753</v>
      </c>
      <c r="AP1622">
        <v>26.440000529999999</v>
      </c>
      <c r="AQ1622" t="s">
        <v>13754</v>
      </c>
      <c r="AR1622" t="s">
        <v>13753</v>
      </c>
      <c r="AS1622" t="s">
        <v>97</v>
      </c>
      <c r="AT1622">
        <v>0</v>
      </c>
      <c r="AU1622">
        <v>1.538461538</v>
      </c>
      <c r="AV1622">
        <v>6.153846154</v>
      </c>
      <c r="AW1622">
        <v>0</v>
      </c>
      <c r="AX1622">
        <v>0</v>
      </c>
      <c r="AY1622">
        <v>131</v>
      </c>
      <c r="AZ1622">
        <v>0</v>
      </c>
      <c r="BA1622">
        <v>0</v>
      </c>
      <c r="BB1622">
        <v>2.2900763000000001E-2</v>
      </c>
      <c r="BC1622">
        <v>0</v>
      </c>
      <c r="BD1622">
        <v>2.2900763000000001E-2</v>
      </c>
      <c r="BE1622">
        <v>7.6335880000000002E-3</v>
      </c>
      <c r="BF1622">
        <v>7.6335880000000002E-3</v>
      </c>
      <c r="BG1622">
        <v>0</v>
      </c>
      <c r="BH1622">
        <f>(AP1622-J1622)/J1622</f>
        <v>0.25904764428571425</v>
      </c>
    </row>
    <row r="1623" spans="1:60" x14ac:dyDescent="0.2">
      <c r="A1623" t="s">
        <v>12637</v>
      </c>
      <c r="B1623" t="s">
        <v>13468</v>
      </c>
      <c r="C1623" t="s">
        <v>13755</v>
      </c>
      <c r="D1623" t="s">
        <v>10749</v>
      </c>
      <c r="E1623" t="s">
        <v>13756</v>
      </c>
      <c r="F1623" t="s">
        <v>3907</v>
      </c>
      <c r="G1623" t="s">
        <v>318</v>
      </c>
      <c r="H1623" t="s">
        <v>319</v>
      </c>
      <c r="I1623">
        <v>7</v>
      </c>
      <c r="J1623">
        <v>5</v>
      </c>
      <c r="K1623" t="s">
        <v>86</v>
      </c>
      <c r="L1623" t="s">
        <v>13757</v>
      </c>
      <c r="M1623" t="s">
        <v>536</v>
      </c>
      <c r="N1623" t="s">
        <v>248</v>
      </c>
      <c r="O1623" t="s">
        <v>248</v>
      </c>
      <c r="P1623">
        <v>4.5</v>
      </c>
      <c r="Q1623" t="s">
        <v>73</v>
      </c>
      <c r="R1623">
        <v>6</v>
      </c>
      <c r="S1623">
        <v>5</v>
      </c>
      <c r="T1623">
        <v>1600000</v>
      </c>
      <c r="U1623">
        <v>8.8000000000000007</v>
      </c>
      <c r="V1623">
        <v>1400000</v>
      </c>
      <c r="X1623" t="s">
        <v>13758</v>
      </c>
      <c r="Y1623" t="s">
        <v>13759</v>
      </c>
      <c r="Z1623" t="s">
        <v>13760</v>
      </c>
      <c r="AA1623" t="s">
        <v>13761</v>
      </c>
      <c r="AB1623" t="s">
        <v>74</v>
      </c>
      <c r="AC1623" t="s">
        <v>74</v>
      </c>
      <c r="AD1623" t="s">
        <v>74</v>
      </c>
      <c r="AG1623">
        <v>1</v>
      </c>
      <c r="AH1623">
        <v>1</v>
      </c>
      <c r="AI1623">
        <v>1</v>
      </c>
      <c r="AJ1623">
        <v>5.2</v>
      </c>
      <c r="AK1623">
        <v>90679</v>
      </c>
      <c r="AL1623" t="s">
        <v>13762</v>
      </c>
      <c r="AM1623" t="s">
        <v>13763</v>
      </c>
      <c r="AN1623" t="s">
        <v>13756</v>
      </c>
      <c r="AO1623" t="s">
        <v>13479</v>
      </c>
      <c r="AP1623">
        <v>5.1999998089999986</v>
      </c>
      <c r="AQ1623" t="s">
        <v>13763</v>
      </c>
      <c r="AR1623" t="s">
        <v>13479</v>
      </c>
      <c r="AS1623" t="s">
        <v>97</v>
      </c>
      <c r="AT1623">
        <v>5.5</v>
      </c>
      <c r="AU1623">
        <v>0.99009901</v>
      </c>
      <c r="AV1623">
        <v>0.99009901</v>
      </c>
      <c r="AW1623">
        <v>0.99009901</v>
      </c>
      <c r="AX1623">
        <v>3.4653465350000001</v>
      </c>
      <c r="AY1623">
        <v>204</v>
      </c>
      <c r="AZ1623">
        <v>0</v>
      </c>
      <c r="BA1623">
        <v>2.4509804E-2</v>
      </c>
      <c r="BB1623">
        <v>3.9215686E-2</v>
      </c>
      <c r="BC1623">
        <v>0</v>
      </c>
      <c r="BD1623">
        <v>2.4509804E-2</v>
      </c>
      <c r="BE1623">
        <v>9.8039219999999996E-3</v>
      </c>
      <c r="BF1623">
        <v>4.9019609999999998E-3</v>
      </c>
      <c r="BG1623">
        <v>0</v>
      </c>
      <c r="BH1623">
        <f>(AP1623-J1623)/J1623</f>
        <v>3.999996179999972E-2</v>
      </c>
    </row>
    <row r="1624" spans="1:60" x14ac:dyDescent="0.2">
      <c r="A1624" t="s">
        <v>12646</v>
      </c>
      <c r="B1624" t="s">
        <v>13764</v>
      </c>
      <c r="C1624" t="s">
        <v>13765</v>
      </c>
      <c r="D1624" t="s">
        <v>812</v>
      </c>
      <c r="E1624" t="s">
        <v>13766</v>
      </c>
      <c r="F1624" t="s">
        <v>13767</v>
      </c>
      <c r="G1624" t="s">
        <v>206</v>
      </c>
      <c r="H1624" t="s">
        <v>66</v>
      </c>
      <c r="I1624">
        <v>76.8</v>
      </c>
      <c r="J1624">
        <v>12</v>
      </c>
      <c r="K1624" t="s">
        <v>86</v>
      </c>
      <c r="L1624" t="s">
        <v>13768</v>
      </c>
      <c r="M1624" t="s">
        <v>70</v>
      </c>
      <c r="N1624" t="s">
        <v>248</v>
      </c>
      <c r="O1624" t="s">
        <v>248</v>
      </c>
      <c r="P1624">
        <v>4.1666699999999999</v>
      </c>
      <c r="Q1624" t="s">
        <v>73</v>
      </c>
      <c r="V1624">
        <v>6400000</v>
      </c>
      <c r="X1624" t="s">
        <v>13769</v>
      </c>
      <c r="Y1624" t="s">
        <v>13770</v>
      </c>
      <c r="Z1624" t="s">
        <v>3932</v>
      </c>
      <c r="AA1624" t="s">
        <v>13771</v>
      </c>
      <c r="AB1624" t="s">
        <v>74</v>
      </c>
      <c r="AC1624" t="s">
        <v>74</v>
      </c>
      <c r="AD1624" t="s">
        <v>68</v>
      </c>
      <c r="AG1624">
        <v>2</v>
      </c>
      <c r="AH1624">
        <v>2</v>
      </c>
      <c r="AI1624">
        <v>4</v>
      </c>
      <c r="AJ1624">
        <v>13</v>
      </c>
      <c r="AK1624">
        <v>90901</v>
      </c>
      <c r="AL1624" t="s">
        <v>13772</v>
      </c>
      <c r="AM1624" t="s">
        <v>13773</v>
      </c>
      <c r="AN1624" t="s">
        <v>13766</v>
      </c>
      <c r="AO1624" t="s">
        <v>13774</v>
      </c>
      <c r="AP1624">
        <v>13</v>
      </c>
      <c r="AQ1624" t="s">
        <v>13775</v>
      </c>
      <c r="AR1624" t="s">
        <v>13774</v>
      </c>
      <c r="AS1624" t="s">
        <v>97</v>
      </c>
      <c r="AT1624">
        <v>0</v>
      </c>
      <c r="AU1624">
        <v>2.189781022</v>
      </c>
      <c r="AV1624">
        <v>4.379562044</v>
      </c>
      <c r="AW1624">
        <v>0.72992700700000002</v>
      </c>
      <c r="AX1624">
        <v>1.4598540149999999</v>
      </c>
      <c r="AY1624">
        <v>139</v>
      </c>
      <c r="AZ1624">
        <v>0</v>
      </c>
      <c r="BA1624">
        <v>0</v>
      </c>
      <c r="BB1624">
        <v>2.1582733999999999E-2</v>
      </c>
      <c r="BC1624">
        <v>0</v>
      </c>
      <c r="BD1624">
        <v>3.5971222999999997E-2</v>
      </c>
      <c r="BE1624">
        <v>2.8776978000000002E-2</v>
      </c>
      <c r="BF1624">
        <v>1.4388489000000001E-2</v>
      </c>
      <c r="BG1624">
        <v>0</v>
      </c>
      <c r="BH1624">
        <f>(AP1624-J1624)/J1624</f>
        <v>8.3333333333333329E-2</v>
      </c>
    </row>
    <row r="1625" spans="1:60" x14ac:dyDescent="0.2">
      <c r="A1625" t="s">
        <v>13123</v>
      </c>
      <c r="B1625" t="s">
        <v>13776</v>
      </c>
      <c r="C1625" t="s">
        <v>13777</v>
      </c>
      <c r="D1625" t="s">
        <v>1166</v>
      </c>
      <c r="E1625" t="s">
        <v>13778</v>
      </c>
      <c r="F1625" t="s">
        <v>13779</v>
      </c>
      <c r="G1625" t="s">
        <v>160</v>
      </c>
      <c r="H1625" t="s">
        <v>66</v>
      </c>
      <c r="I1625">
        <v>22</v>
      </c>
      <c r="J1625">
        <v>8</v>
      </c>
      <c r="K1625" t="s">
        <v>86</v>
      </c>
      <c r="L1625" t="s">
        <v>13780</v>
      </c>
      <c r="M1625" t="s">
        <v>70</v>
      </c>
      <c r="N1625" t="s">
        <v>163</v>
      </c>
      <c r="O1625" t="s">
        <v>163</v>
      </c>
      <c r="P1625">
        <v>3.5</v>
      </c>
      <c r="Q1625" t="s">
        <v>73</v>
      </c>
      <c r="U1625">
        <v>28.8</v>
      </c>
      <c r="V1625">
        <v>2750000</v>
      </c>
      <c r="X1625" t="s">
        <v>13781</v>
      </c>
      <c r="Y1625" t="s">
        <v>13782</v>
      </c>
      <c r="Z1625" t="s">
        <v>134</v>
      </c>
      <c r="AA1625" t="s">
        <v>13783</v>
      </c>
      <c r="AB1625" t="s">
        <v>74</v>
      </c>
      <c r="AC1625" t="s">
        <v>74</v>
      </c>
      <c r="AD1625" t="s">
        <v>74</v>
      </c>
      <c r="AG1625">
        <v>1</v>
      </c>
      <c r="AH1625">
        <v>1</v>
      </c>
      <c r="AI1625">
        <v>3</v>
      </c>
      <c r="AJ1625">
        <v>7.65</v>
      </c>
      <c r="AK1625">
        <v>90411</v>
      </c>
      <c r="AL1625" t="s">
        <v>13784</v>
      </c>
      <c r="AM1625" t="s">
        <v>13785</v>
      </c>
      <c r="AN1625" t="s">
        <v>13778</v>
      </c>
      <c r="AO1625" t="s">
        <v>13786</v>
      </c>
      <c r="AP1625">
        <v>7.6500000950000002</v>
      </c>
      <c r="AQ1625" t="s">
        <v>13787</v>
      </c>
      <c r="AR1625" t="s">
        <v>13788</v>
      </c>
      <c r="AS1625" t="s">
        <v>123</v>
      </c>
      <c r="AT1625">
        <v>0</v>
      </c>
      <c r="AU1625">
        <v>0.8948545859999999</v>
      </c>
      <c r="AV1625">
        <v>2.9082774050000002</v>
      </c>
      <c r="AW1625">
        <v>0</v>
      </c>
      <c r="AX1625">
        <v>1.342281879</v>
      </c>
      <c r="AY1625">
        <v>454</v>
      </c>
      <c r="AZ1625">
        <v>4.4052859999999996E-3</v>
      </c>
      <c r="BA1625">
        <v>1.3215859E-2</v>
      </c>
      <c r="BB1625">
        <v>3.3039647999999998E-2</v>
      </c>
      <c r="BC1625">
        <v>2.2026429999999998E-3</v>
      </c>
      <c r="BD1625">
        <v>1.5418502000000001E-2</v>
      </c>
      <c r="BE1625">
        <v>1.9823789000000001E-2</v>
      </c>
      <c r="BF1625">
        <v>1.7621145000000001E-2</v>
      </c>
      <c r="BG1625">
        <v>0</v>
      </c>
      <c r="BH1625">
        <f>(AP1625-J1625)/J1625</f>
        <v>-4.3749988124999972E-2</v>
      </c>
    </row>
    <row r="1626" spans="1:60" x14ac:dyDescent="0.2">
      <c r="A1626" t="s">
        <v>13789</v>
      </c>
      <c r="B1626" t="s">
        <v>13660</v>
      </c>
      <c r="C1626" t="s">
        <v>13790</v>
      </c>
      <c r="D1626" t="s">
        <v>497</v>
      </c>
      <c r="E1626" t="s">
        <v>13791</v>
      </c>
      <c r="F1626" t="s">
        <v>11219</v>
      </c>
      <c r="G1626" t="s">
        <v>677</v>
      </c>
      <c r="H1626" t="s">
        <v>66</v>
      </c>
      <c r="I1626">
        <v>88.8</v>
      </c>
      <c r="J1626">
        <v>16</v>
      </c>
      <c r="K1626" t="s">
        <v>86</v>
      </c>
      <c r="L1626" t="s">
        <v>13792</v>
      </c>
      <c r="M1626" t="s">
        <v>70</v>
      </c>
      <c r="N1626" t="s">
        <v>679</v>
      </c>
      <c r="O1626" t="s">
        <v>455</v>
      </c>
      <c r="P1626">
        <v>4.1875</v>
      </c>
      <c r="Q1626" t="s">
        <v>73</v>
      </c>
      <c r="U1626">
        <v>86.3</v>
      </c>
      <c r="V1626">
        <v>3822173</v>
      </c>
      <c r="W1626">
        <v>1727827</v>
      </c>
      <c r="X1626" t="s">
        <v>13793</v>
      </c>
      <c r="Y1626" t="s">
        <v>13794</v>
      </c>
      <c r="Z1626" t="s">
        <v>5129</v>
      </c>
      <c r="AA1626" t="s">
        <v>13795</v>
      </c>
      <c r="AB1626" t="s">
        <v>74</v>
      </c>
      <c r="AC1626" t="s">
        <v>74</v>
      </c>
      <c r="AD1626" t="s">
        <v>68</v>
      </c>
      <c r="AG1626">
        <v>2</v>
      </c>
      <c r="AH1626">
        <v>2</v>
      </c>
      <c r="AI1626">
        <v>3</v>
      </c>
      <c r="AJ1626">
        <v>22.51</v>
      </c>
      <c r="AK1626">
        <v>90360</v>
      </c>
      <c r="AL1626" t="s">
        <v>13796</v>
      </c>
      <c r="AM1626" t="s">
        <v>13797</v>
      </c>
      <c r="AN1626" t="s">
        <v>13791</v>
      </c>
      <c r="AO1626" t="s">
        <v>13540</v>
      </c>
      <c r="AP1626">
        <v>22.510000229999999</v>
      </c>
      <c r="AQ1626" t="s">
        <v>13797</v>
      </c>
      <c r="AR1626" t="s">
        <v>13540</v>
      </c>
      <c r="AS1626" t="s">
        <v>97</v>
      </c>
      <c r="AT1626">
        <v>0</v>
      </c>
      <c r="AU1626">
        <v>1.724137931</v>
      </c>
      <c r="AV1626">
        <v>2.5862068969999998</v>
      </c>
      <c r="AW1626">
        <v>0.86206896599999994</v>
      </c>
      <c r="AX1626">
        <v>0.86206896599999994</v>
      </c>
      <c r="AY1626">
        <v>118</v>
      </c>
      <c r="AZ1626">
        <v>0</v>
      </c>
      <c r="BA1626">
        <v>0</v>
      </c>
      <c r="BB1626">
        <v>2.5423728999999999E-2</v>
      </c>
      <c r="BC1626">
        <v>0</v>
      </c>
      <c r="BD1626">
        <v>4.2372880999999987E-2</v>
      </c>
      <c r="BE1626">
        <v>8.4745759999999993E-3</v>
      </c>
      <c r="BF1626">
        <v>1.6949153000000002E-2</v>
      </c>
      <c r="BG1626">
        <v>0</v>
      </c>
      <c r="BH1626">
        <f>(AP1626-J1626)/J1626</f>
        <v>0.40687501437499995</v>
      </c>
    </row>
    <row r="1627" spans="1:60" x14ac:dyDescent="0.2">
      <c r="A1627" t="s">
        <v>13789</v>
      </c>
      <c r="B1627" t="s">
        <v>13798</v>
      </c>
      <c r="C1627" t="s">
        <v>13799</v>
      </c>
      <c r="D1627" t="s">
        <v>13800</v>
      </c>
      <c r="E1627" t="s">
        <v>13801</v>
      </c>
      <c r="F1627" t="s">
        <v>13802</v>
      </c>
      <c r="G1627" t="s">
        <v>1595</v>
      </c>
      <c r="H1627" t="s">
        <v>66</v>
      </c>
      <c r="I1627">
        <v>180.9</v>
      </c>
      <c r="J1627">
        <v>18</v>
      </c>
      <c r="K1627" t="s">
        <v>67</v>
      </c>
      <c r="L1627" t="s">
        <v>13803</v>
      </c>
      <c r="M1627" t="s">
        <v>88</v>
      </c>
      <c r="N1627" t="s">
        <v>1033</v>
      </c>
      <c r="O1627" t="s">
        <v>13804</v>
      </c>
      <c r="P1627">
        <v>4.5555599999999998</v>
      </c>
      <c r="Q1627" t="s">
        <v>73</v>
      </c>
      <c r="U1627">
        <v>100</v>
      </c>
      <c r="V1627">
        <v>4000000</v>
      </c>
      <c r="W1627">
        <v>6049308</v>
      </c>
      <c r="X1627" t="s">
        <v>13805</v>
      </c>
      <c r="Y1627" t="s">
        <v>13806</v>
      </c>
      <c r="Z1627" t="s">
        <v>3932</v>
      </c>
      <c r="AA1627" t="s">
        <v>13807</v>
      </c>
      <c r="AB1627" t="s">
        <v>74</v>
      </c>
      <c r="AC1627" t="s">
        <v>74</v>
      </c>
      <c r="AD1627" t="s">
        <v>74</v>
      </c>
      <c r="AG1627">
        <v>2</v>
      </c>
      <c r="AH1627">
        <v>2</v>
      </c>
      <c r="AI1627">
        <v>7</v>
      </c>
      <c r="AJ1627">
        <v>30.4</v>
      </c>
      <c r="AK1627">
        <v>90613</v>
      </c>
      <c r="AL1627" t="s">
        <v>13808</v>
      </c>
      <c r="AM1627" t="s">
        <v>13809</v>
      </c>
      <c r="AN1627" t="s">
        <v>13801</v>
      </c>
      <c r="AO1627" t="s">
        <v>13810</v>
      </c>
      <c r="AP1627">
        <v>30.399999619999999</v>
      </c>
      <c r="AQ1627" t="s">
        <v>13811</v>
      </c>
      <c r="AR1627" t="s">
        <v>13810</v>
      </c>
      <c r="AS1627" t="s">
        <v>97</v>
      </c>
      <c r="AT1627">
        <v>0</v>
      </c>
      <c r="AU1627">
        <v>1.818181818</v>
      </c>
      <c r="AV1627">
        <v>1.212121212</v>
      </c>
      <c r="AW1627">
        <v>0.606060606</v>
      </c>
      <c r="AX1627">
        <v>1.212121212</v>
      </c>
      <c r="AY1627">
        <v>165</v>
      </c>
      <c r="AZ1627">
        <v>0</v>
      </c>
      <c r="BA1627">
        <v>6.0606059999999996E-3</v>
      </c>
      <c r="BB1627">
        <v>2.4242423999999999E-2</v>
      </c>
      <c r="BC1627">
        <v>0</v>
      </c>
      <c r="BD1627">
        <v>3.6363635999999998E-2</v>
      </c>
      <c r="BE1627">
        <v>1.2121211999999999E-2</v>
      </c>
      <c r="BF1627">
        <v>0</v>
      </c>
      <c r="BG1627">
        <v>0</v>
      </c>
      <c r="BH1627">
        <f>(AP1627-J1627)/J1627</f>
        <v>0.68888886777777769</v>
      </c>
    </row>
    <row r="1628" spans="1:60" x14ac:dyDescent="0.2">
      <c r="A1628" t="s">
        <v>13088</v>
      </c>
      <c r="B1628" t="s">
        <v>13570</v>
      </c>
      <c r="C1628" t="s">
        <v>13812</v>
      </c>
      <c r="D1628" t="s">
        <v>2132</v>
      </c>
      <c r="E1628" t="s">
        <v>13813</v>
      </c>
      <c r="F1628" t="s">
        <v>13814</v>
      </c>
      <c r="G1628" t="s">
        <v>1595</v>
      </c>
      <c r="H1628" t="s">
        <v>66</v>
      </c>
      <c r="I1628">
        <v>16.7</v>
      </c>
      <c r="J1628">
        <v>18</v>
      </c>
      <c r="K1628" t="s">
        <v>86</v>
      </c>
      <c r="L1628" t="s">
        <v>13815</v>
      </c>
      <c r="M1628" t="s">
        <v>70</v>
      </c>
      <c r="N1628" t="s">
        <v>368</v>
      </c>
      <c r="O1628" t="s">
        <v>368</v>
      </c>
      <c r="P1628">
        <v>3</v>
      </c>
      <c r="Q1628" t="s">
        <v>73</v>
      </c>
      <c r="U1628">
        <v>17.3</v>
      </c>
      <c r="V1628">
        <v>925000</v>
      </c>
      <c r="X1628" t="s">
        <v>13574</v>
      </c>
      <c r="Y1628" t="s">
        <v>13816</v>
      </c>
      <c r="Z1628" t="s">
        <v>134</v>
      </c>
      <c r="AA1628" t="s">
        <v>13817</v>
      </c>
      <c r="AB1628" t="s">
        <v>74</v>
      </c>
      <c r="AC1628" t="s">
        <v>74</v>
      </c>
      <c r="AD1628" t="s">
        <v>74</v>
      </c>
      <c r="AG1628">
        <v>1</v>
      </c>
      <c r="AH1628">
        <v>1</v>
      </c>
      <c r="AI1628">
        <v>1</v>
      </c>
      <c r="AJ1628">
        <v>21.03</v>
      </c>
      <c r="AK1628">
        <v>90368</v>
      </c>
      <c r="AL1628" t="s">
        <v>13818</v>
      </c>
      <c r="AM1628" t="s">
        <v>13819</v>
      </c>
      <c r="AN1628" t="s">
        <v>13813</v>
      </c>
      <c r="AO1628" t="s">
        <v>13570</v>
      </c>
      <c r="AP1628">
        <v>21.030000690000001</v>
      </c>
      <c r="AQ1628" t="s">
        <v>13819</v>
      </c>
      <c r="AR1628" t="s">
        <v>13570</v>
      </c>
      <c r="AS1628" t="s">
        <v>97</v>
      </c>
      <c r="AT1628">
        <v>0</v>
      </c>
      <c r="AU1628">
        <v>0.43859649099999998</v>
      </c>
      <c r="AV1628">
        <v>4.8245614039999998</v>
      </c>
      <c r="AW1628">
        <v>2.1929824560000002</v>
      </c>
      <c r="AX1628">
        <v>0.87719298200000007</v>
      </c>
      <c r="AY1628">
        <v>228</v>
      </c>
      <c r="AZ1628">
        <v>4.3859650000000003E-3</v>
      </c>
      <c r="BA1628">
        <v>8.7719300000000007E-3</v>
      </c>
      <c r="BB1628">
        <v>1.7543860000000001E-2</v>
      </c>
      <c r="BC1628">
        <v>8.7719300000000007E-3</v>
      </c>
      <c r="BD1628">
        <v>1.7543860000000001E-2</v>
      </c>
      <c r="BE1628">
        <v>8.7719300000000007E-3</v>
      </c>
      <c r="BF1628">
        <v>4.3859650000000003E-3</v>
      </c>
      <c r="BG1628">
        <v>0</v>
      </c>
      <c r="BH1628">
        <f>(AP1628-J1628)/J1628</f>
        <v>0.16833337166666673</v>
      </c>
    </row>
    <row r="1629" spans="1:60" x14ac:dyDescent="0.2">
      <c r="A1629" t="s">
        <v>13324</v>
      </c>
      <c r="B1629" t="s">
        <v>13256</v>
      </c>
      <c r="C1629" t="s">
        <v>13820</v>
      </c>
      <c r="D1629" t="s">
        <v>988</v>
      </c>
      <c r="E1629" t="s">
        <v>13821</v>
      </c>
      <c r="F1629" t="s">
        <v>814</v>
      </c>
      <c r="G1629" t="s">
        <v>476</v>
      </c>
      <c r="H1629" t="s">
        <v>66</v>
      </c>
      <c r="I1629">
        <v>46.8</v>
      </c>
      <c r="J1629">
        <v>8.5</v>
      </c>
      <c r="K1629" t="s">
        <v>86</v>
      </c>
      <c r="L1629" t="s">
        <v>13822</v>
      </c>
      <c r="M1629" t="s">
        <v>70</v>
      </c>
      <c r="N1629" t="s">
        <v>445</v>
      </c>
      <c r="O1629" t="s">
        <v>445</v>
      </c>
      <c r="P1629">
        <v>4.2</v>
      </c>
      <c r="Q1629" t="s">
        <v>73</v>
      </c>
      <c r="U1629">
        <v>100</v>
      </c>
      <c r="V1629">
        <v>4000000</v>
      </c>
      <c r="W1629">
        <v>1500000</v>
      </c>
      <c r="X1629" t="s">
        <v>13823</v>
      </c>
      <c r="Y1629" t="s">
        <v>13824</v>
      </c>
      <c r="Z1629" t="s">
        <v>134</v>
      </c>
      <c r="AA1629" t="s">
        <v>13825</v>
      </c>
      <c r="AB1629" t="s">
        <v>74</v>
      </c>
      <c r="AC1629" t="s">
        <v>74</v>
      </c>
      <c r="AD1629" t="s">
        <v>68</v>
      </c>
      <c r="AG1629">
        <v>1</v>
      </c>
      <c r="AH1629">
        <v>2</v>
      </c>
      <c r="AI1629">
        <v>4</v>
      </c>
      <c r="AJ1629">
        <v>9.7799999999999994</v>
      </c>
      <c r="AK1629">
        <v>90455</v>
      </c>
      <c r="AL1629" t="s">
        <v>13826</v>
      </c>
      <c r="AM1629" t="s">
        <v>13827</v>
      </c>
      <c r="AN1629" t="s">
        <v>13821</v>
      </c>
      <c r="AO1629" t="s">
        <v>13258</v>
      </c>
      <c r="AP1629">
        <v>9.8400001530000001</v>
      </c>
      <c r="AQ1629" t="s">
        <v>13828</v>
      </c>
      <c r="AR1629" t="s">
        <v>13258</v>
      </c>
      <c r="AS1629" t="s">
        <v>97</v>
      </c>
      <c r="AT1629">
        <v>0</v>
      </c>
      <c r="AU1629">
        <v>1.3761467890000001</v>
      </c>
      <c r="AV1629">
        <v>0.91743119299999998</v>
      </c>
      <c r="AW1629">
        <v>0.91743119299999998</v>
      </c>
      <c r="AX1629">
        <v>4.1284403669999996</v>
      </c>
      <c r="AY1629">
        <v>220</v>
      </c>
      <c r="AZ1629">
        <v>0</v>
      </c>
      <c r="BA1629">
        <v>2.2727272999999999E-2</v>
      </c>
      <c r="BB1629">
        <v>1.3636364E-2</v>
      </c>
      <c r="BC1629">
        <v>4.5454550000000003E-3</v>
      </c>
      <c r="BD1629">
        <v>1.8181817999999999E-2</v>
      </c>
      <c r="BE1629">
        <v>9.0909089999999994E-3</v>
      </c>
      <c r="BF1629">
        <v>1.8181817999999999E-2</v>
      </c>
      <c r="BG1629">
        <v>0</v>
      </c>
      <c r="BH1629">
        <f>(AP1629-J1629)/J1629</f>
        <v>0.15764707682352941</v>
      </c>
    </row>
    <row r="1630" spans="1:60" x14ac:dyDescent="0.2">
      <c r="A1630" t="s">
        <v>13184</v>
      </c>
      <c r="B1630" t="s">
        <v>13786</v>
      </c>
      <c r="C1630" t="s">
        <v>13829</v>
      </c>
      <c r="D1630" t="s">
        <v>82</v>
      </c>
      <c r="E1630" t="s">
        <v>13830</v>
      </c>
      <c r="F1630" t="s">
        <v>6600</v>
      </c>
      <c r="G1630" t="s">
        <v>415</v>
      </c>
      <c r="H1630" t="s">
        <v>66</v>
      </c>
      <c r="I1630">
        <v>49.6</v>
      </c>
      <c r="J1630">
        <v>15.5</v>
      </c>
      <c r="K1630" t="s">
        <v>86</v>
      </c>
      <c r="L1630" t="s">
        <v>13831</v>
      </c>
      <c r="M1630" t="s">
        <v>70</v>
      </c>
      <c r="N1630" t="s">
        <v>4548</v>
      </c>
      <c r="O1630" t="s">
        <v>417</v>
      </c>
      <c r="P1630">
        <v>4.2258100000000001</v>
      </c>
      <c r="Q1630" t="s">
        <v>73</v>
      </c>
      <c r="U1630">
        <v>40</v>
      </c>
      <c r="V1630">
        <v>2057081</v>
      </c>
      <c r="W1630">
        <v>1142919</v>
      </c>
      <c r="X1630" t="s">
        <v>13832</v>
      </c>
      <c r="Y1630" t="s">
        <v>13833</v>
      </c>
      <c r="Z1630" t="s">
        <v>13834</v>
      </c>
      <c r="AA1630" t="s">
        <v>13835</v>
      </c>
      <c r="AB1630" t="s">
        <v>74</v>
      </c>
      <c r="AC1630" t="s">
        <v>74</v>
      </c>
      <c r="AD1630" t="s">
        <v>68</v>
      </c>
      <c r="AG1630">
        <v>1</v>
      </c>
      <c r="AH1630">
        <v>1</v>
      </c>
      <c r="AI1630">
        <v>3</v>
      </c>
      <c r="AJ1630">
        <v>16.7</v>
      </c>
      <c r="AK1630">
        <v>90402</v>
      </c>
      <c r="AL1630" t="s">
        <v>13836</v>
      </c>
      <c r="AM1630" t="s">
        <v>13837</v>
      </c>
      <c r="AN1630" t="s">
        <v>13830</v>
      </c>
      <c r="AO1630" t="s">
        <v>13788</v>
      </c>
      <c r="AP1630">
        <v>16.700000760000002</v>
      </c>
      <c r="AQ1630" t="s">
        <v>13838</v>
      </c>
      <c r="AR1630" t="s">
        <v>13788</v>
      </c>
      <c r="AS1630" t="s">
        <v>97</v>
      </c>
      <c r="AT1630">
        <v>0</v>
      </c>
      <c r="AU1630">
        <v>1.3071895419999999</v>
      </c>
      <c r="AV1630">
        <v>3.9215686270000001</v>
      </c>
      <c r="AW1630">
        <v>0.65359477099999996</v>
      </c>
      <c r="AX1630">
        <v>2.6143790849999999</v>
      </c>
      <c r="AY1630">
        <v>154</v>
      </c>
      <c r="AZ1630">
        <v>0</v>
      </c>
      <c r="BA1630">
        <v>6.4935059999999996E-3</v>
      </c>
      <c r="BB1630">
        <v>1.9480519000000002E-2</v>
      </c>
      <c r="BC1630">
        <v>0</v>
      </c>
      <c r="BD1630">
        <v>2.5974026000000001E-2</v>
      </c>
      <c r="BE1630">
        <v>6.4935059999999996E-3</v>
      </c>
      <c r="BF1630">
        <v>6.4935059999999996E-3</v>
      </c>
      <c r="BG1630">
        <v>0</v>
      </c>
      <c r="BH1630">
        <f>(AP1630-J1630)/J1630</f>
        <v>7.7419403870967851E-2</v>
      </c>
    </row>
    <row r="1631" spans="1:60" x14ac:dyDescent="0.2">
      <c r="A1631" t="s">
        <v>13184</v>
      </c>
      <c r="B1631" t="s">
        <v>13839</v>
      </c>
      <c r="C1631" t="s">
        <v>13840</v>
      </c>
      <c r="D1631" t="s">
        <v>641</v>
      </c>
      <c r="E1631" t="s">
        <v>13841</v>
      </c>
      <c r="F1631" t="s">
        <v>6712</v>
      </c>
      <c r="G1631" t="s">
        <v>263</v>
      </c>
      <c r="H1631" t="s">
        <v>66</v>
      </c>
      <c r="I1631">
        <v>28.1</v>
      </c>
      <c r="J1631">
        <v>9</v>
      </c>
      <c r="K1631" t="s">
        <v>86</v>
      </c>
      <c r="L1631" t="s">
        <v>13842</v>
      </c>
      <c r="M1631" t="s">
        <v>70</v>
      </c>
      <c r="N1631" t="s">
        <v>1033</v>
      </c>
      <c r="O1631" t="s">
        <v>1033</v>
      </c>
      <c r="P1631">
        <v>4.2222200000000001</v>
      </c>
      <c r="Q1631" t="s">
        <v>73</v>
      </c>
      <c r="U1631">
        <v>57.5</v>
      </c>
      <c r="V1631">
        <v>3125000</v>
      </c>
      <c r="X1631" t="s">
        <v>13843</v>
      </c>
      <c r="Y1631" t="s">
        <v>13844</v>
      </c>
      <c r="Z1631" t="s">
        <v>134</v>
      </c>
      <c r="AA1631" t="s">
        <v>13845</v>
      </c>
      <c r="AB1631" t="s">
        <v>74</v>
      </c>
      <c r="AC1631" t="s">
        <v>74</v>
      </c>
      <c r="AD1631" t="s">
        <v>68</v>
      </c>
      <c r="AG1631">
        <v>1</v>
      </c>
      <c r="AH1631">
        <v>1</v>
      </c>
      <c r="AI1631">
        <v>3</v>
      </c>
      <c r="AJ1631">
        <v>8.75</v>
      </c>
      <c r="AK1631">
        <v>90602</v>
      </c>
      <c r="AL1631" t="s">
        <v>13846</v>
      </c>
      <c r="AM1631" t="s">
        <v>13847</v>
      </c>
      <c r="AN1631" t="s">
        <v>13841</v>
      </c>
      <c r="AO1631" t="s">
        <v>13848</v>
      </c>
      <c r="AP1631">
        <v>8.75</v>
      </c>
      <c r="AQ1631" t="s">
        <v>13847</v>
      </c>
      <c r="AR1631" t="s">
        <v>13849</v>
      </c>
      <c r="AS1631" t="s">
        <v>123</v>
      </c>
      <c r="AT1631">
        <v>0</v>
      </c>
      <c r="AU1631">
        <v>0.95238095200000006</v>
      </c>
      <c r="AV1631">
        <v>4.7619047619999986</v>
      </c>
      <c r="AW1631">
        <v>0.95238095200000006</v>
      </c>
      <c r="AX1631">
        <v>2.3809523810000002</v>
      </c>
      <c r="AY1631">
        <v>210</v>
      </c>
      <c r="AZ1631">
        <v>4.7619050000000003E-3</v>
      </c>
      <c r="BA1631">
        <v>1.4285714E-2</v>
      </c>
      <c r="BB1631">
        <v>2.3809523999999999E-2</v>
      </c>
      <c r="BC1631">
        <v>0</v>
      </c>
      <c r="BD1631">
        <v>1.9047618999999998E-2</v>
      </c>
      <c r="BE1631">
        <v>0</v>
      </c>
      <c r="BF1631">
        <v>9.5238100000000006E-3</v>
      </c>
      <c r="BG1631">
        <v>1</v>
      </c>
      <c r="BH1631">
        <f>(AP1631-J1631)/J1631</f>
        <v>-2.7777777777777776E-2</v>
      </c>
    </row>
    <row r="1632" spans="1:60" x14ac:dyDescent="0.2">
      <c r="A1632" t="s">
        <v>13850</v>
      </c>
      <c r="B1632" t="s">
        <v>13616</v>
      </c>
      <c r="C1632" t="s">
        <v>13851</v>
      </c>
      <c r="D1632" t="s">
        <v>13852</v>
      </c>
      <c r="E1632" t="s">
        <v>13853</v>
      </c>
      <c r="F1632" t="s">
        <v>64</v>
      </c>
      <c r="G1632" t="s">
        <v>569</v>
      </c>
      <c r="H1632" t="s">
        <v>66</v>
      </c>
      <c r="I1632">
        <v>93.8</v>
      </c>
      <c r="J1632">
        <v>15</v>
      </c>
      <c r="K1632" t="s">
        <v>86</v>
      </c>
      <c r="L1632" t="s">
        <v>13854</v>
      </c>
      <c r="M1632" t="s">
        <v>88</v>
      </c>
      <c r="N1632" t="s">
        <v>445</v>
      </c>
      <c r="O1632" t="s">
        <v>445</v>
      </c>
      <c r="P1632">
        <v>4.2</v>
      </c>
      <c r="Q1632" t="s">
        <v>73</v>
      </c>
      <c r="U1632">
        <v>115</v>
      </c>
      <c r="V1632">
        <v>6250000</v>
      </c>
      <c r="X1632" t="s">
        <v>13855</v>
      </c>
      <c r="Y1632" t="s">
        <v>13856</v>
      </c>
      <c r="Z1632" t="s">
        <v>134</v>
      </c>
      <c r="AA1632" t="s">
        <v>13857</v>
      </c>
      <c r="AB1632" t="s">
        <v>74</v>
      </c>
      <c r="AC1632" t="s">
        <v>74</v>
      </c>
      <c r="AD1632" t="s">
        <v>74</v>
      </c>
      <c r="AE1632" t="s">
        <v>13858</v>
      </c>
      <c r="AF1632" t="s">
        <v>13859</v>
      </c>
      <c r="AG1632">
        <v>1</v>
      </c>
      <c r="AH1632">
        <v>2</v>
      </c>
      <c r="AI1632">
        <v>4</v>
      </c>
      <c r="AK1632">
        <v>90444</v>
      </c>
      <c r="AL1632" t="s">
        <v>13860</v>
      </c>
      <c r="AM1632" t="s">
        <v>13861</v>
      </c>
      <c r="AN1632" t="s">
        <v>13853</v>
      </c>
      <c r="AO1632" t="s">
        <v>13862</v>
      </c>
      <c r="AP1632">
        <v>15.670000079999999</v>
      </c>
      <c r="AQ1632" t="s">
        <v>13863</v>
      </c>
      <c r="AR1632" t="s">
        <v>13864</v>
      </c>
      <c r="AS1632" t="s">
        <v>123</v>
      </c>
      <c r="AT1632">
        <v>0</v>
      </c>
      <c r="AU1632">
        <v>3.0303030299999998</v>
      </c>
      <c r="AV1632">
        <v>1.5151515149999999</v>
      </c>
      <c r="AW1632">
        <v>0</v>
      </c>
      <c r="AX1632">
        <v>0</v>
      </c>
      <c r="AY1632">
        <v>66</v>
      </c>
      <c r="AZ1632">
        <v>0</v>
      </c>
      <c r="BA1632">
        <v>0</v>
      </c>
      <c r="BB1632">
        <v>4.5454544999999999E-2</v>
      </c>
      <c r="BC1632">
        <v>0</v>
      </c>
      <c r="BD1632">
        <v>4.5454544999999999E-2</v>
      </c>
      <c r="BE1632">
        <v>1.5151515000000001E-2</v>
      </c>
      <c r="BF1632">
        <v>0</v>
      </c>
      <c r="BG1632">
        <v>0</v>
      </c>
      <c r="BH1632">
        <f>(AP1632-J1632)/J1632</f>
        <v>4.4666671999999963E-2</v>
      </c>
    </row>
    <row r="1633" spans="1:60" x14ac:dyDescent="0.2">
      <c r="A1633" t="s">
        <v>12659</v>
      </c>
      <c r="B1633" t="s">
        <v>13865</v>
      </c>
      <c r="C1633" t="s">
        <v>13866</v>
      </c>
      <c r="D1633" t="s">
        <v>142</v>
      </c>
      <c r="E1633" t="s">
        <v>13867</v>
      </c>
      <c r="F1633" t="s">
        <v>13027</v>
      </c>
      <c r="G1633" t="s">
        <v>815</v>
      </c>
      <c r="H1633" t="s">
        <v>3088</v>
      </c>
      <c r="I1633">
        <v>812</v>
      </c>
      <c r="J1633">
        <v>28</v>
      </c>
      <c r="K1633" t="s">
        <v>67</v>
      </c>
      <c r="L1633" t="s">
        <v>13868</v>
      </c>
      <c r="M1633" t="s">
        <v>88</v>
      </c>
      <c r="N1633" t="s">
        <v>248</v>
      </c>
      <c r="O1633" t="s">
        <v>248</v>
      </c>
      <c r="P1633">
        <v>3.45</v>
      </c>
      <c r="Q1633" t="s">
        <v>73</v>
      </c>
      <c r="U1633">
        <v>650</v>
      </c>
      <c r="V1633">
        <v>25000000</v>
      </c>
      <c r="W1633">
        <v>4000000</v>
      </c>
      <c r="X1633" t="s">
        <v>13869</v>
      </c>
      <c r="Y1633" t="s">
        <v>5128</v>
      </c>
      <c r="Z1633" t="s">
        <v>13870</v>
      </c>
      <c r="AA1633" t="s">
        <v>5128</v>
      </c>
      <c r="AB1633" t="s">
        <v>74</v>
      </c>
      <c r="AC1633" t="s">
        <v>74</v>
      </c>
      <c r="AD1633" t="s">
        <v>68</v>
      </c>
      <c r="AG1633">
        <v>2</v>
      </c>
      <c r="AH1633">
        <v>2</v>
      </c>
      <c r="AI1633">
        <v>12</v>
      </c>
      <c r="AJ1633">
        <v>38.75</v>
      </c>
      <c r="AK1633">
        <v>90374</v>
      </c>
      <c r="AL1633" t="s">
        <v>13871</v>
      </c>
      <c r="AM1633" t="s">
        <v>13872</v>
      </c>
      <c r="AN1633" t="s">
        <v>13867</v>
      </c>
      <c r="AO1633" t="s">
        <v>13873</v>
      </c>
      <c r="AP1633">
        <v>38.75</v>
      </c>
      <c r="AQ1633" t="s">
        <v>13874</v>
      </c>
      <c r="AR1633" t="s">
        <v>13873</v>
      </c>
      <c r="AS1633" t="s">
        <v>97</v>
      </c>
      <c r="AT1633">
        <v>0</v>
      </c>
      <c r="AU1633">
        <v>0.82644628099999995</v>
      </c>
      <c r="AV1633">
        <v>5.7851239670000014</v>
      </c>
      <c r="AW1633">
        <v>0.82644628099999995</v>
      </c>
      <c r="AX1633">
        <v>0.82644628099999995</v>
      </c>
      <c r="AY1633">
        <v>123</v>
      </c>
      <c r="AZ1633">
        <v>0</v>
      </c>
      <c r="BA1633">
        <v>0</v>
      </c>
      <c r="BB1633">
        <v>4.0650407E-2</v>
      </c>
      <c r="BC1633">
        <v>0</v>
      </c>
      <c r="BD1633">
        <v>4.0650407E-2</v>
      </c>
      <c r="BE1633">
        <v>1.6260163000000001E-2</v>
      </c>
      <c r="BF1633">
        <v>1.6260163000000001E-2</v>
      </c>
      <c r="BG1633">
        <v>0</v>
      </c>
      <c r="BH1633">
        <f>(AP1633-J1633)/J1633</f>
        <v>0.38392857142857145</v>
      </c>
    </row>
    <row r="1634" spans="1:60" x14ac:dyDescent="0.2">
      <c r="A1634" t="s">
        <v>12659</v>
      </c>
      <c r="B1634" t="s">
        <v>13865</v>
      </c>
      <c r="C1634" t="s">
        <v>13866</v>
      </c>
      <c r="D1634" t="s">
        <v>142</v>
      </c>
      <c r="E1634" t="s">
        <v>13867</v>
      </c>
      <c r="F1634" t="s">
        <v>13027</v>
      </c>
      <c r="G1634" t="s">
        <v>815</v>
      </c>
      <c r="H1634" t="s">
        <v>3088</v>
      </c>
      <c r="I1634">
        <v>812</v>
      </c>
      <c r="J1634">
        <v>28</v>
      </c>
      <c r="K1634" t="s">
        <v>67</v>
      </c>
      <c r="L1634" t="s">
        <v>13868</v>
      </c>
      <c r="M1634" t="s">
        <v>88</v>
      </c>
      <c r="N1634" t="s">
        <v>248</v>
      </c>
      <c r="O1634" t="s">
        <v>248</v>
      </c>
      <c r="P1634">
        <v>3.45</v>
      </c>
      <c r="Q1634" t="s">
        <v>73</v>
      </c>
      <c r="U1634">
        <v>650</v>
      </c>
      <c r="V1634">
        <v>25000000</v>
      </c>
      <c r="W1634">
        <v>4000000</v>
      </c>
      <c r="X1634" t="s">
        <v>13869</v>
      </c>
      <c r="Y1634" t="s">
        <v>5128</v>
      </c>
      <c r="Z1634" t="s">
        <v>13870</v>
      </c>
      <c r="AA1634" t="s">
        <v>5128</v>
      </c>
      <c r="AB1634" t="s">
        <v>74</v>
      </c>
      <c r="AC1634" t="s">
        <v>74</v>
      </c>
      <c r="AD1634" t="s">
        <v>68</v>
      </c>
      <c r="AG1634">
        <v>2</v>
      </c>
      <c r="AH1634">
        <v>2</v>
      </c>
      <c r="AI1634">
        <v>12</v>
      </c>
      <c r="AJ1634">
        <v>38.75</v>
      </c>
      <c r="AK1634">
        <v>90374</v>
      </c>
      <c r="AL1634" t="s">
        <v>13871</v>
      </c>
      <c r="AM1634" t="s">
        <v>13872</v>
      </c>
      <c r="AN1634" t="s">
        <v>13867</v>
      </c>
      <c r="AO1634" t="s">
        <v>13873</v>
      </c>
      <c r="AP1634">
        <v>38.75</v>
      </c>
      <c r="AQ1634" t="s">
        <v>13874</v>
      </c>
      <c r="AR1634" t="s">
        <v>13873</v>
      </c>
      <c r="AS1634" t="s">
        <v>97</v>
      </c>
      <c r="AT1634">
        <v>0</v>
      </c>
      <c r="AU1634">
        <v>0.82644628099999995</v>
      </c>
      <c r="AV1634">
        <v>5.7851239670000014</v>
      </c>
      <c r="AW1634">
        <v>0.82644628099999995</v>
      </c>
      <c r="AX1634">
        <v>0.82644628099999995</v>
      </c>
      <c r="AY1634">
        <v>123</v>
      </c>
      <c r="AZ1634">
        <v>0</v>
      </c>
      <c r="BA1634">
        <v>0</v>
      </c>
      <c r="BB1634">
        <v>4.0650407E-2</v>
      </c>
      <c r="BC1634">
        <v>0</v>
      </c>
      <c r="BD1634">
        <v>4.0650407E-2</v>
      </c>
      <c r="BE1634">
        <v>1.6260163000000001E-2</v>
      </c>
      <c r="BF1634">
        <v>1.6260163000000001E-2</v>
      </c>
      <c r="BG1634">
        <v>0</v>
      </c>
      <c r="BH1634">
        <f>(AP1634-J1634)/J1634</f>
        <v>0.38392857142857145</v>
      </c>
    </row>
    <row r="1635" spans="1:60" x14ac:dyDescent="0.2">
      <c r="A1635" t="s">
        <v>12659</v>
      </c>
      <c r="B1635" t="s">
        <v>13865</v>
      </c>
      <c r="C1635" t="s">
        <v>13866</v>
      </c>
      <c r="D1635" t="s">
        <v>142</v>
      </c>
      <c r="E1635" t="s">
        <v>13867</v>
      </c>
      <c r="F1635" t="s">
        <v>13027</v>
      </c>
      <c r="G1635" t="s">
        <v>815</v>
      </c>
      <c r="H1635" t="s">
        <v>3088</v>
      </c>
      <c r="I1635">
        <v>812</v>
      </c>
      <c r="J1635">
        <v>28</v>
      </c>
      <c r="K1635" t="s">
        <v>67</v>
      </c>
      <c r="L1635" t="s">
        <v>13868</v>
      </c>
      <c r="M1635" t="s">
        <v>88</v>
      </c>
      <c r="N1635" t="s">
        <v>248</v>
      </c>
      <c r="O1635" t="s">
        <v>248</v>
      </c>
      <c r="P1635">
        <v>3.45</v>
      </c>
      <c r="Q1635" t="s">
        <v>73</v>
      </c>
      <c r="U1635">
        <v>650</v>
      </c>
      <c r="V1635">
        <v>25000000</v>
      </c>
      <c r="W1635">
        <v>4000000</v>
      </c>
      <c r="X1635" t="s">
        <v>13869</v>
      </c>
      <c r="Y1635" t="s">
        <v>5128</v>
      </c>
      <c r="Z1635" t="s">
        <v>13870</v>
      </c>
      <c r="AA1635" t="s">
        <v>5128</v>
      </c>
      <c r="AB1635" t="s">
        <v>74</v>
      </c>
      <c r="AC1635" t="s">
        <v>74</v>
      </c>
      <c r="AD1635" t="s">
        <v>68</v>
      </c>
      <c r="AG1635">
        <v>2</v>
      </c>
      <c r="AH1635">
        <v>2</v>
      </c>
      <c r="AI1635">
        <v>12</v>
      </c>
      <c r="AJ1635">
        <v>38.75</v>
      </c>
      <c r="AK1635">
        <v>90374</v>
      </c>
      <c r="AL1635" t="s">
        <v>13871</v>
      </c>
      <c r="AM1635" t="s">
        <v>13872</v>
      </c>
      <c r="AN1635" t="s">
        <v>13867</v>
      </c>
      <c r="AO1635" t="s">
        <v>13873</v>
      </c>
      <c r="AP1635">
        <v>38.75</v>
      </c>
      <c r="AQ1635" t="s">
        <v>13874</v>
      </c>
      <c r="AR1635" t="s">
        <v>13873</v>
      </c>
      <c r="AS1635" t="s">
        <v>97</v>
      </c>
      <c r="AT1635">
        <v>0</v>
      </c>
      <c r="AU1635">
        <v>0.82644628099999995</v>
      </c>
      <c r="AV1635">
        <v>5.7851239670000014</v>
      </c>
      <c r="AW1635">
        <v>0.82644628099999995</v>
      </c>
      <c r="AX1635">
        <v>0.82644628099999995</v>
      </c>
      <c r="AY1635">
        <v>123</v>
      </c>
      <c r="AZ1635">
        <v>0</v>
      </c>
      <c r="BA1635">
        <v>0</v>
      </c>
      <c r="BB1635">
        <v>4.0650407E-2</v>
      </c>
      <c r="BC1635">
        <v>0</v>
      </c>
      <c r="BD1635">
        <v>4.0650407E-2</v>
      </c>
      <c r="BE1635">
        <v>1.6260163000000001E-2</v>
      </c>
      <c r="BF1635">
        <v>1.6260163000000001E-2</v>
      </c>
      <c r="BG1635">
        <v>0</v>
      </c>
      <c r="BH1635">
        <f>(AP1635-J1635)/J1635</f>
        <v>0.38392857142857145</v>
      </c>
    </row>
    <row r="1636" spans="1:60" x14ac:dyDescent="0.2">
      <c r="A1636" t="s">
        <v>12668</v>
      </c>
      <c r="B1636" t="s">
        <v>13875</v>
      </c>
      <c r="C1636" t="s">
        <v>13876</v>
      </c>
      <c r="D1636" t="s">
        <v>302</v>
      </c>
      <c r="E1636" t="s">
        <v>13877</v>
      </c>
      <c r="F1636" t="s">
        <v>13878</v>
      </c>
      <c r="G1636" t="s">
        <v>1073</v>
      </c>
      <c r="H1636" t="s">
        <v>66</v>
      </c>
      <c r="I1636">
        <v>30.3</v>
      </c>
      <c r="J1636">
        <v>5.5</v>
      </c>
      <c r="K1636" t="s">
        <v>86</v>
      </c>
      <c r="L1636" t="s">
        <v>13879</v>
      </c>
      <c r="M1636" t="s">
        <v>70</v>
      </c>
      <c r="N1636" t="s">
        <v>248</v>
      </c>
      <c r="O1636" t="s">
        <v>248</v>
      </c>
      <c r="P1636">
        <v>4.1818200000000001</v>
      </c>
      <c r="Q1636" t="s">
        <v>73</v>
      </c>
      <c r="R1636">
        <v>6</v>
      </c>
      <c r="S1636">
        <v>5</v>
      </c>
      <c r="T1636">
        <v>5500000</v>
      </c>
      <c r="U1636">
        <v>30.3</v>
      </c>
      <c r="V1636">
        <v>5500000</v>
      </c>
      <c r="X1636" t="s">
        <v>13880</v>
      </c>
      <c r="Y1636" t="s">
        <v>13881</v>
      </c>
      <c r="Z1636" t="s">
        <v>13870</v>
      </c>
      <c r="AA1636" t="s">
        <v>13882</v>
      </c>
      <c r="AB1636" t="s">
        <v>74</v>
      </c>
      <c r="AC1636" t="s">
        <v>74</v>
      </c>
      <c r="AD1636" t="s">
        <v>74</v>
      </c>
      <c r="AG1636">
        <v>2</v>
      </c>
      <c r="AH1636">
        <v>2</v>
      </c>
      <c r="AI1636">
        <v>2</v>
      </c>
      <c r="AJ1636">
        <v>6.09</v>
      </c>
      <c r="AK1636">
        <v>90472</v>
      </c>
      <c r="AL1636" t="s">
        <v>13883</v>
      </c>
      <c r="AM1636" t="s">
        <v>13884</v>
      </c>
      <c r="AN1636" t="s">
        <v>13877</v>
      </c>
      <c r="AO1636" t="s">
        <v>13885</v>
      </c>
      <c r="AP1636">
        <v>6.0900001529999992</v>
      </c>
      <c r="AQ1636" t="s">
        <v>13884</v>
      </c>
      <c r="AR1636" t="s">
        <v>13885</v>
      </c>
      <c r="AS1636" t="s">
        <v>97</v>
      </c>
      <c r="AT1636">
        <v>5.5</v>
      </c>
      <c r="AU1636">
        <v>3.4722222220000001</v>
      </c>
      <c r="AV1636">
        <v>1.388888889</v>
      </c>
      <c r="AW1636">
        <v>0.69444444400000005</v>
      </c>
      <c r="AX1636">
        <v>6.9444444440000002</v>
      </c>
      <c r="AY1636">
        <v>145</v>
      </c>
      <c r="AZ1636">
        <v>6.8965519999999994E-3</v>
      </c>
      <c r="BA1636">
        <v>6.8965519999999994E-3</v>
      </c>
      <c r="BB1636">
        <v>3.4482759000000002E-2</v>
      </c>
      <c r="BC1636">
        <v>0</v>
      </c>
      <c r="BD1636">
        <v>1.3793102999999999E-2</v>
      </c>
      <c r="BE1636">
        <v>6.8965519999999994E-3</v>
      </c>
      <c r="BF1636">
        <v>1.3793102999999999E-2</v>
      </c>
      <c r="BG1636">
        <v>0</v>
      </c>
      <c r="BH1636">
        <f>(AP1636-J1636)/J1636</f>
        <v>0.10727275509090894</v>
      </c>
    </row>
    <row r="1637" spans="1:60" x14ac:dyDescent="0.2">
      <c r="A1637" t="s">
        <v>13245</v>
      </c>
      <c r="B1637" t="s">
        <v>13788</v>
      </c>
      <c r="C1637" t="s">
        <v>13886</v>
      </c>
      <c r="D1637" t="s">
        <v>555</v>
      </c>
      <c r="E1637" t="s">
        <v>13887</v>
      </c>
      <c r="F1637" t="s">
        <v>13888</v>
      </c>
      <c r="G1637" t="s">
        <v>569</v>
      </c>
      <c r="H1637" t="s">
        <v>66</v>
      </c>
      <c r="I1637">
        <v>80.599999999999994</v>
      </c>
      <c r="J1637">
        <v>15</v>
      </c>
      <c r="K1637" t="s">
        <v>86</v>
      </c>
      <c r="L1637" t="s">
        <v>13889</v>
      </c>
      <c r="M1637" t="s">
        <v>70</v>
      </c>
      <c r="N1637" t="s">
        <v>445</v>
      </c>
      <c r="O1637" t="s">
        <v>445</v>
      </c>
      <c r="P1637">
        <v>4.2</v>
      </c>
      <c r="Q1637" t="s">
        <v>73</v>
      </c>
      <c r="U1637">
        <v>80.5</v>
      </c>
      <c r="V1637">
        <v>4000000</v>
      </c>
      <c r="W1637">
        <v>1375995</v>
      </c>
      <c r="X1637" t="s">
        <v>13890</v>
      </c>
      <c r="Y1637" t="s">
        <v>13891</v>
      </c>
      <c r="Z1637" t="s">
        <v>134</v>
      </c>
      <c r="AA1637" t="s">
        <v>13892</v>
      </c>
      <c r="AB1637" t="s">
        <v>74</v>
      </c>
      <c r="AC1637" t="s">
        <v>74</v>
      </c>
      <c r="AD1637" t="s">
        <v>68</v>
      </c>
      <c r="AG1637">
        <v>2</v>
      </c>
      <c r="AH1637">
        <v>2</v>
      </c>
      <c r="AI1637">
        <v>3</v>
      </c>
      <c r="AJ1637">
        <v>15.01</v>
      </c>
      <c r="AK1637">
        <v>90428</v>
      </c>
      <c r="AL1637" t="s">
        <v>13893</v>
      </c>
      <c r="AM1637" t="s">
        <v>13894</v>
      </c>
      <c r="AN1637" t="s">
        <v>13887</v>
      </c>
      <c r="AO1637" t="s">
        <v>13788</v>
      </c>
      <c r="AP1637">
        <v>15.039999959999999</v>
      </c>
      <c r="AQ1637" t="s">
        <v>13894</v>
      </c>
      <c r="AR1637" t="s">
        <v>13788</v>
      </c>
      <c r="AS1637" t="s">
        <v>97</v>
      </c>
      <c r="AT1637">
        <v>0</v>
      </c>
      <c r="AU1637">
        <v>1.5544041449999999</v>
      </c>
      <c r="AV1637">
        <v>2.0725388599999999</v>
      </c>
      <c r="AW1637">
        <v>0.51813471499999997</v>
      </c>
      <c r="AX1637">
        <v>1.0362694299999999</v>
      </c>
      <c r="AY1637">
        <v>194</v>
      </c>
      <c r="AZ1637">
        <v>0</v>
      </c>
      <c r="BA1637">
        <v>1.0309278E-2</v>
      </c>
      <c r="BB1637">
        <v>3.6082474000000003E-2</v>
      </c>
      <c r="BC1637">
        <v>0</v>
      </c>
      <c r="BD1637">
        <v>3.6082474000000003E-2</v>
      </c>
      <c r="BE1637">
        <v>1.5463918E-2</v>
      </c>
      <c r="BF1637">
        <v>1.0309278E-2</v>
      </c>
      <c r="BG1637">
        <v>0</v>
      </c>
      <c r="BH1637">
        <f>(AP1637-J1637)/J1637</f>
        <v>2.6666639999999592E-3</v>
      </c>
    </row>
    <row r="1638" spans="1:60" x14ac:dyDescent="0.2">
      <c r="A1638" t="s">
        <v>13439</v>
      </c>
      <c r="B1638" t="s">
        <v>13247</v>
      </c>
      <c r="C1638" t="s">
        <v>13895</v>
      </c>
      <c r="D1638" t="s">
        <v>4987</v>
      </c>
      <c r="E1638" t="s">
        <v>13896</v>
      </c>
      <c r="F1638" t="s">
        <v>332</v>
      </c>
      <c r="G1638" t="s">
        <v>277</v>
      </c>
      <c r="H1638" t="s">
        <v>66</v>
      </c>
      <c r="I1638">
        <v>120.7</v>
      </c>
      <c r="J1638">
        <v>9.5</v>
      </c>
      <c r="K1638" t="s">
        <v>86</v>
      </c>
      <c r="L1638" t="s">
        <v>13897</v>
      </c>
      <c r="M1638" t="s">
        <v>70</v>
      </c>
      <c r="N1638" t="s">
        <v>280</v>
      </c>
      <c r="O1638" t="s">
        <v>279</v>
      </c>
      <c r="P1638">
        <v>4.2105300000000003</v>
      </c>
      <c r="Q1638" t="s">
        <v>73</v>
      </c>
      <c r="U1638">
        <v>230</v>
      </c>
      <c r="V1638">
        <v>12700000</v>
      </c>
      <c r="X1638" t="s">
        <v>13898</v>
      </c>
      <c r="Y1638" t="s">
        <v>13899</v>
      </c>
      <c r="Z1638" t="s">
        <v>134</v>
      </c>
      <c r="AA1638" t="s">
        <v>13900</v>
      </c>
      <c r="AB1638" t="s">
        <v>74</v>
      </c>
      <c r="AC1638" t="s">
        <v>74</v>
      </c>
      <c r="AD1638" t="s">
        <v>74</v>
      </c>
      <c r="AG1638">
        <v>1</v>
      </c>
      <c r="AH1638">
        <v>1</v>
      </c>
      <c r="AI1638">
        <v>3</v>
      </c>
      <c r="AJ1638">
        <v>9.57</v>
      </c>
      <c r="AK1638">
        <v>90462</v>
      </c>
      <c r="AL1638" t="s">
        <v>13901</v>
      </c>
      <c r="AM1638" t="s">
        <v>13902</v>
      </c>
      <c r="AN1638" t="s">
        <v>13896</v>
      </c>
      <c r="AO1638" t="s">
        <v>13256</v>
      </c>
      <c r="AP1638">
        <v>9.5699996949999999</v>
      </c>
      <c r="AQ1638" t="s">
        <v>13903</v>
      </c>
      <c r="AR1638" t="s">
        <v>13256</v>
      </c>
      <c r="AS1638" t="s">
        <v>97</v>
      </c>
      <c r="AT1638">
        <v>0</v>
      </c>
      <c r="AU1638">
        <v>2.4390243900000002</v>
      </c>
      <c r="AV1638">
        <v>1.2195121950000001</v>
      </c>
      <c r="AW1638">
        <v>0</v>
      </c>
      <c r="AX1638">
        <v>0.60975609799999997</v>
      </c>
      <c r="AY1638">
        <v>164</v>
      </c>
      <c r="AZ1638">
        <v>0</v>
      </c>
      <c r="BA1638">
        <v>0</v>
      </c>
      <c r="BB1638">
        <v>3.6585366000000001E-2</v>
      </c>
      <c r="BC1638">
        <v>1.8292683000000001E-2</v>
      </c>
      <c r="BD1638">
        <v>3.6585366000000001E-2</v>
      </c>
      <c r="BE1638">
        <v>0</v>
      </c>
      <c r="BF1638">
        <v>6.0975609999999996E-3</v>
      </c>
      <c r="BG1638">
        <v>0</v>
      </c>
      <c r="BH1638">
        <f>(AP1638-J1638)/J1638</f>
        <v>7.368388947368412E-3</v>
      </c>
    </row>
    <row r="1639" spans="1:60" x14ac:dyDescent="0.2">
      <c r="A1639" t="s">
        <v>13439</v>
      </c>
      <c r="B1639" t="s">
        <v>13231</v>
      </c>
      <c r="C1639" t="s">
        <v>13904</v>
      </c>
      <c r="D1639" t="s">
        <v>371</v>
      </c>
      <c r="E1639" t="s">
        <v>13905</v>
      </c>
      <c r="F1639" t="s">
        <v>13906</v>
      </c>
      <c r="G1639" t="s">
        <v>123</v>
      </c>
      <c r="H1639" t="s">
        <v>431</v>
      </c>
      <c r="I1639">
        <v>448</v>
      </c>
      <c r="J1639">
        <v>16</v>
      </c>
      <c r="K1639" t="s">
        <v>86</v>
      </c>
      <c r="L1639" t="s">
        <v>13907</v>
      </c>
      <c r="M1639" t="s">
        <v>88</v>
      </c>
      <c r="N1639" t="s">
        <v>434</v>
      </c>
      <c r="O1639" t="s">
        <v>434</v>
      </c>
      <c r="P1639">
        <v>3.75</v>
      </c>
      <c r="Q1639" t="s">
        <v>73</v>
      </c>
      <c r="U1639">
        <v>920</v>
      </c>
      <c r="V1639">
        <v>28000000</v>
      </c>
      <c r="X1639" t="s">
        <v>13908</v>
      </c>
      <c r="Y1639" t="s">
        <v>13909</v>
      </c>
      <c r="Z1639" t="s">
        <v>13910</v>
      </c>
      <c r="AA1639" t="s">
        <v>13911</v>
      </c>
      <c r="AB1639" t="s">
        <v>74</v>
      </c>
      <c r="AC1639" t="s">
        <v>74</v>
      </c>
      <c r="AD1639" t="s">
        <v>74</v>
      </c>
      <c r="AG1639">
        <v>3</v>
      </c>
      <c r="AH1639">
        <v>3</v>
      </c>
      <c r="AI1639">
        <v>6</v>
      </c>
      <c r="AJ1639">
        <v>17.75</v>
      </c>
      <c r="AK1639">
        <v>90564</v>
      </c>
      <c r="AL1639" t="s">
        <v>13912</v>
      </c>
      <c r="AM1639" t="s">
        <v>13913</v>
      </c>
      <c r="AN1639" t="s">
        <v>13905</v>
      </c>
      <c r="AO1639" t="s">
        <v>13233</v>
      </c>
      <c r="AP1639">
        <v>17.75</v>
      </c>
      <c r="AQ1639" t="s">
        <v>13914</v>
      </c>
      <c r="AR1639" t="s">
        <v>13915</v>
      </c>
      <c r="AS1639" t="s">
        <v>123</v>
      </c>
      <c r="AT1639">
        <v>0</v>
      </c>
      <c r="AU1639">
        <v>0</v>
      </c>
      <c r="AV1639">
        <v>1.75</v>
      </c>
      <c r="AW1639">
        <v>0</v>
      </c>
      <c r="AX1639">
        <v>0.75</v>
      </c>
      <c r="AY1639">
        <v>400</v>
      </c>
      <c r="AZ1639">
        <v>0.05</v>
      </c>
      <c r="BA1639">
        <v>5.0000000000000001E-3</v>
      </c>
      <c r="BB1639">
        <v>2.2499999999999999E-2</v>
      </c>
      <c r="BC1639">
        <v>2.5000000000000001E-3</v>
      </c>
      <c r="BD1639">
        <v>0.01</v>
      </c>
      <c r="BE1639">
        <v>0</v>
      </c>
      <c r="BF1639">
        <v>2.5000000000000001E-3</v>
      </c>
      <c r="BG1639">
        <v>0</v>
      </c>
      <c r="BH1639">
        <f>(AP1639-J1639)/J1639</f>
        <v>0.109375</v>
      </c>
    </row>
    <row r="1640" spans="1:60" x14ac:dyDescent="0.2">
      <c r="A1640" t="s">
        <v>13100</v>
      </c>
      <c r="B1640" t="s">
        <v>13916</v>
      </c>
      <c r="C1640" t="s">
        <v>13917</v>
      </c>
      <c r="D1640" t="s">
        <v>4987</v>
      </c>
      <c r="E1640" t="s">
        <v>13918</v>
      </c>
      <c r="F1640" t="s">
        <v>12336</v>
      </c>
      <c r="G1640" t="s">
        <v>206</v>
      </c>
      <c r="H1640" t="s">
        <v>66</v>
      </c>
      <c r="I1640">
        <v>79.8</v>
      </c>
      <c r="J1640">
        <v>12</v>
      </c>
      <c r="K1640" t="s">
        <v>86</v>
      </c>
      <c r="L1640" t="s">
        <v>13919</v>
      </c>
      <c r="M1640" t="s">
        <v>70</v>
      </c>
      <c r="N1640" t="s">
        <v>445</v>
      </c>
      <c r="O1640" t="s">
        <v>445</v>
      </c>
      <c r="P1640">
        <v>4.2</v>
      </c>
      <c r="Q1640" t="s">
        <v>73</v>
      </c>
      <c r="U1640">
        <v>75</v>
      </c>
      <c r="V1640">
        <v>5985000</v>
      </c>
      <c r="W1640">
        <v>665000</v>
      </c>
      <c r="X1640" t="s">
        <v>13920</v>
      </c>
      <c r="Y1640" t="s">
        <v>3931</v>
      </c>
      <c r="Z1640" t="s">
        <v>3932</v>
      </c>
      <c r="AA1640" t="s">
        <v>3931</v>
      </c>
      <c r="AB1640" t="s">
        <v>74</v>
      </c>
      <c r="AC1640" t="s">
        <v>74</v>
      </c>
      <c r="AD1640" t="s">
        <v>74</v>
      </c>
      <c r="AG1640">
        <v>1</v>
      </c>
      <c r="AH1640">
        <v>1</v>
      </c>
      <c r="AI1640">
        <v>5</v>
      </c>
      <c r="AJ1640">
        <v>11.81</v>
      </c>
      <c r="AK1640">
        <v>90669</v>
      </c>
      <c r="AL1640" t="s">
        <v>13921</v>
      </c>
      <c r="AM1640" t="s">
        <v>13922</v>
      </c>
      <c r="AN1640" t="s">
        <v>13918</v>
      </c>
      <c r="AO1640" t="s">
        <v>13923</v>
      </c>
      <c r="AP1640">
        <v>11.81000042</v>
      </c>
      <c r="AQ1640" t="s">
        <v>13922</v>
      </c>
      <c r="AR1640" t="s">
        <v>13923</v>
      </c>
      <c r="AS1640" t="s">
        <v>97</v>
      </c>
      <c r="AT1640">
        <v>0</v>
      </c>
      <c r="AU1640">
        <v>0</v>
      </c>
      <c r="AV1640">
        <v>1.2195121950000001</v>
      </c>
      <c r="AW1640">
        <v>0</v>
      </c>
      <c r="AX1640">
        <v>0</v>
      </c>
      <c r="AY1640">
        <v>82</v>
      </c>
      <c r="AZ1640">
        <v>0</v>
      </c>
      <c r="BA1640">
        <v>0</v>
      </c>
      <c r="BB1640">
        <v>4.8780487999999997E-2</v>
      </c>
      <c r="BC1640">
        <v>0</v>
      </c>
      <c r="BD1640">
        <v>4.8780487999999997E-2</v>
      </c>
      <c r="BE1640">
        <v>1.2195121999999999E-2</v>
      </c>
      <c r="BF1640">
        <v>0</v>
      </c>
      <c r="BG1640">
        <v>0</v>
      </c>
      <c r="BH1640">
        <f>(AP1640-J1640)/J1640</f>
        <v>-1.5833298333333357E-2</v>
      </c>
    </row>
    <row r="1641" spans="1:60" x14ac:dyDescent="0.2">
      <c r="A1641" t="s">
        <v>13924</v>
      </c>
      <c r="B1641" t="s">
        <v>13732</v>
      </c>
      <c r="C1641" t="s">
        <v>13925</v>
      </c>
      <c r="D1641" t="s">
        <v>978</v>
      </c>
      <c r="E1641" t="s">
        <v>13926</v>
      </c>
      <c r="F1641" t="s">
        <v>332</v>
      </c>
      <c r="G1641" t="s">
        <v>277</v>
      </c>
      <c r="H1641" t="s">
        <v>66</v>
      </c>
      <c r="I1641">
        <v>179.6</v>
      </c>
      <c r="J1641">
        <v>9.5</v>
      </c>
      <c r="K1641" t="s">
        <v>86</v>
      </c>
      <c r="L1641" t="s">
        <v>13927</v>
      </c>
      <c r="M1641" t="s">
        <v>88</v>
      </c>
      <c r="N1641" t="s">
        <v>280</v>
      </c>
      <c r="O1641" t="s">
        <v>279</v>
      </c>
      <c r="P1641">
        <v>4.2105300000000003</v>
      </c>
      <c r="Q1641" t="s">
        <v>73</v>
      </c>
      <c r="U1641">
        <v>253</v>
      </c>
      <c r="V1641">
        <v>18900000</v>
      </c>
      <c r="X1641" t="s">
        <v>13737</v>
      </c>
      <c r="Z1641" t="s">
        <v>134</v>
      </c>
      <c r="AB1641" t="s">
        <v>74</v>
      </c>
      <c r="AC1641" t="s">
        <v>74</v>
      </c>
      <c r="AD1641" t="s">
        <v>74</v>
      </c>
      <c r="AG1641">
        <v>1</v>
      </c>
      <c r="AH1641">
        <v>1</v>
      </c>
      <c r="AI1641">
        <v>3</v>
      </c>
      <c r="AJ1641">
        <v>10.8</v>
      </c>
      <c r="AK1641">
        <v>90504</v>
      </c>
      <c r="AL1641" t="s">
        <v>13928</v>
      </c>
      <c r="AM1641" t="s">
        <v>13929</v>
      </c>
      <c r="AN1641" t="s">
        <v>13926</v>
      </c>
      <c r="AO1641" t="s">
        <v>13742</v>
      </c>
      <c r="AP1641">
        <v>10.80000019</v>
      </c>
      <c r="AQ1641" t="s">
        <v>13930</v>
      </c>
      <c r="AR1641" t="s">
        <v>13742</v>
      </c>
      <c r="AS1641" t="s">
        <v>97</v>
      </c>
      <c r="AT1641">
        <v>0</v>
      </c>
      <c r="AU1641">
        <v>2.7322404370000002</v>
      </c>
      <c r="AV1641">
        <v>2.1857923499999998</v>
      </c>
      <c r="AW1641">
        <v>0</v>
      </c>
      <c r="AX1641">
        <v>1.6393442620000001</v>
      </c>
      <c r="AY1641">
        <v>183</v>
      </c>
      <c r="AZ1641">
        <v>2.7322404000000002E-2</v>
      </c>
      <c r="BA1641">
        <v>1.6393443000000001E-2</v>
      </c>
      <c r="BB1641">
        <v>4.9180328000000002E-2</v>
      </c>
      <c r="BC1641">
        <v>5.4644810000000002E-3</v>
      </c>
      <c r="BD1641">
        <v>4.3715847000000002E-2</v>
      </c>
      <c r="BE1641">
        <v>5.4644810000000002E-3</v>
      </c>
      <c r="BF1641">
        <v>2.7322404000000002E-2</v>
      </c>
      <c r="BG1641">
        <v>0</v>
      </c>
      <c r="BH1641">
        <f>(AP1641-J1641)/J1641</f>
        <v>0.13684212526315795</v>
      </c>
    </row>
    <row r="1642" spans="1:60" x14ac:dyDescent="0.2">
      <c r="A1642" t="s">
        <v>13393</v>
      </c>
      <c r="B1642" t="s">
        <v>13380</v>
      </c>
      <c r="C1642" t="s">
        <v>13931</v>
      </c>
      <c r="D1642" t="s">
        <v>766</v>
      </c>
      <c r="E1642" t="s">
        <v>13932</v>
      </c>
      <c r="F1642" t="s">
        <v>12258</v>
      </c>
      <c r="G1642" t="s">
        <v>677</v>
      </c>
      <c r="H1642" t="s">
        <v>66</v>
      </c>
      <c r="I1642">
        <v>60</v>
      </c>
      <c r="J1642">
        <v>16</v>
      </c>
      <c r="K1642" t="s">
        <v>86</v>
      </c>
      <c r="L1642" t="s">
        <v>13933</v>
      </c>
      <c r="M1642" t="s">
        <v>70</v>
      </c>
      <c r="N1642" t="s">
        <v>2800</v>
      </c>
      <c r="O1642" t="s">
        <v>2800</v>
      </c>
      <c r="P1642">
        <v>4.1875</v>
      </c>
      <c r="Q1642" t="s">
        <v>73</v>
      </c>
      <c r="U1642">
        <v>69</v>
      </c>
      <c r="V1642">
        <v>3750000</v>
      </c>
      <c r="X1642" t="s">
        <v>13934</v>
      </c>
      <c r="Y1642" t="s">
        <v>13935</v>
      </c>
      <c r="Z1642" t="s">
        <v>134</v>
      </c>
      <c r="AA1642" t="s">
        <v>13936</v>
      </c>
      <c r="AB1642" t="s">
        <v>74</v>
      </c>
      <c r="AC1642" t="s">
        <v>74</v>
      </c>
      <c r="AD1642" t="s">
        <v>68</v>
      </c>
      <c r="AG1642">
        <v>1</v>
      </c>
      <c r="AH1642">
        <v>1</v>
      </c>
      <c r="AI1642">
        <v>4</v>
      </c>
      <c r="AJ1642">
        <v>19.66</v>
      </c>
      <c r="AK1642">
        <v>90468</v>
      </c>
      <c r="AL1642" t="s">
        <v>13937</v>
      </c>
      <c r="AM1642" t="s">
        <v>13938</v>
      </c>
      <c r="AN1642" t="s">
        <v>13932</v>
      </c>
      <c r="AO1642" t="s">
        <v>13380</v>
      </c>
      <c r="AP1642">
        <v>19.700000760000002</v>
      </c>
      <c r="AQ1642" t="s">
        <v>13938</v>
      </c>
      <c r="AR1642" t="s">
        <v>13380</v>
      </c>
      <c r="AS1642" t="s">
        <v>97</v>
      </c>
      <c r="AT1642">
        <v>0</v>
      </c>
      <c r="AU1642">
        <v>1.388888889</v>
      </c>
      <c r="AV1642">
        <v>1.736111111</v>
      </c>
      <c r="AW1642">
        <v>1.388888889</v>
      </c>
      <c r="AX1642">
        <v>1.388888889</v>
      </c>
      <c r="AY1642">
        <v>293</v>
      </c>
      <c r="AZ1642">
        <v>0</v>
      </c>
      <c r="BA1642">
        <v>1.0238908E-2</v>
      </c>
      <c r="BB1642">
        <v>3.7542661999999997E-2</v>
      </c>
      <c r="BC1642">
        <v>3.4129690000000001E-3</v>
      </c>
      <c r="BD1642">
        <v>1.3651877E-2</v>
      </c>
      <c r="BE1642">
        <v>3.4129690000000001E-3</v>
      </c>
      <c r="BF1642">
        <v>1.3651877E-2</v>
      </c>
      <c r="BG1642">
        <v>0</v>
      </c>
      <c r="BH1642">
        <f>(AP1642-J1642)/J1642</f>
        <v>0.23125004750000011</v>
      </c>
    </row>
    <row r="1643" spans="1:60" x14ac:dyDescent="0.2">
      <c r="A1643" t="s">
        <v>12842</v>
      </c>
      <c r="B1643" t="s">
        <v>13939</v>
      </c>
      <c r="C1643" t="s">
        <v>13940</v>
      </c>
      <c r="D1643" t="s">
        <v>1487</v>
      </c>
      <c r="E1643" t="s">
        <v>13941</v>
      </c>
      <c r="F1643" t="s">
        <v>12336</v>
      </c>
      <c r="G1643" t="s">
        <v>1595</v>
      </c>
      <c r="H1643" t="s">
        <v>66</v>
      </c>
      <c r="I1643">
        <v>121.5</v>
      </c>
      <c r="J1643">
        <v>18</v>
      </c>
      <c r="K1643" t="s">
        <v>86</v>
      </c>
      <c r="L1643" t="s">
        <v>13942</v>
      </c>
      <c r="M1643" t="s">
        <v>88</v>
      </c>
      <c r="N1643" t="s">
        <v>445</v>
      </c>
      <c r="O1643" t="s">
        <v>445</v>
      </c>
      <c r="P1643">
        <v>4.2</v>
      </c>
      <c r="Q1643" t="s">
        <v>73</v>
      </c>
      <c r="U1643">
        <v>75</v>
      </c>
      <c r="V1643">
        <v>2622046</v>
      </c>
      <c r="W1643">
        <v>4127954</v>
      </c>
      <c r="X1643" t="s">
        <v>13943</v>
      </c>
      <c r="Y1643" t="s">
        <v>13944</v>
      </c>
      <c r="Z1643" t="s">
        <v>13945</v>
      </c>
      <c r="AA1643" t="s">
        <v>13946</v>
      </c>
      <c r="AB1643" t="s">
        <v>74</v>
      </c>
      <c r="AC1643" t="s">
        <v>74</v>
      </c>
      <c r="AD1643" t="s">
        <v>68</v>
      </c>
      <c r="AG1643">
        <v>1</v>
      </c>
      <c r="AH1643">
        <v>1</v>
      </c>
      <c r="AI1643">
        <v>6</v>
      </c>
      <c r="AJ1643">
        <v>24.51</v>
      </c>
      <c r="AK1643">
        <v>90833</v>
      </c>
      <c r="AL1643" t="s">
        <v>13947</v>
      </c>
      <c r="AM1643" t="s">
        <v>13948</v>
      </c>
      <c r="AN1643" t="s">
        <v>13941</v>
      </c>
      <c r="AO1643" t="s">
        <v>13949</v>
      </c>
      <c r="AP1643">
        <v>24.510000229999999</v>
      </c>
      <c r="AQ1643" t="s">
        <v>13948</v>
      </c>
      <c r="AR1643" t="s">
        <v>13949</v>
      </c>
      <c r="AS1643" t="s">
        <v>97</v>
      </c>
      <c r="AT1643">
        <v>0</v>
      </c>
      <c r="AU1643">
        <v>0.70921985799999998</v>
      </c>
      <c r="AV1643">
        <v>2.836879433</v>
      </c>
      <c r="AW1643">
        <v>0</v>
      </c>
      <c r="AX1643">
        <v>1.418439716</v>
      </c>
      <c r="AY1643">
        <v>142</v>
      </c>
      <c r="AZ1643">
        <v>7.0422540000000004E-3</v>
      </c>
      <c r="BA1643">
        <v>0</v>
      </c>
      <c r="BB1643">
        <v>7.0422540000000004E-3</v>
      </c>
      <c r="BC1643">
        <v>0</v>
      </c>
      <c r="BD1643">
        <v>1.4084507E-2</v>
      </c>
      <c r="BE1643">
        <v>0</v>
      </c>
      <c r="BF1643">
        <v>0</v>
      </c>
      <c r="BG1643">
        <v>0</v>
      </c>
      <c r="BH1643">
        <f>(AP1643-J1643)/J1643</f>
        <v>0.36166667944444442</v>
      </c>
    </row>
    <row r="1644" spans="1:60" x14ac:dyDescent="0.2">
      <c r="A1644" t="s">
        <v>12853</v>
      </c>
      <c r="B1644" t="s">
        <v>13873</v>
      </c>
      <c r="C1644" t="s">
        <v>13950</v>
      </c>
      <c r="D1644" t="s">
        <v>12091</v>
      </c>
      <c r="E1644" t="s">
        <v>13951</v>
      </c>
      <c r="F1644" t="s">
        <v>13952</v>
      </c>
      <c r="G1644" t="s">
        <v>2778</v>
      </c>
      <c r="H1644" t="s">
        <v>5874</v>
      </c>
      <c r="I1644">
        <v>133.5</v>
      </c>
      <c r="J1644">
        <v>22.25</v>
      </c>
      <c r="K1644" t="s">
        <v>2571</v>
      </c>
      <c r="L1644" t="s">
        <v>13953</v>
      </c>
      <c r="M1644" t="s">
        <v>88</v>
      </c>
      <c r="N1644" t="s">
        <v>13954</v>
      </c>
      <c r="O1644" t="s">
        <v>13954</v>
      </c>
      <c r="P1644">
        <v>4</v>
      </c>
      <c r="Q1644" t="s">
        <v>73</v>
      </c>
      <c r="T1644">
        <v>6200000</v>
      </c>
      <c r="V1644">
        <v>6000000</v>
      </c>
      <c r="X1644" t="s">
        <v>13955</v>
      </c>
      <c r="Y1644" t="s">
        <v>13956</v>
      </c>
      <c r="Z1644" t="s">
        <v>134</v>
      </c>
      <c r="AA1644" t="s">
        <v>13957</v>
      </c>
      <c r="AB1644" t="s">
        <v>74</v>
      </c>
      <c r="AC1644" t="s">
        <v>74</v>
      </c>
      <c r="AD1644" t="s">
        <v>74</v>
      </c>
      <c r="AG1644">
        <v>2</v>
      </c>
      <c r="AH1644">
        <v>3</v>
      </c>
      <c r="AI1644">
        <v>5</v>
      </c>
      <c r="AJ1644">
        <v>23.25</v>
      </c>
      <c r="AK1644">
        <v>90395</v>
      </c>
      <c r="AL1644" t="s">
        <v>13958</v>
      </c>
      <c r="AM1644" t="s">
        <v>13959</v>
      </c>
      <c r="AN1644" t="s">
        <v>13951</v>
      </c>
      <c r="AO1644" t="s">
        <v>13960</v>
      </c>
      <c r="AP1644">
        <v>23.25</v>
      </c>
      <c r="AQ1644" t="s">
        <v>13961</v>
      </c>
      <c r="AR1644" t="s">
        <v>13960</v>
      </c>
      <c r="AS1644" t="s">
        <v>97</v>
      </c>
      <c r="AT1644">
        <v>0</v>
      </c>
      <c r="AU1644">
        <v>0.34013605400000002</v>
      </c>
      <c r="AV1644">
        <v>7.8231292520000002</v>
      </c>
      <c r="AW1644">
        <v>0</v>
      </c>
      <c r="AX1644">
        <v>2.0408163269999999</v>
      </c>
      <c r="AY1644">
        <v>296</v>
      </c>
      <c r="AZ1644">
        <v>3.378378E-3</v>
      </c>
      <c r="BA1644">
        <v>0</v>
      </c>
      <c r="BB1644">
        <v>1.3513514000000001E-2</v>
      </c>
      <c r="BC1644">
        <v>3.378378E-3</v>
      </c>
      <c r="BD1644">
        <v>1.3513514000000001E-2</v>
      </c>
      <c r="BE1644">
        <v>0</v>
      </c>
      <c r="BF1644">
        <v>6.7567570000000004E-3</v>
      </c>
      <c r="BG1644">
        <v>0</v>
      </c>
      <c r="BH1644">
        <f>(AP1644-J1644)/J1644</f>
        <v>4.49438202247191E-2</v>
      </c>
    </row>
    <row r="1645" spans="1:60" x14ac:dyDescent="0.2">
      <c r="A1645" t="s">
        <v>12853</v>
      </c>
      <c r="B1645" t="s">
        <v>13873</v>
      </c>
      <c r="C1645" t="s">
        <v>13962</v>
      </c>
      <c r="D1645" t="s">
        <v>5908</v>
      </c>
      <c r="E1645" t="s">
        <v>13963</v>
      </c>
      <c r="F1645" t="s">
        <v>13964</v>
      </c>
      <c r="G1645" t="s">
        <v>445</v>
      </c>
      <c r="H1645" t="s">
        <v>66</v>
      </c>
      <c r="I1645">
        <v>149.6</v>
      </c>
      <c r="J1645">
        <v>20</v>
      </c>
      <c r="K1645" t="s">
        <v>86</v>
      </c>
      <c r="L1645" t="s">
        <v>13965</v>
      </c>
      <c r="M1645" t="s">
        <v>88</v>
      </c>
      <c r="N1645" t="s">
        <v>248</v>
      </c>
      <c r="O1645" t="s">
        <v>248</v>
      </c>
      <c r="P1645">
        <v>4.2</v>
      </c>
      <c r="Q1645" t="s">
        <v>73</v>
      </c>
      <c r="U1645">
        <v>125</v>
      </c>
      <c r="V1645">
        <v>1500000</v>
      </c>
      <c r="W1645">
        <v>5982000</v>
      </c>
      <c r="X1645" t="s">
        <v>13966</v>
      </c>
      <c r="Y1645" t="s">
        <v>13967</v>
      </c>
      <c r="Z1645" t="s">
        <v>13150</v>
      </c>
      <c r="AA1645" t="s">
        <v>13968</v>
      </c>
      <c r="AB1645" t="s">
        <v>74</v>
      </c>
      <c r="AC1645" t="s">
        <v>74</v>
      </c>
      <c r="AD1645" t="s">
        <v>68</v>
      </c>
      <c r="AG1645">
        <v>2</v>
      </c>
      <c r="AH1645">
        <v>3</v>
      </c>
      <c r="AI1645">
        <v>5</v>
      </c>
      <c r="AJ1645">
        <v>24.41</v>
      </c>
      <c r="AK1645">
        <v>90371</v>
      </c>
      <c r="AL1645" t="s">
        <v>13969</v>
      </c>
      <c r="AM1645" t="s">
        <v>13970</v>
      </c>
      <c r="AN1645" t="s">
        <v>13963</v>
      </c>
      <c r="AO1645" t="s">
        <v>13873</v>
      </c>
      <c r="AP1645">
        <v>25.049999239999998</v>
      </c>
      <c r="AQ1645" t="s">
        <v>13970</v>
      </c>
      <c r="AR1645" t="s">
        <v>13960</v>
      </c>
      <c r="AS1645" t="s">
        <v>123</v>
      </c>
      <c r="AT1645">
        <v>0</v>
      </c>
      <c r="AU1645">
        <v>0</v>
      </c>
      <c r="AV1645">
        <v>1.869158879</v>
      </c>
      <c r="AW1645">
        <v>0</v>
      </c>
      <c r="AX1645">
        <v>1.869158879</v>
      </c>
      <c r="AY1645">
        <v>108</v>
      </c>
      <c r="AZ1645">
        <v>0</v>
      </c>
      <c r="BA1645">
        <v>9.2592590000000006E-3</v>
      </c>
      <c r="BB1645">
        <v>4.6296295999999987E-2</v>
      </c>
      <c r="BC1645">
        <v>0</v>
      </c>
      <c r="BD1645">
        <v>5.5555555999999999E-2</v>
      </c>
      <c r="BE1645">
        <v>0</v>
      </c>
      <c r="BF1645">
        <v>0</v>
      </c>
      <c r="BG1645">
        <v>0</v>
      </c>
      <c r="BH1645">
        <f>(AP1645-J1645)/J1645</f>
        <v>0.25249996199999991</v>
      </c>
    </row>
    <row r="1646" spans="1:60" x14ac:dyDescent="0.2">
      <c r="A1646" t="s">
        <v>13171</v>
      </c>
      <c r="B1646" t="s">
        <v>13865</v>
      </c>
      <c r="C1646" t="s">
        <v>13971</v>
      </c>
      <c r="D1646" t="s">
        <v>302</v>
      </c>
      <c r="E1646" t="s">
        <v>13972</v>
      </c>
      <c r="F1646" t="s">
        <v>13973</v>
      </c>
      <c r="G1646" t="s">
        <v>65</v>
      </c>
      <c r="H1646" t="s">
        <v>66</v>
      </c>
      <c r="I1646">
        <v>63</v>
      </c>
      <c r="J1646">
        <v>14</v>
      </c>
      <c r="K1646" t="s">
        <v>86</v>
      </c>
      <c r="L1646" t="s">
        <v>13974</v>
      </c>
      <c r="M1646" t="s">
        <v>70</v>
      </c>
      <c r="N1646" t="s">
        <v>105</v>
      </c>
      <c r="O1646" t="s">
        <v>71</v>
      </c>
      <c r="P1646">
        <v>4.2142900000000001</v>
      </c>
      <c r="Q1646" t="s">
        <v>73</v>
      </c>
      <c r="U1646">
        <v>67.5</v>
      </c>
      <c r="V1646">
        <v>4500000</v>
      </c>
      <c r="X1646" t="s">
        <v>13095</v>
      </c>
      <c r="Y1646" t="s">
        <v>13975</v>
      </c>
      <c r="Z1646" t="s">
        <v>91</v>
      </c>
      <c r="AA1646" t="s">
        <v>13976</v>
      </c>
      <c r="AB1646" t="s">
        <v>74</v>
      </c>
      <c r="AC1646" t="s">
        <v>74</v>
      </c>
      <c r="AD1646" t="s">
        <v>68</v>
      </c>
      <c r="AG1646">
        <v>2</v>
      </c>
      <c r="AH1646">
        <v>2</v>
      </c>
      <c r="AI1646">
        <v>4</v>
      </c>
      <c r="AK1646">
        <v>90407</v>
      </c>
      <c r="AL1646" t="s">
        <v>13977</v>
      </c>
      <c r="AM1646" t="s">
        <v>13978</v>
      </c>
      <c r="AN1646" t="s">
        <v>13972</v>
      </c>
      <c r="AO1646" t="s">
        <v>13873</v>
      </c>
      <c r="AP1646">
        <v>20.450000760000002</v>
      </c>
      <c r="AQ1646" t="s">
        <v>13979</v>
      </c>
      <c r="AR1646" t="s">
        <v>13873</v>
      </c>
      <c r="AS1646" t="s">
        <v>97</v>
      </c>
      <c r="AT1646">
        <v>0</v>
      </c>
      <c r="AU1646">
        <v>0.79365079400000005</v>
      </c>
      <c r="AV1646">
        <v>0</v>
      </c>
      <c r="AW1646">
        <v>1.587301587</v>
      </c>
      <c r="AX1646">
        <v>3.1746031750000001</v>
      </c>
      <c r="AY1646">
        <v>127</v>
      </c>
      <c r="AZ1646">
        <v>0</v>
      </c>
      <c r="BA1646">
        <v>0</v>
      </c>
      <c r="BB1646">
        <v>3.9370079000000002E-2</v>
      </c>
      <c r="BC1646">
        <v>7.8740159999999993E-3</v>
      </c>
      <c r="BD1646">
        <v>3.1496062999999998E-2</v>
      </c>
      <c r="BE1646">
        <v>7.8740159999999993E-3</v>
      </c>
      <c r="BF1646">
        <v>7.8740159999999993E-3</v>
      </c>
      <c r="BG1646">
        <v>0</v>
      </c>
      <c r="BH1646">
        <f>(AP1646-J1646)/J1646</f>
        <v>0.46071434000000011</v>
      </c>
    </row>
    <row r="1647" spans="1:60" x14ac:dyDescent="0.2">
      <c r="A1647" t="s">
        <v>13171</v>
      </c>
      <c r="B1647" t="s">
        <v>13980</v>
      </c>
      <c r="C1647" t="s">
        <v>13981</v>
      </c>
      <c r="D1647" t="s">
        <v>13982</v>
      </c>
      <c r="E1647" t="s">
        <v>13983</v>
      </c>
      <c r="F1647" t="s">
        <v>13984</v>
      </c>
      <c r="G1647" t="s">
        <v>677</v>
      </c>
      <c r="H1647" t="s">
        <v>66</v>
      </c>
      <c r="I1647">
        <v>63.4</v>
      </c>
      <c r="J1647">
        <v>16</v>
      </c>
      <c r="K1647" t="s">
        <v>67</v>
      </c>
      <c r="L1647" t="s">
        <v>13985</v>
      </c>
      <c r="M1647" t="s">
        <v>70</v>
      </c>
      <c r="N1647" t="s">
        <v>679</v>
      </c>
      <c r="O1647" t="s">
        <v>679</v>
      </c>
      <c r="P1647">
        <v>4.1875</v>
      </c>
      <c r="Q1647" t="s">
        <v>73</v>
      </c>
      <c r="U1647">
        <v>75</v>
      </c>
      <c r="V1647">
        <v>3960000</v>
      </c>
      <c r="X1647" t="s">
        <v>13986</v>
      </c>
      <c r="Y1647" t="s">
        <v>13987</v>
      </c>
      <c r="Z1647" t="s">
        <v>12995</v>
      </c>
      <c r="AA1647" t="s">
        <v>13988</v>
      </c>
      <c r="AB1647" t="s">
        <v>74</v>
      </c>
      <c r="AC1647" t="s">
        <v>74</v>
      </c>
      <c r="AD1647" t="s">
        <v>74</v>
      </c>
      <c r="AG1647">
        <v>1</v>
      </c>
      <c r="AH1647">
        <v>1</v>
      </c>
      <c r="AI1647">
        <v>3</v>
      </c>
      <c r="AJ1647">
        <v>16.75</v>
      </c>
      <c r="AK1647">
        <v>90476</v>
      </c>
      <c r="AL1647" t="s">
        <v>13989</v>
      </c>
      <c r="AM1647" t="s">
        <v>13990</v>
      </c>
      <c r="AN1647" t="s">
        <v>13983</v>
      </c>
      <c r="AO1647" t="s">
        <v>13980</v>
      </c>
      <c r="AP1647">
        <v>16.75</v>
      </c>
      <c r="AQ1647" t="s">
        <v>13991</v>
      </c>
      <c r="AR1647" t="s">
        <v>13732</v>
      </c>
      <c r="AS1647" t="s">
        <v>123</v>
      </c>
      <c r="AT1647">
        <v>0</v>
      </c>
      <c r="AU1647">
        <v>1.2345679009999999</v>
      </c>
      <c r="AV1647">
        <v>4.526748971</v>
      </c>
      <c r="AW1647">
        <v>0.82304526700000002</v>
      </c>
      <c r="AX1647">
        <v>0.411522634</v>
      </c>
      <c r="AY1647">
        <v>248</v>
      </c>
      <c r="AZ1647">
        <v>4.0322580000000004E-3</v>
      </c>
      <c r="BA1647">
        <v>0</v>
      </c>
      <c r="BB1647">
        <v>4.4354839000000021E-2</v>
      </c>
      <c r="BC1647">
        <v>0</v>
      </c>
      <c r="BD1647">
        <v>2.822580600000001E-2</v>
      </c>
      <c r="BE1647">
        <v>4.0322580000000004E-3</v>
      </c>
      <c r="BF1647">
        <v>8.064515999999999E-3</v>
      </c>
      <c r="BG1647">
        <v>0</v>
      </c>
      <c r="BH1647">
        <f>(AP1647-J1647)/J1647</f>
        <v>4.6875E-2</v>
      </c>
    </row>
    <row r="1648" spans="1:60" x14ac:dyDescent="0.2">
      <c r="A1648" t="s">
        <v>13171</v>
      </c>
      <c r="B1648" t="s">
        <v>13732</v>
      </c>
      <c r="C1648" t="s">
        <v>13992</v>
      </c>
      <c r="D1648" t="s">
        <v>1610</v>
      </c>
      <c r="E1648" t="s">
        <v>13993</v>
      </c>
      <c r="F1648" t="s">
        <v>332</v>
      </c>
      <c r="G1648" t="s">
        <v>293</v>
      </c>
      <c r="H1648" t="s">
        <v>66</v>
      </c>
      <c r="I1648">
        <v>138.69999999999999</v>
      </c>
      <c r="J1648">
        <v>13</v>
      </c>
      <c r="K1648" t="s">
        <v>86</v>
      </c>
      <c r="L1648" t="s">
        <v>13994</v>
      </c>
      <c r="M1648" t="s">
        <v>88</v>
      </c>
      <c r="N1648" t="s">
        <v>248</v>
      </c>
      <c r="O1648" t="s">
        <v>248</v>
      </c>
      <c r="P1648">
        <v>4.2307699999999997</v>
      </c>
      <c r="Q1648" t="s">
        <v>73</v>
      </c>
      <c r="U1648">
        <v>184</v>
      </c>
      <c r="V1648">
        <v>10666667</v>
      </c>
      <c r="X1648" t="s">
        <v>13737</v>
      </c>
      <c r="Y1648" t="s">
        <v>13995</v>
      </c>
      <c r="Z1648" t="s">
        <v>134</v>
      </c>
      <c r="AA1648" t="s">
        <v>13996</v>
      </c>
      <c r="AB1648" t="s">
        <v>74</v>
      </c>
      <c r="AC1648" t="s">
        <v>74</v>
      </c>
      <c r="AD1648" t="s">
        <v>74</v>
      </c>
      <c r="AG1648">
        <v>1</v>
      </c>
      <c r="AH1648">
        <v>1</v>
      </c>
      <c r="AI1648">
        <v>3</v>
      </c>
      <c r="AJ1648">
        <v>12.85</v>
      </c>
      <c r="AK1648">
        <v>90498</v>
      </c>
      <c r="AL1648" t="s">
        <v>13997</v>
      </c>
      <c r="AM1648" t="s">
        <v>13998</v>
      </c>
      <c r="AN1648" t="s">
        <v>13993</v>
      </c>
      <c r="AO1648" t="s">
        <v>13742</v>
      </c>
      <c r="AP1648">
        <v>12.850000380000001</v>
      </c>
      <c r="AQ1648" t="s">
        <v>13999</v>
      </c>
      <c r="AR1648" t="s">
        <v>14000</v>
      </c>
      <c r="AS1648" t="s">
        <v>123</v>
      </c>
      <c r="AT1648">
        <v>0</v>
      </c>
      <c r="AU1648">
        <v>2.5062656639999998</v>
      </c>
      <c r="AV1648">
        <v>6.26566416</v>
      </c>
      <c r="AW1648">
        <v>0.250626566</v>
      </c>
      <c r="AX1648">
        <v>0</v>
      </c>
      <c r="AY1648">
        <v>402</v>
      </c>
      <c r="AZ1648">
        <v>9.9502489999999996E-3</v>
      </c>
      <c r="BA1648">
        <v>4.975124E-3</v>
      </c>
      <c r="BB1648">
        <v>2.2388060000000001E-2</v>
      </c>
      <c r="BC1648">
        <v>2.487562E-3</v>
      </c>
      <c r="BD1648">
        <v>1.7412935000000001E-2</v>
      </c>
      <c r="BE1648">
        <v>4.975124E-3</v>
      </c>
      <c r="BF1648">
        <v>0</v>
      </c>
      <c r="BG1648">
        <v>0</v>
      </c>
      <c r="BH1648">
        <f>(AP1648-J1648)/J1648</f>
        <v>-1.1538432307692239E-2</v>
      </c>
    </row>
    <row r="1649" spans="1:60" x14ac:dyDescent="0.2">
      <c r="A1649" t="s">
        <v>14001</v>
      </c>
      <c r="B1649" t="s">
        <v>13732</v>
      </c>
      <c r="C1649" t="s">
        <v>14002</v>
      </c>
      <c r="D1649" t="s">
        <v>2290</v>
      </c>
      <c r="E1649" t="s">
        <v>14003</v>
      </c>
      <c r="F1649" t="s">
        <v>14004</v>
      </c>
      <c r="G1649" t="s">
        <v>1656</v>
      </c>
      <c r="H1649" t="s">
        <v>14005</v>
      </c>
      <c r="I1649">
        <v>535</v>
      </c>
      <c r="J1649">
        <v>25</v>
      </c>
      <c r="K1649" t="s">
        <v>14006</v>
      </c>
      <c r="L1649" t="s">
        <v>14007</v>
      </c>
      <c r="M1649" t="s">
        <v>88</v>
      </c>
      <c r="N1649" t="s">
        <v>162</v>
      </c>
      <c r="O1649" t="s">
        <v>123</v>
      </c>
      <c r="P1649">
        <v>3.7519999999999998</v>
      </c>
      <c r="Q1649" t="s">
        <v>73</v>
      </c>
      <c r="U1649">
        <v>540</v>
      </c>
      <c r="V1649">
        <v>21400000</v>
      </c>
      <c r="X1649" t="s">
        <v>13737</v>
      </c>
      <c r="Y1649" t="s">
        <v>14008</v>
      </c>
      <c r="Z1649" t="s">
        <v>134</v>
      </c>
      <c r="AA1649" t="s">
        <v>14009</v>
      </c>
      <c r="AB1649" t="s">
        <v>74</v>
      </c>
      <c r="AC1649" t="s">
        <v>74</v>
      </c>
      <c r="AD1649" t="s">
        <v>74</v>
      </c>
      <c r="AG1649">
        <v>2</v>
      </c>
      <c r="AH1649">
        <v>2</v>
      </c>
      <c r="AI1649">
        <v>7</v>
      </c>
      <c r="AJ1649">
        <v>27.8</v>
      </c>
      <c r="AK1649">
        <v>90507</v>
      </c>
      <c r="AL1649" t="s">
        <v>14010</v>
      </c>
      <c r="AM1649" t="s">
        <v>14011</v>
      </c>
      <c r="AN1649" t="s">
        <v>14003</v>
      </c>
      <c r="AO1649" t="s">
        <v>13742</v>
      </c>
      <c r="AP1649">
        <v>27.799999239999998</v>
      </c>
      <c r="AQ1649" t="s">
        <v>14012</v>
      </c>
      <c r="AR1649" t="s">
        <v>13742</v>
      </c>
      <c r="AS1649" t="s">
        <v>97</v>
      </c>
      <c r="AT1649">
        <v>0</v>
      </c>
      <c r="AU1649">
        <v>3.58649789</v>
      </c>
      <c r="AV1649">
        <v>4.8523206749999996</v>
      </c>
      <c r="AW1649">
        <v>0</v>
      </c>
      <c r="AX1649">
        <v>0</v>
      </c>
      <c r="AY1649">
        <v>474</v>
      </c>
      <c r="AZ1649">
        <v>2.5316456000000001E-2</v>
      </c>
      <c r="BA1649">
        <v>2.1097049999999999E-3</v>
      </c>
      <c r="BB1649">
        <v>3.3755274000000002E-2</v>
      </c>
      <c r="BC1649">
        <v>2.1097049999999999E-3</v>
      </c>
      <c r="BD1649">
        <v>6.3291140000000003E-3</v>
      </c>
      <c r="BE1649">
        <v>0</v>
      </c>
      <c r="BF1649">
        <v>6.3291140000000003E-3</v>
      </c>
      <c r="BG1649">
        <v>0</v>
      </c>
      <c r="BH1649">
        <f>(AP1649-J1649)/J1649</f>
        <v>0.11199996959999993</v>
      </c>
    </row>
    <row r="1650" spans="1:60" x14ac:dyDescent="0.2">
      <c r="A1650" t="s">
        <v>14013</v>
      </c>
      <c r="B1650" t="s">
        <v>13742</v>
      </c>
      <c r="C1650" t="s">
        <v>14014</v>
      </c>
      <c r="D1650" t="s">
        <v>619</v>
      </c>
      <c r="E1650" t="s">
        <v>14015</v>
      </c>
      <c r="F1650" t="s">
        <v>84</v>
      </c>
      <c r="G1650" t="s">
        <v>2394</v>
      </c>
      <c r="H1650" t="s">
        <v>66</v>
      </c>
      <c r="I1650">
        <v>114.4</v>
      </c>
      <c r="J1650">
        <v>17.5</v>
      </c>
      <c r="K1650" t="s">
        <v>86</v>
      </c>
      <c r="L1650" t="s">
        <v>14016</v>
      </c>
      <c r="M1650" t="s">
        <v>70</v>
      </c>
      <c r="N1650" t="s">
        <v>71</v>
      </c>
      <c r="O1650" t="s">
        <v>445</v>
      </c>
      <c r="P1650">
        <v>4.17143</v>
      </c>
      <c r="Q1650" t="s">
        <v>73</v>
      </c>
      <c r="U1650">
        <v>115</v>
      </c>
      <c r="V1650">
        <v>4233849</v>
      </c>
      <c r="W1650">
        <v>2301556</v>
      </c>
      <c r="X1650" t="s">
        <v>14017</v>
      </c>
      <c r="Y1650" t="s">
        <v>14018</v>
      </c>
      <c r="Z1650" t="s">
        <v>13834</v>
      </c>
      <c r="AA1650" t="s">
        <v>14019</v>
      </c>
      <c r="AB1650" t="s">
        <v>74</v>
      </c>
      <c r="AC1650" t="s">
        <v>74</v>
      </c>
      <c r="AD1650" t="s">
        <v>68</v>
      </c>
      <c r="AG1650">
        <v>1</v>
      </c>
      <c r="AH1650">
        <v>2</v>
      </c>
      <c r="AI1650">
        <v>5</v>
      </c>
      <c r="AJ1650">
        <v>29</v>
      </c>
      <c r="AK1650">
        <v>90469</v>
      </c>
      <c r="AL1650" t="s">
        <v>14020</v>
      </c>
      <c r="AM1650" t="s">
        <v>14021</v>
      </c>
      <c r="AN1650" t="s">
        <v>14015</v>
      </c>
      <c r="AO1650" t="s">
        <v>13742</v>
      </c>
      <c r="AP1650">
        <v>29</v>
      </c>
      <c r="AQ1650" t="s">
        <v>14022</v>
      </c>
      <c r="AR1650" t="s">
        <v>14000</v>
      </c>
      <c r="AS1650" t="s">
        <v>123</v>
      </c>
      <c r="AT1650">
        <v>0</v>
      </c>
      <c r="AU1650">
        <v>0.90909090900000011</v>
      </c>
      <c r="AV1650">
        <v>2.7272727269999999</v>
      </c>
      <c r="AW1650">
        <v>0.45454545499999999</v>
      </c>
      <c r="AX1650">
        <v>2.7272727269999999</v>
      </c>
      <c r="AY1650">
        <v>222</v>
      </c>
      <c r="AZ1650">
        <v>0</v>
      </c>
      <c r="BA1650">
        <v>0</v>
      </c>
      <c r="BB1650">
        <v>2.2522522999999999E-2</v>
      </c>
      <c r="BC1650">
        <v>4.5045049999999998E-3</v>
      </c>
      <c r="BD1650">
        <v>2.7027026999999999E-2</v>
      </c>
      <c r="BE1650">
        <v>4.5045049999999998E-3</v>
      </c>
      <c r="BF1650">
        <v>9.0090090000000001E-3</v>
      </c>
      <c r="BG1650">
        <v>0</v>
      </c>
      <c r="BH1650">
        <f>(AP1650-J1650)/J1650</f>
        <v>0.65714285714285714</v>
      </c>
    </row>
    <row r="1651" spans="1:60" x14ac:dyDescent="0.2">
      <c r="A1651" t="s">
        <v>14023</v>
      </c>
      <c r="B1651" t="s">
        <v>13371</v>
      </c>
      <c r="C1651" t="s">
        <v>14024</v>
      </c>
      <c r="D1651" t="s">
        <v>1298</v>
      </c>
      <c r="E1651" t="s">
        <v>14025</v>
      </c>
      <c r="F1651" t="s">
        <v>12280</v>
      </c>
      <c r="G1651" t="s">
        <v>569</v>
      </c>
      <c r="H1651" t="s">
        <v>66</v>
      </c>
      <c r="I1651">
        <v>93.8</v>
      </c>
      <c r="J1651">
        <v>15</v>
      </c>
      <c r="K1651" t="s">
        <v>86</v>
      </c>
      <c r="L1651" t="s">
        <v>14026</v>
      </c>
      <c r="M1651" t="s">
        <v>70</v>
      </c>
      <c r="N1651" t="s">
        <v>445</v>
      </c>
      <c r="O1651" t="s">
        <v>445</v>
      </c>
      <c r="P1651">
        <v>4.2</v>
      </c>
      <c r="Q1651" t="s">
        <v>73</v>
      </c>
      <c r="U1651">
        <v>86.3</v>
      </c>
      <c r="V1651">
        <v>4166667</v>
      </c>
      <c r="W1651">
        <v>2083333</v>
      </c>
      <c r="X1651" t="s">
        <v>14027</v>
      </c>
      <c r="Y1651" t="s">
        <v>14028</v>
      </c>
      <c r="Z1651" t="s">
        <v>14029</v>
      </c>
      <c r="AA1651" t="s">
        <v>14030</v>
      </c>
      <c r="AB1651" t="s">
        <v>74</v>
      </c>
      <c r="AC1651" t="s">
        <v>74</v>
      </c>
      <c r="AD1651" t="s">
        <v>68</v>
      </c>
      <c r="AG1651">
        <v>2</v>
      </c>
      <c r="AH1651">
        <v>2</v>
      </c>
      <c r="AI1651">
        <v>5</v>
      </c>
      <c r="AJ1651">
        <v>15.74</v>
      </c>
      <c r="AK1651">
        <v>90489</v>
      </c>
      <c r="AL1651" t="s">
        <v>14031</v>
      </c>
      <c r="AM1651" t="s">
        <v>14032</v>
      </c>
      <c r="AN1651" t="s">
        <v>14025</v>
      </c>
      <c r="AO1651" t="s">
        <v>13380</v>
      </c>
      <c r="AP1651">
        <v>15.739999770000001</v>
      </c>
      <c r="AQ1651" t="s">
        <v>14033</v>
      </c>
      <c r="AR1651" t="s">
        <v>13380</v>
      </c>
      <c r="AS1651" t="s">
        <v>97</v>
      </c>
      <c r="AT1651">
        <v>0</v>
      </c>
      <c r="AU1651">
        <v>0.92165898599999996</v>
      </c>
      <c r="AV1651">
        <v>0.46082949299999998</v>
      </c>
      <c r="AW1651">
        <v>0.46082949299999998</v>
      </c>
      <c r="AX1651">
        <v>3.225806452</v>
      </c>
      <c r="AY1651">
        <v>219</v>
      </c>
      <c r="AZ1651">
        <v>4.5662100000000002E-3</v>
      </c>
      <c r="BA1651">
        <v>1.8264840000000001E-2</v>
      </c>
      <c r="BB1651">
        <v>3.6529680000000002E-2</v>
      </c>
      <c r="BC1651">
        <v>4.5662100000000002E-3</v>
      </c>
      <c r="BD1651">
        <v>2.2831049999999999E-2</v>
      </c>
      <c r="BE1651">
        <v>1.369863E-2</v>
      </c>
      <c r="BF1651">
        <v>4.5662100000000002E-3</v>
      </c>
      <c r="BG1651">
        <v>0</v>
      </c>
      <c r="BH1651">
        <f>(AP1651-J1651)/J1651</f>
        <v>4.933331800000005E-2</v>
      </c>
    </row>
    <row r="1652" spans="1:60" x14ac:dyDescent="0.2">
      <c r="A1652" t="s">
        <v>14034</v>
      </c>
      <c r="B1652" t="s">
        <v>13980</v>
      </c>
      <c r="C1652" t="s">
        <v>14035</v>
      </c>
      <c r="D1652" t="s">
        <v>1083</v>
      </c>
      <c r="E1652" t="s">
        <v>14036</v>
      </c>
      <c r="F1652" t="s">
        <v>814</v>
      </c>
      <c r="G1652" t="s">
        <v>4360</v>
      </c>
      <c r="H1652" t="s">
        <v>431</v>
      </c>
      <c r="I1652">
        <v>690.5</v>
      </c>
      <c r="J1652">
        <v>29</v>
      </c>
      <c r="K1652" t="s">
        <v>86</v>
      </c>
      <c r="L1652" t="s">
        <v>14037</v>
      </c>
      <c r="M1652" t="s">
        <v>88</v>
      </c>
      <c r="N1652" t="s">
        <v>434</v>
      </c>
      <c r="O1652" t="s">
        <v>434</v>
      </c>
      <c r="P1652">
        <v>3.75</v>
      </c>
      <c r="Q1652" t="s">
        <v>73</v>
      </c>
      <c r="U1652">
        <v>350</v>
      </c>
      <c r="V1652">
        <v>23809524</v>
      </c>
      <c r="X1652" t="s">
        <v>14038</v>
      </c>
      <c r="Y1652" t="s">
        <v>14039</v>
      </c>
      <c r="Z1652" t="s">
        <v>12491</v>
      </c>
      <c r="AA1652" t="s">
        <v>14040</v>
      </c>
      <c r="AB1652" t="s">
        <v>74</v>
      </c>
      <c r="AC1652" t="s">
        <v>74</v>
      </c>
      <c r="AD1652" t="s">
        <v>74</v>
      </c>
      <c r="AG1652">
        <v>1</v>
      </c>
      <c r="AH1652">
        <v>1</v>
      </c>
      <c r="AI1652">
        <v>7</v>
      </c>
      <c r="AJ1652">
        <v>46.56</v>
      </c>
      <c r="AK1652">
        <v>90505</v>
      </c>
      <c r="AL1652" t="s">
        <v>14041</v>
      </c>
      <c r="AM1652" t="s">
        <v>14042</v>
      </c>
      <c r="AN1652" t="s">
        <v>14036</v>
      </c>
      <c r="AO1652" t="s">
        <v>13732</v>
      </c>
      <c r="AP1652">
        <v>46.560001370000002</v>
      </c>
      <c r="AQ1652" t="s">
        <v>14042</v>
      </c>
      <c r="AR1652" t="s">
        <v>13732</v>
      </c>
      <c r="AS1652" t="s">
        <v>97</v>
      </c>
      <c r="AT1652">
        <v>0</v>
      </c>
      <c r="AU1652">
        <v>0</v>
      </c>
      <c r="AV1652">
        <v>1.587301587</v>
      </c>
      <c r="AW1652">
        <v>0</v>
      </c>
      <c r="AX1652">
        <v>1.587301587</v>
      </c>
      <c r="AY1652">
        <v>127</v>
      </c>
      <c r="AZ1652">
        <v>7.8740159999999993E-3</v>
      </c>
      <c r="BA1652">
        <v>7.8740159999999993E-3</v>
      </c>
      <c r="BB1652">
        <v>2.3622047E-2</v>
      </c>
      <c r="BC1652">
        <v>1.5748030999999999E-2</v>
      </c>
      <c r="BD1652">
        <v>3.9370079000000002E-2</v>
      </c>
      <c r="BE1652">
        <v>7.8740159999999993E-3</v>
      </c>
      <c r="BF1652">
        <v>0</v>
      </c>
      <c r="BG1652">
        <v>0</v>
      </c>
      <c r="BH1652">
        <f>(AP1652-J1652)/J1652</f>
        <v>0.60551728862068976</v>
      </c>
    </row>
    <row r="1653" spans="1:60" x14ac:dyDescent="0.2">
      <c r="A1653" t="s">
        <v>14034</v>
      </c>
      <c r="B1653" t="s">
        <v>13839</v>
      </c>
      <c r="C1653" t="s">
        <v>14043</v>
      </c>
      <c r="D1653" t="s">
        <v>14044</v>
      </c>
      <c r="E1653" t="s">
        <v>14045</v>
      </c>
      <c r="F1653" t="s">
        <v>14046</v>
      </c>
      <c r="G1653" t="s">
        <v>740</v>
      </c>
      <c r="H1653" t="s">
        <v>66</v>
      </c>
      <c r="I1653">
        <v>15</v>
      </c>
      <c r="J1653">
        <v>6</v>
      </c>
      <c r="K1653" t="s">
        <v>86</v>
      </c>
      <c r="L1653" t="s">
        <v>14047</v>
      </c>
      <c r="M1653" t="s">
        <v>536</v>
      </c>
      <c r="N1653" t="s">
        <v>248</v>
      </c>
      <c r="O1653" t="s">
        <v>248</v>
      </c>
      <c r="P1653">
        <v>4.25</v>
      </c>
      <c r="Q1653" t="s">
        <v>73</v>
      </c>
      <c r="V1653">
        <v>2500000</v>
      </c>
      <c r="X1653" t="s">
        <v>14048</v>
      </c>
      <c r="Y1653" t="s">
        <v>14049</v>
      </c>
      <c r="Z1653" t="s">
        <v>489</v>
      </c>
      <c r="AA1653" t="s">
        <v>14050</v>
      </c>
      <c r="AB1653" t="s">
        <v>74</v>
      </c>
      <c r="AC1653" t="s">
        <v>74</v>
      </c>
      <c r="AD1653" t="s">
        <v>74</v>
      </c>
      <c r="AG1653">
        <v>1</v>
      </c>
      <c r="AH1653">
        <v>1</v>
      </c>
      <c r="AI1653">
        <v>1</v>
      </c>
      <c r="AJ1653">
        <v>6.9</v>
      </c>
      <c r="AK1653">
        <v>90568</v>
      </c>
      <c r="AL1653" t="s">
        <v>14051</v>
      </c>
      <c r="AM1653" t="s">
        <v>14052</v>
      </c>
      <c r="AN1653" t="s">
        <v>14045</v>
      </c>
      <c r="AO1653" t="s">
        <v>13848</v>
      </c>
      <c r="AP1653">
        <v>6.9000000950000002</v>
      </c>
      <c r="AQ1653" t="s">
        <v>14053</v>
      </c>
      <c r="AR1653" t="s">
        <v>13848</v>
      </c>
      <c r="AS1653" t="s">
        <v>97</v>
      </c>
      <c r="AT1653">
        <v>0</v>
      </c>
      <c r="AU1653">
        <v>0.66889632099999996</v>
      </c>
      <c r="AV1653">
        <v>2.0066889630000002</v>
      </c>
      <c r="AW1653">
        <v>0.66889632099999996</v>
      </c>
      <c r="AX1653">
        <v>5.6856187289999998</v>
      </c>
      <c r="AY1653">
        <v>300</v>
      </c>
      <c r="AZ1653">
        <v>0.01</v>
      </c>
      <c r="BA1653">
        <v>6.6666669999999994E-3</v>
      </c>
      <c r="BB1653">
        <v>0.04</v>
      </c>
      <c r="BC1653">
        <v>3.333333E-3</v>
      </c>
      <c r="BD1653">
        <v>4.3333332999999988E-2</v>
      </c>
      <c r="BE1653">
        <v>6.6666669999999994E-3</v>
      </c>
      <c r="BF1653">
        <v>1.3333332999999999E-2</v>
      </c>
      <c r="BG1653">
        <v>0</v>
      </c>
      <c r="BH1653">
        <f>(AP1653-J1653)/J1653</f>
        <v>0.15000001583333336</v>
      </c>
    </row>
    <row r="1654" spans="1:60" x14ac:dyDescent="0.2">
      <c r="A1654" t="s">
        <v>13292</v>
      </c>
      <c r="B1654" t="s">
        <v>13788</v>
      </c>
      <c r="C1654" t="s">
        <v>14054</v>
      </c>
      <c r="D1654" t="s">
        <v>4987</v>
      </c>
      <c r="F1654" t="s">
        <v>332</v>
      </c>
      <c r="G1654" t="s">
        <v>476</v>
      </c>
      <c r="H1654" t="s">
        <v>66</v>
      </c>
      <c r="I1654">
        <v>110.5</v>
      </c>
      <c r="J1654">
        <v>8.5</v>
      </c>
      <c r="K1654" t="s">
        <v>86</v>
      </c>
      <c r="L1654" t="s">
        <v>14055</v>
      </c>
      <c r="N1654" t="s">
        <v>132</v>
      </c>
      <c r="O1654" t="s">
        <v>1444</v>
      </c>
      <c r="P1654">
        <v>4.1176500000000003</v>
      </c>
      <c r="Q1654" t="s">
        <v>73</v>
      </c>
      <c r="U1654">
        <v>143.80000000000001</v>
      </c>
      <c r="V1654">
        <v>13000000</v>
      </c>
      <c r="X1654" t="s">
        <v>13890</v>
      </c>
      <c r="Y1654" t="s">
        <v>14056</v>
      </c>
      <c r="Z1654" t="s">
        <v>134</v>
      </c>
      <c r="AA1654" t="s">
        <v>14057</v>
      </c>
      <c r="AB1654" t="s">
        <v>74</v>
      </c>
      <c r="AC1654" t="s">
        <v>74</v>
      </c>
      <c r="AD1654" t="s">
        <v>74</v>
      </c>
      <c r="AG1654">
        <v>1</v>
      </c>
      <c r="AH1654">
        <v>1</v>
      </c>
      <c r="AI1654">
        <v>3</v>
      </c>
      <c r="AJ1654">
        <v>8.9499999999999993</v>
      </c>
      <c r="AK1654">
        <v>90426</v>
      </c>
      <c r="AL1654" t="s">
        <v>14058</v>
      </c>
      <c r="AM1654" t="s">
        <v>14059</v>
      </c>
      <c r="AN1654" t="s">
        <v>14060</v>
      </c>
      <c r="AO1654" t="s">
        <v>14061</v>
      </c>
      <c r="AP1654">
        <v>8.9499998089999995</v>
      </c>
      <c r="AQ1654" t="s">
        <v>14062</v>
      </c>
      <c r="AR1654" t="s">
        <v>14061</v>
      </c>
      <c r="AS1654" t="s">
        <v>97</v>
      </c>
      <c r="AT1654">
        <v>0</v>
      </c>
      <c r="AU1654">
        <v>2.6041666669999999</v>
      </c>
      <c r="AV1654">
        <v>2.0833333330000001</v>
      </c>
      <c r="AW1654">
        <v>0</v>
      </c>
      <c r="AX1654">
        <v>1.5625</v>
      </c>
      <c r="AY1654">
        <v>192</v>
      </c>
      <c r="AZ1654">
        <v>5.2083329999999999E-3</v>
      </c>
      <c r="BA1654">
        <v>0</v>
      </c>
      <c r="BB1654">
        <v>1.5625E-2</v>
      </c>
      <c r="BC1654">
        <v>0</v>
      </c>
      <c r="BD1654">
        <v>2.0833332999999999E-2</v>
      </c>
      <c r="BE1654">
        <v>1.0416666999999999E-2</v>
      </c>
      <c r="BF1654">
        <v>5.2083329999999999E-3</v>
      </c>
      <c r="BG1654">
        <v>0</v>
      </c>
      <c r="BH1654">
        <f>(AP1654-J1654)/J1654</f>
        <v>5.2941153999999935E-2</v>
      </c>
    </row>
    <row r="1655" spans="1:60" x14ac:dyDescent="0.2">
      <c r="A1655" t="s">
        <v>13292</v>
      </c>
      <c r="B1655" t="s">
        <v>13381</v>
      </c>
      <c r="C1655" t="s">
        <v>14063</v>
      </c>
      <c r="D1655" t="s">
        <v>748</v>
      </c>
      <c r="E1655" t="s">
        <v>14064</v>
      </c>
      <c r="F1655" t="s">
        <v>13779</v>
      </c>
      <c r="G1655" t="s">
        <v>14065</v>
      </c>
      <c r="H1655" t="s">
        <v>2536</v>
      </c>
      <c r="I1655">
        <v>30.5</v>
      </c>
      <c r="J1655">
        <v>8.75</v>
      </c>
      <c r="K1655" t="s">
        <v>86</v>
      </c>
      <c r="L1655" t="s">
        <v>14066</v>
      </c>
      <c r="M1655" t="s">
        <v>70</v>
      </c>
      <c r="N1655" t="s">
        <v>248</v>
      </c>
      <c r="O1655" t="s">
        <v>248</v>
      </c>
      <c r="P1655">
        <v>3.37486</v>
      </c>
      <c r="Q1655" t="s">
        <v>73</v>
      </c>
      <c r="U1655">
        <v>20.7</v>
      </c>
      <c r="V1655">
        <v>2480000</v>
      </c>
      <c r="W1655">
        <v>1000000</v>
      </c>
      <c r="X1655" t="s">
        <v>14067</v>
      </c>
      <c r="Y1655" t="s">
        <v>14068</v>
      </c>
      <c r="Z1655" t="s">
        <v>3932</v>
      </c>
      <c r="AA1655" t="s">
        <v>14069</v>
      </c>
      <c r="AB1655" t="s">
        <v>74</v>
      </c>
      <c r="AC1655" t="s">
        <v>74</v>
      </c>
      <c r="AD1655" t="s">
        <v>74</v>
      </c>
      <c r="AG1655">
        <v>1</v>
      </c>
      <c r="AH1655">
        <v>1</v>
      </c>
      <c r="AI1655">
        <v>2</v>
      </c>
      <c r="AJ1655">
        <v>10</v>
      </c>
      <c r="AK1655">
        <v>90486</v>
      </c>
      <c r="AL1655" t="s">
        <v>14070</v>
      </c>
      <c r="AM1655" t="s">
        <v>14071</v>
      </c>
      <c r="AN1655" t="s">
        <v>14064</v>
      </c>
      <c r="AO1655" t="s">
        <v>13980</v>
      </c>
      <c r="AP1655">
        <v>10</v>
      </c>
      <c r="AQ1655" t="s">
        <v>14072</v>
      </c>
      <c r="AR1655" t="s">
        <v>13980</v>
      </c>
      <c r="AS1655" t="s">
        <v>97</v>
      </c>
      <c r="AT1655">
        <v>0</v>
      </c>
      <c r="AU1655">
        <v>0.85470085500000004</v>
      </c>
      <c r="AV1655">
        <v>5.9829059829999993</v>
      </c>
      <c r="AW1655">
        <v>0</v>
      </c>
      <c r="AX1655">
        <v>1.2820512820000001</v>
      </c>
      <c r="AY1655">
        <v>235</v>
      </c>
      <c r="AZ1655">
        <v>4.2553189999999996E-3</v>
      </c>
      <c r="BA1655">
        <v>4.2553189999999996E-3</v>
      </c>
      <c r="BB1655">
        <v>3.8297871999999997E-2</v>
      </c>
      <c r="BC1655">
        <v>0</v>
      </c>
      <c r="BD1655">
        <v>3.4042553000000003E-2</v>
      </c>
      <c r="BE1655">
        <v>1.2765957E-2</v>
      </c>
      <c r="BF1655">
        <v>8.5106380000000009E-3</v>
      </c>
      <c r="BG1655">
        <v>0</v>
      </c>
      <c r="BH1655">
        <f>(AP1655-J1655)/J1655</f>
        <v>0.14285714285714285</v>
      </c>
    </row>
    <row r="1656" spans="1:60" x14ac:dyDescent="0.2">
      <c r="A1656" t="s">
        <v>14073</v>
      </c>
      <c r="B1656" t="s">
        <v>13194</v>
      </c>
      <c r="C1656" t="s">
        <v>14074</v>
      </c>
      <c r="D1656" t="s">
        <v>978</v>
      </c>
      <c r="E1656" t="s">
        <v>14075</v>
      </c>
      <c r="F1656" t="s">
        <v>332</v>
      </c>
      <c r="G1656" t="s">
        <v>1307</v>
      </c>
      <c r="H1656" t="s">
        <v>66</v>
      </c>
      <c r="I1656">
        <v>78.8</v>
      </c>
      <c r="J1656">
        <v>10.5</v>
      </c>
      <c r="K1656" t="s">
        <v>86</v>
      </c>
      <c r="L1656" t="s">
        <v>14076</v>
      </c>
      <c r="M1656" t="s">
        <v>70</v>
      </c>
      <c r="N1656" t="s">
        <v>71</v>
      </c>
      <c r="O1656" t="s">
        <v>3125</v>
      </c>
      <c r="P1656">
        <v>4.19048</v>
      </c>
      <c r="Q1656" t="s">
        <v>73</v>
      </c>
      <c r="U1656">
        <v>86.3</v>
      </c>
      <c r="V1656">
        <v>7500000</v>
      </c>
      <c r="X1656" t="s">
        <v>14077</v>
      </c>
      <c r="Y1656" t="s">
        <v>14078</v>
      </c>
      <c r="Z1656" t="s">
        <v>134</v>
      </c>
      <c r="AA1656" t="s">
        <v>14079</v>
      </c>
      <c r="AB1656" t="s">
        <v>74</v>
      </c>
      <c r="AC1656" t="s">
        <v>74</v>
      </c>
      <c r="AD1656" t="s">
        <v>74</v>
      </c>
      <c r="AG1656">
        <v>1</v>
      </c>
      <c r="AH1656">
        <v>1</v>
      </c>
      <c r="AI1656">
        <v>3</v>
      </c>
      <c r="AJ1656">
        <v>12.05</v>
      </c>
      <c r="AK1656">
        <v>90543</v>
      </c>
      <c r="AL1656" t="s">
        <v>14080</v>
      </c>
      <c r="AM1656" t="s">
        <v>14081</v>
      </c>
      <c r="AN1656" t="s">
        <v>14075</v>
      </c>
      <c r="AO1656" t="s">
        <v>13204</v>
      </c>
      <c r="AP1656">
        <v>12.05000019</v>
      </c>
      <c r="AQ1656" t="s">
        <v>14082</v>
      </c>
      <c r="AR1656" t="s">
        <v>13204</v>
      </c>
      <c r="AS1656" t="s">
        <v>97</v>
      </c>
      <c r="AT1656">
        <v>0</v>
      </c>
      <c r="AU1656">
        <v>0</v>
      </c>
      <c r="AV1656">
        <v>0</v>
      </c>
      <c r="AW1656">
        <v>1.7857142859999999</v>
      </c>
      <c r="AX1656">
        <v>0</v>
      </c>
      <c r="AY1656">
        <v>56</v>
      </c>
      <c r="AZ1656">
        <v>0</v>
      </c>
      <c r="BA1656">
        <v>0</v>
      </c>
      <c r="BB1656">
        <v>5.3571428999999997E-2</v>
      </c>
      <c r="BC1656">
        <v>0</v>
      </c>
      <c r="BD1656">
        <v>3.5714285999999998E-2</v>
      </c>
      <c r="BE1656">
        <v>0</v>
      </c>
      <c r="BF1656">
        <v>0</v>
      </c>
      <c r="BG1656">
        <v>0</v>
      </c>
      <c r="BH1656">
        <f>(AP1656-J1656)/J1656</f>
        <v>0.14761906571428576</v>
      </c>
    </row>
    <row r="1657" spans="1:60" x14ac:dyDescent="0.2">
      <c r="A1657" t="s">
        <v>13561</v>
      </c>
      <c r="B1657" t="s">
        <v>13980</v>
      </c>
      <c r="C1657" t="s">
        <v>14083</v>
      </c>
      <c r="D1657" t="s">
        <v>302</v>
      </c>
      <c r="E1657" t="s">
        <v>14084</v>
      </c>
      <c r="F1657" t="s">
        <v>12336</v>
      </c>
      <c r="G1657" t="s">
        <v>293</v>
      </c>
      <c r="H1657" t="s">
        <v>66</v>
      </c>
      <c r="I1657">
        <v>78</v>
      </c>
      <c r="J1657">
        <v>13</v>
      </c>
      <c r="K1657" t="s">
        <v>86</v>
      </c>
      <c r="L1657" t="s">
        <v>14085</v>
      </c>
      <c r="M1657" t="s">
        <v>70</v>
      </c>
      <c r="N1657" t="s">
        <v>445</v>
      </c>
      <c r="O1657" t="s">
        <v>445</v>
      </c>
      <c r="P1657">
        <v>4.2</v>
      </c>
      <c r="Q1657" t="s">
        <v>73</v>
      </c>
      <c r="U1657">
        <v>70</v>
      </c>
      <c r="V1657">
        <v>6000000</v>
      </c>
      <c r="X1657" t="s">
        <v>14086</v>
      </c>
      <c r="Y1657" t="s">
        <v>14087</v>
      </c>
      <c r="Z1657" t="s">
        <v>14088</v>
      </c>
      <c r="AA1657" t="s">
        <v>14089</v>
      </c>
      <c r="AB1657" t="s">
        <v>74</v>
      </c>
      <c r="AC1657" t="s">
        <v>74</v>
      </c>
      <c r="AD1657" t="s">
        <v>68</v>
      </c>
      <c r="AG1657">
        <v>1</v>
      </c>
      <c r="AH1657">
        <v>1</v>
      </c>
      <c r="AI1657">
        <v>4</v>
      </c>
      <c r="AJ1657">
        <v>12.9</v>
      </c>
      <c r="AK1657">
        <v>90477</v>
      </c>
      <c r="AL1657" t="s">
        <v>14090</v>
      </c>
      <c r="AM1657" t="s">
        <v>14091</v>
      </c>
      <c r="AN1657" t="s">
        <v>14084</v>
      </c>
      <c r="AO1657" t="s">
        <v>13980</v>
      </c>
      <c r="AP1657">
        <v>13.260000229999999</v>
      </c>
      <c r="AQ1657" t="s">
        <v>14091</v>
      </c>
      <c r="AR1657" t="s">
        <v>13980</v>
      </c>
      <c r="AS1657" t="s">
        <v>97</v>
      </c>
      <c r="AT1657">
        <v>0</v>
      </c>
      <c r="AU1657">
        <v>1.111111111</v>
      </c>
      <c r="AV1657">
        <v>1.6666666670000001</v>
      </c>
      <c r="AW1657">
        <v>0</v>
      </c>
      <c r="AX1657">
        <v>1.6666666670000001</v>
      </c>
      <c r="AY1657">
        <v>182</v>
      </c>
      <c r="AZ1657">
        <v>1.0989011E-2</v>
      </c>
      <c r="BA1657">
        <v>0</v>
      </c>
      <c r="BB1657">
        <v>4.395604400000002E-2</v>
      </c>
      <c r="BC1657">
        <v>5.4945050000000002E-3</v>
      </c>
      <c r="BD1657">
        <v>3.8461538000000003E-2</v>
      </c>
      <c r="BE1657">
        <v>1.0989011E-2</v>
      </c>
      <c r="BF1657">
        <v>1.6483516E-2</v>
      </c>
      <c r="BG1657">
        <v>0</v>
      </c>
      <c r="BH1657">
        <f>(AP1657-J1657)/J1657</f>
        <v>2.0000017692307637E-2</v>
      </c>
    </row>
    <row r="1658" spans="1:60" x14ac:dyDescent="0.2">
      <c r="A1658" t="s">
        <v>13579</v>
      </c>
      <c r="B1658" t="s">
        <v>13010</v>
      </c>
      <c r="C1658" t="s">
        <v>14092</v>
      </c>
      <c r="D1658" t="s">
        <v>4987</v>
      </c>
      <c r="E1658" t="s">
        <v>14093</v>
      </c>
      <c r="F1658" t="s">
        <v>84</v>
      </c>
      <c r="G1658" t="s">
        <v>1699</v>
      </c>
      <c r="H1658" t="s">
        <v>66</v>
      </c>
      <c r="I1658">
        <v>51.9</v>
      </c>
      <c r="J1658">
        <v>13.5</v>
      </c>
      <c r="K1658" t="s">
        <v>86</v>
      </c>
      <c r="L1658" t="s">
        <v>14094</v>
      </c>
      <c r="M1658" t="s">
        <v>70</v>
      </c>
      <c r="N1658" t="s">
        <v>248</v>
      </c>
      <c r="O1658" t="s">
        <v>248</v>
      </c>
      <c r="P1658">
        <v>4.1481500000000002</v>
      </c>
      <c r="Q1658" t="s">
        <v>73</v>
      </c>
      <c r="U1658">
        <v>65</v>
      </c>
      <c r="V1658">
        <v>3350000</v>
      </c>
      <c r="W1658">
        <v>497000</v>
      </c>
      <c r="X1658" t="s">
        <v>14095</v>
      </c>
      <c r="Y1658" t="s">
        <v>14096</v>
      </c>
      <c r="Z1658" t="s">
        <v>5129</v>
      </c>
      <c r="AA1658" t="s">
        <v>14097</v>
      </c>
      <c r="AB1658" t="s">
        <v>74</v>
      </c>
      <c r="AC1658" t="s">
        <v>74</v>
      </c>
      <c r="AD1658" t="s">
        <v>74</v>
      </c>
      <c r="AE1658" t="s">
        <v>14098</v>
      </c>
      <c r="AF1658" t="s">
        <v>14099</v>
      </c>
      <c r="AG1658">
        <v>1</v>
      </c>
      <c r="AH1658">
        <v>1</v>
      </c>
      <c r="AI1658">
        <v>3</v>
      </c>
      <c r="AJ1658">
        <v>15.58</v>
      </c>
      <c r="AK1658">
        <v>90540</v>
      </c>
      <c r="AL1658" t="s">
        <v>14100</v>
      </c>
      <c r="AM1658" t="s">
        <v>14101</v>
      </c>
      <c r="AN1658" t="s">
        <v>14093</v>
      </c>
      <c r="AO1658" t="s">
        <v>13020</v>
      </c>
      <c r="AP1658">
        <v>15.579999920000001</v>
      </c>
      <c r="AQ1658" t="s">
        <v>14101</v>
      </c>
      <c r="AR1658" t="s">
        <v>13020</v>
      </c>
      <c r="AS1658" t="s">
        <v>97</v>
      </c>
      <c r="AT1658">
        <v>0</v>
      </c>
      <c r="AU1658">
        <v>0</v>
      </c>
      <c r="AV1658">
        <v>5.7142857139999998</v>
      </c>
      <c r="AW1658">
        <v>0</v>
      </c>
      <c r="AX1658">
        <v>0</v>
      </c>
      <c r="AY1658">
        <v>105</v>
      </c>
      <c r="AZ1658">
        <v>9.5238100000000006E-3</v>
      </c>
      <c r="BA1658">
        <v>9.5238100000000006E-3</v>
      </c>
      <c r="BB1658">
        <v>1.9047618999999998E-2</v>
      </c>
      <c r="BC1658">
        <v>0</v>
      </c>
      <c r="BD1658">
        <v>2.8571428999999999E-2</v>
      </c>
      <c r="BE1658">
        <v>9.5238100000000006E-3</v>
      </c>
      <c r="BF1658">
        <v>9.5238100000000006E-3</v>
      </c>
      <c r="BG1658">
        <v>0</v>
      </c>
      <c r="BH1658">
        <f>(AP1658-J1658)/J1658</f>
        <v>0.1540740681481482</v>
      </c>
    </row>
    <row r="1659" spans="1:60" x14ac:dyDescent="0.2">
      <c r="A1659" t="s">
        <v>13507</v>
      </c>
      <c r="B1659" t="s">
        <v>13732</v>
      </c>
      <c r="C1659" t="s">
        <v>14102</v>
      </c>
      <c r="D1659" t="s">
        <v>14103</v>
      </c>
      <c r="E1659" t="s">
        <v>14104</v>
      </c>
      <c r="F1659" t="s">
        <v>11334</v>
      </c>
      <c r="G1659" t="s">
        <v>65</v>
      </c>
      <c r="H1659" t="s">
        <v>66</v>
      </c>
      <c r="I1659">
        <v>203</v>
      </c>
      <c r="J1659">
        <v>14</v>
      </c>
      <c r="K1659" t="s">
        <v>86</v>
      </c>
      <c r="L1659" t="s">
        <v>14105</v>
      </c>
      <c r="M1659" t="s">
        <v>88</v>
      </c>
      <c r="N1659" t="s">
        <v>71</v>
      </c>
      <c r="O1659" t="s">
        <v>71</v>
      </c>
      <c r="P1659">
        <v>4.1428599999999998</v>
      </c>
      <c r="Q1659" t="s">
        <v>73</v>
      </c>
      <c r="U1659">
        <v>345</v>
      </c>
      <c r="V1659">
        <v>13500000</v>
      </c>
      <c r="W1659">
        <v>1000000</v>
      </c>
      <c r="X1659" t="s">
        <v>14106</v>
      </c>
      <c r="Y1659" t="s">
        <v>14107</v>
      </c>
      <c r="Z1659" t="s">
        <v>3932</v>
      </c>
      <c r="AA1659" t="s">
        <v>14108</v>
      </c>
      <c r="AB1659" t="s">
        <v>74</v>
      </c>
      <c r="AC1659" t="s">
        <v>74</v>
      </c>
      <c r="AD1659" t="s">
        <v>74</v>
      </c>
      <c r="AG1659">
        <v>2</v>
      </c>
      <c r="AH1659">
        <v>2</v>
      </c>
      <c r="AI1659">
        <v>5</v>
      </c>
      <c r="AJ1659">
        <v>14.72</v>
      </c>
      <c r="AK1659">
        <v>90516</v>
      </c>
      <c r="AL1659" t="s">
        <v>14109</v>
      </c>
      <c r="AM1659" t="s">
        <v>14110</v>
      </c>
      <c r="AN1659" t="s">
        <v>14104</v>
      </c>
      <c r="AO1659" t="s">
        <v>13742</v>
      </c>
      <c r="AP1659">
        <v>14.72000027</v>
      </c>
      <c r="AQ1659" t="s">
        <v>14111</v>
      </c>
      <c r="AR1659" t="s">
        <v>14000</v>
      </c>
      <c r="AS1659" t="s">
        <v>123</v>
      </c>
      <c r="AT1659">
        <v>0</v>
      </c>
      <c r="AU1659">
        <v>0</v>
      </c>
      <c r="AV1659">
        <v>0.58823529399999996</v>
      </c>
      <c r="AW1659">
        <v>0.29411764699999998</v>
      </c>
      <c r="AX1659">
        <v>1.4705882349999999</v>
      </c>
      <c r="AY1659">
        <v>340</v>
      </c>
      <c r="AZ1659">
        <v>2.9411760000000002E-3</v>
      </c>
      <c r="BA1659">
        <v>0</v>
      </c>
      <c r="BB1659">
        <v>2.9411764999999999E-2</v>
      </c>
      <c r="BC1659">
        <v>2.9411760000000002E-3</v>
      </c>
      <c r="BD1659">
        <v>2.3529412E-2</v>
      </c>
      <c r="BE1659">
        <v>2.9411760000000002E-3</v>
      </c>
      <c r="BF1659">
        <v>0</v>
      </c>
      <c r="BG1659">
        <v>0</v>
      </c>
      <c r="BH1659">
        <f>(AP1659-J1659)/J1659</f>
        <v>5.1428590714285703E-2</v>
      </c>
    </row>
    <row r="1660" spans="1:60" x14ac:dyDescent="0.2">
      <c r="A1660" t="s">
        <v>13507</v>
      </c>
      <c r="B1660" t="s">
        <v>14112</v>
      </c>
      <c r="C1660" t="s">
        <v>14113</v>
      </c>
      <c r="D1660" t="s">
        <v>1938</v>
      </c>
      <c r="E1660" t="s">
        <v>14114</v>
      </c>
      <c r="F1660" t="s">
        <v>12219</v>
      </c>
      <c r="G1660" t="s">
        <v>5298</v>
      </c>
      <c r="H1660" t="s">
        <v>2536</v>
      </c>
      <c r="I1660">
        <v>176</v>
      </c>
      <c r="J1660">
        <v>10</v>
      </c>
      <c r="K1660" t="s">
        <v>86</v>
      </c>
      <c r="L1660" t="s">
        <v>14115</v>
      </c>
      <c r="M1660" t="s">
        <v>88</v>
      </c>
      <c r="N1660" t="s">
        <v>4081</v>
      </c>
      <c r="O1660" t="s">
        <v>4081</v>
      </c>
      <c r="P1660">
        <v>4.05</v>
      </c>
      <c r="Q1660" t="s">
        <v>73</v>
      </c>
      <c r="U1660">
        <v>250</v>
      </c>
      <c r="V1660">
        <v>17600000</v>
      </c>
      <c r="X1660" t="s">
        <v>14116</v>
      </c>
      <c r="Z1660" t="s">
        <v>134</v>
      </c>
      <c r="AB1660" t="s">
        <v>74</v>
      </c>
      <c r="AC1660" t="s">
        <v>74</v>
      </c>
      <c r="AD1660" t="s">
        <v>74</v>
      </c>
      <c r="AG1660">
        <v>2</v>
      </c>
      <c r="AH1660">
        <v>2</v>
      </c>
      <c r="AI1660">
        <v>6</v>
      </c>
      <c r="AJ1660">
        <v>9</v>
      </c>
      <c r="AK1660">
        <v>90650</v>
      </c>
      <c r="AL1660" t="s">
        <v>14117</v>
      </c>
      <c r="AM1660" t="s">
        <v>14118</v>
      </c>
      <c r="AN1660" t="s">
        <v>14114</v>
      </c>
      <c r="AO1660" t="s">
        <v>14119</v>
      </c>
      <c r="AP1660">
        <v>9</v>
      </c>
      <c r="AQ1660" t="s">
        <v>14118</v>
      </c>
      <c r="AR1660" t="s">
        <v>14119</v>
      </c>
      <c r="AS1660" t="s">
        <v>97</v>
      </c>
      <c r="AT1660">
        <v>0</v>
      </c>
      <c r="AU1660">
        <v>0</v>
      </c>
      <c r="AV1660">
        <v>0.63897763600000002</v>
      </c>
      <c r="AW1660">
        <v>0</v>
      </c>
      <c r="AX1660">
        <v>0</v>
      </c>
      <c r="BG1660">
        <v>0</v>
      </c>
      <c r="BH1660">
        <f>(AP1660-J1660)/J1660</f>
        <v>-0.1</v>
      </c>
    </row>
    <row r="1661" spans="1:60" x14ac:dyDescent="0.2">
      <c r="A1661" t="s">
        <v>13509</v>
      </c>
      <c r="B1661" t="s">
        <v>13509</v>
      </c>
      <c r="C1661" t="s">
        <v>14120</v>
      </c>
      <c r="D1661" t="s">
        <v>1544</v>
      </c>
      <c r="E1661" t="s">
        <v>14121</v>
      </c>
      <c r="F1661" t="s">
        <v>14122</v>
      </c>
      <c r="G1661" t="s">
        <v>2394</v>
      </c>
      <c r="H1661" t="s">
        <v>66</v>
      </c>
      <c r="I1661">
        <v>159.4</v>
      </c>
      <c r="J1661">
        <v>17.5</v>
      </c>
      <c r="K1661" t="s">
        <v>67</v>
      </c>
      <c r="L1661" t="s">
        <v>14123</v>
      </c>
      <c r="M1661" t="s">
        <v>70</v>
      </c>
      <c r="N1661" t="s">
        <v>445</v>
      </c>
      <c r="O1661" t="s">
        <v>445</v>
      </c>
      <c r="P1661">
        <v>0.77143000000000006</v>
      </c>
      <c r="Q1661" t="s">
        <v>73</v>
      </c>
      <c r="U1661">
        <v>230</v>
      </c>
      <c r="V1661">
        <v>6250000</v>
      </c>
      <c r="W1661">
        <v>2858408</v>
      </c>
      <c r="X1661" t="s">
        <v>14124</v>
      </c>
      <c r="Y1661" t="s">
        <v>14125</v>
      </c>
      <c r="Z1661" t="s">
        <v>3932</v>
      </c>
      <c r="AA1661" t="s">
        <v>14126</v>
      </c>
      <c r="AB1661" t="s">
        <v>74</v>
      </c>
      <c r="AC1661" t="s">
        <v>74</v>
      </c>
      <c r="AD1661" t="s">
        <v>74</v>
      </c>
      <c r="AG1661">
        <v>2</v>
      </c>
      <c r="AH1661">
        <v>2</v>
      </c>
      <c r="AI1661">
        <v>4</v>
      </c>
      <c r="AJ1661">
        <v>22.46</v>
      </c>
      <c r="AK1661">
        <v>90427</v>
      </c>
      <c r="AL1661" t="s">
        <v>14127</v>
      </c>
      <c r="AM1661" t="s">
        <v>14128</v>
      </c>
      <c r="AN1661" t="s">
        <v>14121</v>
      </c>
      <c r="AO1661" t="s">
        <v>13691</v>
      </c>
      <c r="AP1661">
        <v>22.459999079999999</v>
      </c>
      <c r="AQ1661" t="s">
        <v>14129</v>
      </c>
      <c r="AR1661" t="s">
        <v>13691</v>
      </c>
      <c r="AS1661" t="s">
        <v>97</v>
      </c>
      <c r="AT1661">
        <v>0</v>
      </c>
      <c r="AU1661">
        <v>0</v>
      </c>
      <c r="AV1661">
        <v>3.4843205570000002</v>
      </c>
      <c r="AW1661">
        <v>0</v>
      </c>
      <c r="AX1661">
        <v>2.7874564460000002</v>
      </c>
      <c r="AY1661">
        <v>287</v>
      </c>
      <c r="AZ1661">
        <v>0</v>
      </c>
      <c r="BA1661">
        <v>6.9686409999999994E-3</v>
      </c>
      <c r="BB1661">
        <v>1.7421603000000001E-2</v>
      </c>
      <c r="BC1661">
        <v>3.4843209999999999E-3</v>
      </c>
      <c r="BD1661">
        <v>3.4843206000000002E-2</v>
      </c>
      <c r="BE1661">
        <v>0</v>
      </c>
      <c r="BF1661">
        <v>0</v>
      </c>
      <c r="BG1661">
        <v>0</v>
      </c>
      <c r="BH1661">
        <f>(AP1661-J1661)/J1661</f>
        <v>0.28342851885714282</v>
      </c>
    </row>
    <row r="1662" spans="1:60" x14ac:dyDescent="0.2">
      <c r="A1662" t="s">
        <v>13509</v>
      </c>
      <c r="B1662" t="s">
        <v>14130</v>
      </c>
      <c r="C1662" t="s">
        <v>14131</v>
      </c>
      <c r="D1662" t="s">
        <v>725</v>
      </c>
      <c r="E1662" t="s">
        <v>14132</v>
      </c>
      <c r="F1662" t="s">
        <v>475</v>
      </c>
      <c r="G1662" t="s">
        <v>293</v>
      </c>
      <c r="H1662" t="s">
        <v>66</v>
      </c>
      <c r="I1662">
        <v>175.5</v>
      </c>
      <c r="J1662">
        <v>13</v>
      </c>
      <c r="K1662" t="s">
        <v>86</v>
      </c>
      <c r="L1662" t="s">
        <v>14133</v>
      </c>
      <c r="M1662" t="s">
        <v>88</v>
      </c>
      <c r="N1662" t="s">
        <v>924</v>
      </c>
      <c r="O1662" t="s">
        <v>924</v>
      </c>
      <c r="P1662">
        <v>4.1538500000000003</v>
      </c>
      <c r="Q1662" t="s">
        <v>73</v>
      </c>
      <c r="U1662">
        <v>150</v>
      </c>
      <c r="V1662">
        <v>12000000</v>
      </c>
      <c r="W1662">
        <v>1500000</v>
      </c>
      <c r="X1662" t="s">
        <v>14134</v>
      </c>
      <c r="Y1662" t="s">
        <v>14135</v>
      </c>
      <c r="Z1662" t="s">
        <v>5129</v>
      </c>
      <c r="AA1662" t="s">
        <v>14136</v>
      </c>
      <c r="AB1662" t="s">
        <v>74</v>
      </c>
      <c r="AC1662" t="s">
        <v>74</v>
      </c>
      <c r="AD1662" t="s">
        <v>74</v>
      </c>
      <c r="AG1662">
        <v>1</v>
      </c>
      <c r="AH1662">
        <v>1</v>
      </c>
      <c r="AI1662">
        <v>8</v>
      </c>
      <c r="AJ1662">
        <v>12.65</v>
      </c>
      <c r="AK1662">
        <v>90677</v>
      </c>
      <c r="AL1662" t="s">
        <v>14137</v>
      </c>
      <c r="AM1662" t="s">
        <v>14138</v>
      </c>
      <c r="AN1662" t="s">
        <v>14132</v>
      </c>
      <c r="AO1662" t="s">
        <v>14130</v>
      </c>
      <c r="AP1662">
        <v>12.649999619999999</v>
      </c>
      <c r="AQ1662" t="s">
        <v>14139</v>
      </c>
      <c r="AR1662" t="s">
        <v>14130</v>
      </c>
      <c r="AS1662" t="s">
        <v>97</v>
      </c>
      <c r="AT1662">
        <v>0</v>
      </c>
      <c r="AU1662">
        <v>0.55555555600000006</v>
      </c>
      <c r="AV1662">
        <v>6.6666666670000003</v>
      </c>
      <c r="AW1662">
        <v>0</v>
      </c>
      <c r="AX1662">
        <v>2.7777777779999999</v>
      </c>
      <c r="AY1662">
        <v>180</v>
      </c>
      <c r="AZ1662">
        <v>5.5555559999999997E-3</v>
      </c>
      <c r="BA1662">
        <v>0</v>
      </c>
      <c r="BB1662">
        <v>1.6666667E-2</v>
      </c>
      <c r="BC1662">
        <v>0</v>
      </c>
      <c r="BD1662">
        <v>6.1111111000000003E-2</v>
      </c>
      <c r="BE1662">
        <v>0</v>
      </c>
      <c r="BF1662">
        <v>5.5555559999999997E-3</v>
      </c>
      <c r="BG1662">
        <v>0</v>
      </c>
      <c r="BH1662">
        <f>(AP1662-J1662)/J1662</f>
        <v>-2.6923106153846223E-2</v>
      </c>
    </row>
    <row r="1663" spans="1:60" x14ac:dyDescent="0.2">
      <c r="A1663" t="s">
        <v>13691</v>
      </c>
      <c r="B1663" t="s">
        <v>13360</v>
      </c>
      <c r="C1663" t="s">
        <v>14140</v>
      </c>
      <c r="D1663" t="s">
        <v>555</v>
      </c>
      <c r="E1663" t="s">
        <v>14141</v>
      </c>
      <c r="F1663" t="s">
        <v>6927</v>
      </c>
      <c r="G1663" t="s">
        <v>293</v>
      </c>
      <c r="H1663" t="s">
        <v>66</v>
      </c>
      <c r="I1663">
        <v>86.3</v>
      </c>
      <c r="J1663">
        <v>13</v>
      </c>
      <c r="K1663" t="s">
        <v>86</v>
      </c>
      <c r="L1663" t="s">
        <v>14142</v>
      </c>
      <c r="M1663" t="s">
        <v>70</v>
      </c>
      <c r="N1663" t="s">
        <v>445</v>
      </c>
      <c r="O1663" t="s">
        <v>445</v>
      </c>
      <c r="P1663">
        <v>4.2</v>
      </c>
      <c r="Q1663" t="s">
        <v>73</v>
      </c>
      <c r="U1663">
        <v>92</v>
      </c>
      <c r="V1663">
        <v>6300000</v>
      </c>
      <c r="W1663">
        <v>336314</v>
      </c>
      <c r="X1663" t="s">
        <v>14143</v>
      </c>
      <c r="Y1663" t="s">
        <v>14144</v>
      </c>
      <c r="Z1663" t="s">
        <v>13178</v>
      </c>
      <c r="AA1663" t="s">
        <v>14145</v>
      </c>
      <c r="AB1663" t="s">
        <v>74</v>
      </c>
      <c r="AC1663" t="s">
        <v>74</v>
      </c>
      <c r="AD1663" t="s">
        <v>68</v>
      </c>
      <c r="AG1663">
        <v>1</v>
      </c>
      <c r="AH1663">
        <v>1</v>
      </c>
      <c r="AI1663">
        <v>4</v>
      </c>
      <c r="AJ1663">
        <v>16.25</v>
      </c>
      <c r="AK1663">
        <v>90410</v>
      </c>
      <c r="AL1663" t="s">
        <v>14146</v>
      </c>
      <c r="AM1663" t="s">
        <v>14147</v>
      </c>
      <c r="AN1663" t="s">
        <v>14141</v>
      </c>
      <c r="AO1663" t="s">
        <v>13370</v>
      </c>
      <c r="AP1663">
        <v>16.25</v>
      </c>
      <c r="AQ1663" t="s">
        <v>14147</v>
      </c>
      <c r="AR1663" t="s">
        <v>13370</v>
      </c>
      <c r="AS1663" t="s">
        <v>97</v>
      </c>
      <c r="AT1663">
        <v>0</v>
      </c>
      <c r="AU1663">
        <v>0.76335877900000004</v>
      </c>
      <c r="AV1663">
        <v>3.0534351150000001</v>
      </c>
      <c r="AW1663">
        <v>1.526717557</v>
      </c>
      <c r="AX1663">
        <v>4.5801526719999996</v>
      </c>
      <c r="AY1663">
        <v>266</v>
      </c>
      <c r="AZ1663">
        <v>0</v>
      </c>
      <c r="BA1663">
        <v>0</v>
      </c>
      <c r="BB1663">
        <v>1.5037594E-2</v>
      </c>
      <c r="BC1663">
        <v>3.7593980000000002E-3</v>
      </c>
      <c r="BD1663">
        <v>1.1278195E-2</v>
      </c>
      <c r="BE1663">
        <v>3.7593980000000002E-3</v>
      </c>
      <c r="BF1663">
        <v>1.8796991999999998E-2</v>
      </c>
      <c r="BG1663">
        <v>0</v>
      </c>
      <c r="BH1663">
        <f>(AP1663-J1663)/J1663</f>
        <v>0.25</v>
      </c>
    </row>
    <row r="1664" spans="1:60" x14ac:dyDescent="0.2">
      <c r="A1664" t="s">
        <v>13510</v>
      </c>
      <c r="B1664" t="s">
        <v>13865</v>
      </c>
      <c r="C1664" t="s">
        <v>14148</v>
      </c>
      <c r="D1664" t="s">
        <v>758</v>
      </c>
      <c r="E1664" t="s">
        <v>14149</v>
      </c>
      <c r="F1664" t="s">
        <v>13705</v>
      </c>
      <c r="G1664" t="s">
        <v>14150</v>
      </c>
      <c r="H1664" t="s">
        <v>2536</v>
      </c>
      <c r="I1664">
        <v>360</v>
      </c>
      <c r="J1664">
        <v>18</v>
      </c>
      <c r="K1664" t="s">
        <v>67</v>
      </c>
      <c r="L1664" t="s">
        <v>14151</v>
      </c>
      <c r="M1664" t="s">
        <v>70</v>
      </c>
      <c r="N1664" t="s">
        <v>1033</v>
      </c>
      <c r="O1664" t="s">
        <v>14152</v>
      </c>
      <c r="P1664">
        <v>4</v>
      </c>
      <c r="Q1664" t="s">
        <v>73</v>
      </c>
      <c r="U1664">
        <v>100</v>
      </c>
      <c r="V1664">
        <v>20000000</v>
      </c>
      <c r="X1664" t="s">
        <v>14153</v>
      </c>
      <c r="Z1664" t="s">
        <v>134</v>
      </c>
      <c r="AB1664" t="s">
        <v>74</v>
      </c>
      <c r="AC1664" t="s">
        <v>74</v>
      </c>
      <c r="AD1664" t="s">
        <v>74</v>
      </c>
      <c r="AG1664">
        <v>2</v>
      </c>
      <c r="AH1664">
        <v>2</v>
      </c>
      <c r="AI1664">
        <v>4</v>
      </c>
      <c r="AJ1664">
        <v>19.920000000000002</v>
      </c>
      <c r="AK1664">
        <v>90404</v>
      </c>
      <c r="AL1664" t="s">
        <v>14154</v>
      </c>
      <c r="AM1664" t="s">
        <v>14155</v>
      </c>
      <c r="AN1664" t="s">
        <v>14149</v>
      </c>
      <c r="AO1664" t="s">
        <v>13873</v>
      </c>
      <c r="AP1664">
        <v>19.920000080000001</v>
      </c>
      <c r="AQ1664" t="s">
        <v>14156</v>
      </c>
      <c r="AR1664" t="s">
        <v>13960</v>
      </c>
      <c r="AS1664" t="s">
        <v>123</v>
      </c>
      <c r="AT1664">
        <v>0</v>
      </c>
      <c r="AU1664">
        <v>1.071428571</v>
      </c>
      <c r="AV1664">
        <v>4.2857142860000002</v>
      </c>
      <c r="AW1664">
        <v>0.35714285699999998</v>
      </c>
      <c r="AX1664">
        <v>1.7857142859999999</v>
      </c>
      <c r="AY1664">
        <v>280</v>
      </c>
      <c r="AZ1664">
        <v>3.5714290000000001E-3</v>
      </c>
      <c r="BA1664">
        <v>3.5714290000000001E-3</v>
      </c>
      <c r="BB1664">
        <v>2.1428571E-2</v>
      </c>
      <c r="BC1664">
        <v>0</v>
      </c>
      <c r="BD1664">
        <v>1.4285714E-2</v>
      </c>
      <c r="BE1664">
        <v>3.5714290000000001E-3</v>
      </c>
      <c r="BF1664">
        <v>3.5714290000000001E-3</v>
      </c>
      <c r="BG1664">
        <v>0</v>
      </c>
      <c r="BH1664">
        <f>(AP1664-J1664)/J1664</f>
        <v>0.10666667111111118</v>
      </c>
    </row>
    <row r="1665" spans="1:60" x14ac:dyDescent="0.2">
      <c r="A1665" t="s">
        <v>12999</v>
      </c>
      <c r="B1665" t="s">
        <v>13142</v>
      </c>
      <c r="C1665" t="s">
        <v>14157</v>
      </c>
      <c r="D1665" t="s">
        <v>1166</v>
      </c>
      <c r="E1665" t="s">
        <v>14158</v>
      </c>
      <c r="F1665" t="s">
        <v>13027</v>
      </c>
      <c r="G1665" t="s">
        <v>293</v>
      </c>
      <c r="H1665" t="s">
        <v>66</v>
      </c>
      <c r="I1665">
        <v>173.6</v>
      </c>
      <c r="J1665">
        <v>13</v>
      </c>
      <c r="K1665" t="s">
        <v>86</v>
      </c>
      <c r="L1665" t="s">
        <v>14159</v>
      </c>
      <c r="M1665" t="s">
        <v>88</v>
      </c>
      <c r="N1665" t="s">
        <v>445</v>
      </c>
      <c r="O1665" t="s">
        <v>445</v>
      </c>
      <c r="P1665">
        <v>4.2</v>
      </c>
      <c r="Q1665" t="s">
        <v>73</v>
      </c>
      <c r="U1665">
        <v>230</v>
      </c>
      <c r="V1665">
        <v>7666667</v>
      </c>
      <c r="W1665">
        <v>5683333</v>
      </c>
      <c r="X1665" t="s">
        <v>14160</v>
      </c>
      <c r="Y1665" t="s">
        <v>14161</v>
      </c>
      <c r="Z1665" t="s">
        <v>3932</v>
      </c>
      <c r="AA1665" t="s">
        <v>14162</v>
      </c>
      <c r="AB1665" t="s">
        <v>74</v>
      </c>
      <c r="AC1665" t="s">
        <v>74</v>
      </c>
      <c r="AD1665" t="s">
        <v>74</v>
      </c>
      <c r="AG1665">
        <v>2</v>
      </c>
      <c r="AH1665">
        <v>2</v>
      </c>
      <c r="AI1665">
        <v>5</v>
      </c>
      <c r="AJ1665">
        <v>13.75</v>
      </c>
      <c r="AK1665">
        <v>90548</v>
      </c>
      <c r="AL1665" t="s">
        <v>14163</v>
      </c>
      <c r="AM1665" t="s">
        <v>14164</v>
      </c>
      <c r="AN1665" t="s">
        <v>14158</v>
      </c>
      <c r="AO1665" t="s">
        <v>13154</v>
      </c>
      <c r="AP1665">
        <v>13.75</v>
      </c>
      <c r="AQ1665" t="s">
        <v>14165</v>
      </c>
      <c r="AR1665" t="s">
        <v>13154</v>
      </c>
      <c r="AS1665" t="s">
        <v>97</v>
      </c>
      <c r="AT1665">
        <v>0</v>
      </c>
      <c r="AU1665">
        <v>0</v>
      </c>
      <c r="AV1665">
        <v>3.846153846</v>
      </c>
      <c r="AW1665">
        <v>0</v>
      </c>
      <c r="AX1665">
        <v>1.538461538</v>
      </c>
      <c r="AY1665">
        <v>130</v>
      </c>
      <c r="AZ1665">
        <v>0</v>
      </c>
      <c r="BA1665">
        <v>0</v>
      </c>
      <c r="BB1665">
        <v>4.6153845999999998E-2</v>
      </c>
      <c r="BC1665">
        <v>0</v>
      </c>
      <c r="BD1665">
        <v>7.6923080000000001E-3</v>
      </c>
      <c r="BE1665">
        <v>0</v>
      </c>
      <c r="BF1665">
        <v>1.5384615000000001E-2</v>
      </c>
      <c r="BG1665">
        <v>0</v>
      </c>
      <c r="BH1665">
        <f>(AP1665-J1665)/J1665</f>
        <v>5.7692307692307696E-2</v>
      </c>
    </row>
    <row r="1666" spans="1:60" x14ac:dyDescent="0.2">
      <c r="A1666" t="s">
        <v>13776</v>
      </c>
      <c r="B1666" t="s">
        <v>13788</v>
      </c>
      <c r="C1666" t="s">
        <v>14166</v>
      </c>
      <c r="D1666" t="s">
        <v>1083</v>
      </c>
      <c r="E1666" t="s">
        <v>14167</v>
      </c>
      <c r="F1666" t="s">
        <v>14168</v>
      </c>
      <c r="G1666" t="s">
        <v>2489</v>
      </c>
      <c r="H1666" t="s">
        <v>431</v>
      </c>
      <c r="I1666">
        <v>358.7</v>
      </c>
      <c r="J1666">
        <v>17</v>
      </c>
      <c r="K1666" t="s">
        <v>86</v>
      </c>
      <c r="L1666" t="s">
        <v>14169</v>
      </c>
      <c r="M1666" t="s">
        <v>88</v>
      </c>
      <c r="N1666" t="s">
        <v>434</v>
      </c>
      <c r="O1666" t="s">
        <v>559</v>
      </c>
      <c r="P1666">
        <v>3.705880000000001</v>
      </c>
      <c r="Q1666" t="s">
        <v>73</v>
      </c>
      <c r="U1666">
        <v>500</v>
      </c>
      <c r="V1666">
        <v>21100000</v>
      </c>
      <c r="X1666" t="s">
        <v>13890</v>
      </c>
      <c r="Y1666" t="s">
        <v>14170</v>
      </c>
      <c r="Z1666" t="s">
        <v>134</v>
      </c>
      <c r="AA1666" t="s">
        <v>14171</v>
      </c>
      <c r="AB1666" t="s">
        <v>74</v>
      </c>
      <c r="AC1666" t="s">
        <v>74</v>
      </c>
      <c r="AD1666" t="s">
        <v>74</v>
      </c>
      <c r="AG1666">
        <v>3</v>
      </c>
      <c r="AH1666">
        <v>3</v>
      </c>
      <c r="AI1666">
        <v>8</v>
      </c>
      <c r="AJ1666">
        <v>17</v>
      </c>
      <c r="AK1666">
        <v>90394</v>
      </c>
      <c r="AL1666" t="s">
        <v>14172</v>
      </c>
      <c r="AM1666" t="s">
        <v>14173</v>
      </c>
      <c r="AN1666" t="s">
        <v>14167</v>
      </c>
      <c r="AO1666" t="s">
        <v>14061</v>
      </c>
      <c r="AP1666">
        <v>17</v>
      </c>
      <c r="AQ1666" t="s">
        <v>14174</v>
      </c>
      <c r="AR1666" t="s">
        <v>14175</v>
      </c>
      <c r="AS1666" t="s">
        <v>123</v>
      </c>
      <c r="AT1666">
        <v>0</v>
      </c>
      <c r="AU1666">
        <v>0.26109660600000001</v>
      </c>
      <c r="AV1666">
        <v>4.9608355089999998</v>
      </c>
      <c r="AW1666">
        <v>1.3054830289999999</v>
      </c>
      <c r="AX1666">
        <v>1.566579634</v>
      </c>
      <c r="AY1666">
        <v>383</v>
      </c>
      <c r="AZ1666">
        <v>5.2219320000000003E-3</v>
      </c>
      <c r="BA1666">
        <v>5.2219320000000003E-3</v>
      </c>
      <c r="BB1666">
        <v>3.1331592999999998E-2</v>
      </c>
      <c r="BC1666">
        <v>0</v>
      </c>
      <c r="BD1666">
        <v>1.8276761999999998E-2</v>
      </c>
      <c r="BE1666">
        <v>5.2219320000000003E-3</v>
      </c>
      <c r="BF1666">
        <v>0</v>
      </c>
      <c r="BG1666">
        <v>0</v>
      </c>
      <c r="BH1666">
        <f>(AP1666-J1666)/J1666</f>
        <v>0</v>
      </c>
    </row>
    <row r="1667" spans="1:60" x14ac:dyDescent="0.2">
      <c r="A1667" t="s">
        <v>13776</v>
      </c>
      <c r="B1667" t="s">
        <v>13371</v>
      </c>
      <c r="C1667" t="s">
        <v>14176</v>
      </c>
      <c r="D1667" t="s">
        <v>2132</v>
      </c>
      <c r="E1667" t="s">
        <v>14177</v>
      </c>
      <c r="F1667" t="s">
        <v>3376</v>
      </c>
      <c r="G1667" t="s">
        <v>206</v>
      </c>
      <c r="H1667" t="s">
        <v>66</v>
      </c>
      <c r="I1667">
        <v>25.5</v>
      </c>
      <c r="J1667">
        <v>12</v>
      </c>
      <c r="K1667" t="s">
        <v>86</v>
      </c>
      <c r="L1667" t="s">
        <v>14178</v>
      </c>
      <c r="M1667" t="s">
        <v>70</v>
      </c>
      <c r="N1667" t="s">
        <v>248</v>
      </c>
      <c r="O1667" t="s">
        <v>248</v>
      </c>
      <c r="Q1667" t="s">
        <v>73</v>
      </c>
      <c r="R1667">
        <v>12</v>
      </c>
      <c r="S1667">
        <v>10</v>
      </c>
      <c r="T1667">
        <v>1500000</v>
      </c>
      <c r="U1667">
        <v>16.5</v>
      </c>
      <c r="V1667">
        <v>2127500</v>
      </c>
      <c r="AB1667" t="s">
        <v>74</v>
      </c>
      <c r="AC1667" t="s">
        <v>74</v>
      </c>
      <c r="AD1667" t="s">
        <v>74</v>
      </c>
      <c r="AG1667">
        <v>1</v>
      </c>
      <c r="AH1667">
        <v>1</v>
      </c>
      <c r="AI1667">
        <v>1</v>
      </c>
      <c r="AJ1667">
        <v>12.72</v>
      </c>
      <c r="AK1667">
        <v>90480</v>
      </c>
      <c r="AL1667" t="s">
        <v>14179</v>
      </c>
      <c r="AM1667" t="s">
        <v>14180</v>
      </c>
      <c r="AN1667" t="s">
        <v>14177</v>
      </c>
      <c r="AO1667" t="s">
        <v>13380</v>
      </c>
      <c r="AP1667">
        <v>12.72000027</v>
      </c>
      <c r="AQ1667" t="s">
        <v>14181</v>
      </c>
      <c r="AR1667" t="s">
        <v>13380</v>
      </c>
      <c r="AS1667" t="s">
        <v>97</v>
      </c>
      <c r="AT1667">
        <v>11</v>
      </c>
      <c r="AU1667">
        <v>0.90090090099999998</v>
      </c>
      <c r="AV1667">
        <v>3.6036036039999999</v>
      </c>
      <c r="AW1667">
        <v>1.801801802</v>
      </c>
      <c r="AX1667">
        <v>0.90090090099999998</v>
      </c>
      <c r="AY1667">
        <v>111</v>
      </c>
      <c r="AZ1667">
        <v>0</v>
      </c>
      <c r="BA1667">
        <v>1.8018018E-2</v>
      </c>
      <c r="BB1667">
        <v>3.6036036E-2</v>
      </c>
      <c r="BC1667">
        <v>0</v>
      </c>
      <c r="BD1667">
        <v>1.8018018E-2</v>
      </c>
      <c r="BE1667">
        <v>2.7027026999999999E-2</v>
      </c>
      <c r="BF1667">
        <v>0</v>
      </c>
      <c r="BG1667">
        <v>0</v>
      </c>
      <c r="BH1667">
        <f>(AP1667-J1667)/J1667</f>
        <v>6.0000022499999993E-2</v>
      </c>
    </row>
    <row r="1668" spans="1:60" x14ac:dyDescent="0.2">
      <c r="A1668" t="s">
        <v>14182</v>
      </c>
      <c r="B1668" t="s">
        <v>13753</v>
      </c>
      <c r="C1668" t="s">
        <v>14183</v>
      </c>
      <c r="D1668" t="s">
        <v>758</v>
      </c>
      <c r="E1668" t="s">
        <v>14184</v>
      </c>
      <c r="F1668" t="s">
        <v>814</v>
      </c>
      <c r="G1668" t="s">
        <v>727</v>
      </c>
      <c r="H1668" t="s">
        <v>66</v>
      </c>
      <c r="I1668">
        <v>198</v>
      </c>
      <c r="J1668">
        <v>16.5</v>
      </c>
      <c r="K1668" t="s">
        <v>86</v>
      </c>
      <c r="L1668" t="s">
        <v>14185</v>
      </c>
      <c r="M1668" t="s">
        <v>70</v>
      </c>
      <c r="N1668" t="s">
        <v>907</v>
      </c>
      <c r="O1668" t="s">
        <v>907</v>
      </c>
      <c r="P1668">
        <v>4.2121199999999996</v>
      </c>
      <c r="Q1668" t="s">
        <v>73</v>
      </c>
      <c r="U1668">
        <v>150</v>
      </c>
      <c r="V1668">
        <v>5000000</v>
      </c>
      <c r="W1668">
        <v>7000000</v>
      </c>
      <c r="X1668" t="s">
        <v>14186</v>
      </c>
      <c r="Y1668" t="s">
        <v>14187</v>
      </c>
      <c r="Z1668" t="s">
        <v>14188</v>
      </c>
      <c r="AA1668" t="s">
        <v>14189</v>
      </c>
      <c r="AB1668" t="s">
        <v>74</v>
      </c>
      <c r="AC1668" t="s">
        <v>74</v>
      </c>
      <c r="AD1668" t="s">
        <v>68</v>
      </c>
      <c r="AG1668">
        <v>1</v>
      </c>
      <c r="AH1668">
        <v>2</v>
      </c>
      <c r="AI1668">
        <v>5</v>
      </c>
      <c r="AJ1668">
        <v>20.3</v>
      </c>
      <c r="AK1668">
        <v>90541</v>
      </c>
      <c r="AL1668" t="s">
        <v>14190</v>
      </c>
      <c r="AM1668" t="s">
        <v>14191</v>
      </c>
      <c r="AN1668" t="s">
        <v>14184</v>
      </c>
      <c r="AO1668" t="s">
        <v>13010</v>
      </c>
      <c r="AP1668">
        <v>20.299999239999998</v>
      </c>
      <c r="AQ1668" t="s">
        <v>14192</v>
      </c>
      <c r="AR1668" t="s">
        <v>13010</v>
      </c>
      <c r="AS1668" t="s">
        <v>97</v>
      </c>
      <c r="AT1668">
        <v>0</v>
      </c>
      <c r="AU1668">
        <v>2.0689655170000001</v>
      </c>
      <c r="AV1668">
        <v>0.68965517200000004</v>
      </c>
      <c r="AW1668">
        <v>0.68965517200000004</v>
      </c>
      <c r="AX1668">
        <v>0.68965517200000004</v>
      </c>
      <c r="AY1668">
        <v>145</v>
      </c>
      <c r="AZ1668">
        <v>0</v>
      </c>
      <c r="BA1668">
        <v>6.8965519999999994E-3</v>
      </c>
      <c r="BB1668">
        <v>2.7586207000000001E-2</v>
      </c>
      <c r="BC1668">
        <v>0</v>
      </c>
      <c r="BD1668">
        <v>4.1379310000000002E-2</v>
      </c>
      <c r="BE1668">
        <v>1.3793102999999999E-2</v>
      </c>
      <c r="BF1668">
        <v>0</v>
      </c>
      <c r="BG1668">
        <v>1</v>
      </c>
      <c r="BH1668">
        <f>(AP1668-J1668)/J1668</f>
        <v>0.23030298424242412</v>
      </c>
    </row>
    <row r="1669" spans="1:60" x14ac:dyDescent="0.2">
      <c r="A1669" t="s">
        <v>14193</v>
      </c>
      <c r="B1669" t="s">
        <v>13194</v>
      </c>
      <c r="C1669" t="s">
        <v>14194</v>
      </c>
      <c r="D1669" t="s">
        <v>2200</v>
      </c>
      <c r="E1669" t="s">
        <v>14195</v>
      </c>
      <c r="F1669" t="s">
        <v>14196</v>
      </c>
      <c r="G1669" t="s">
        <v>2404</v>
      </c>
      <c r="H1669" t="s">
        <v>511</v>
      </c>
      <c r="I1669">
        <v>800</v>
      </c>
      <c r="J1669">
        <v>16</v>
      </c>
      <c r="K1669" t="s">
        <v>67</v>
      </c>
      <c r="L1669" t="s">
        <v>14197</v>
      </c>
      <c r="M1669" t="s">
        <v>88</v>
      </c>
      <c r="N1669" t="s">
        <v>11760</v>
      </c>
      <c r="O1669" t="s">
        <v>123</v>
      </c>
      <c r="P1669">
        <v>3</v>
      </c>
      <c r="Q1669" t="s">
        <v>73</v>
      </c>
      <c r="U1669">
        <v>750</v>
      </c>
      <c r="V1669">
        <v>50000000</v>
      </c>
      <c r="X1669" t="s">
        <v>14198</v>
      </c>
      <c r="Y1669" t="s">
        <v>14199</v>
      </c>
      <c r="Z1669" t="s">
        <v>5129</v>
      </c>
      <c r="AA1669" t="s">
        <v>14200</v>
      </c>
      <c r="AB1669" t="s">
        <v>74</v>
      </c>
      <c r="AC1669" t="s">
        <v>74</v>
      </c>
      <c r="AD1669" t="s">
        <v>74</v>
      </c>
      <c r="AG1669">
        <v>5</v>
      </c>
      <c r="AH1669">
        <v>5</v>
      </c>
      <c r="AI1669">
        <v>10</v>
      </c>
      <c r="AJ1669">
        <v>15.51</v>
      </c>
      <c r="AK1669">
        <v>90520</v>
      </c>
      <c r="AL1669" t="s">
        <v>14201</v>
      </c>
      <c r="AM1669" t="s">
        <v>14202</v>
      </c>
      <c r="AN1669" t="s">
        <v>14195</v>
      </c>
      <c r="AO1669" t="s">
        <v>13204</v>
      </c>
      <c r="AP1669">
        <v>16</v>
      </c>
      <c r="AQ1669" t="s">
        <v>14203</v>
      </c>
      <c r="AR1669" t="s">
        <v>14204</v>
      </c>
      <c r="AS1669" t="s">
        <v>78</v>
      </c>
      <c r="AT1669">
        <v>0</v>
      </c>
      <c r="AU1669">
        <v>0.25662959800000001</v>
      </c>
      <c r="AV1669">
        <v>3.5072711719999998</v>
      </c>
      <c r="AW1669">
        <v>0</v>
      </c>
      <c r="AX1669">
        <v>2.224123182</v>
      </c>
      <c r="AY1669">
        <v>1170</v>
      </c>
      <c r="AZ1669">
        <v>6.8376069999999999E-3</v>
      </c>
      <c r="BA1669">
        <v>0</v>
      </c>
      <c r="BB1669">
        <v>9.4017089999999994E-3</v>
      </c>
      <c r="BC1669">
        <v>8.5470100000000003E-4</v>
      </c>
      <c r="BD1669">
        <v>1.6239316E-2</v>
      </c>
      <c r="BE1669">
        <v>1.7094020000000001E-3</v>
      </c>
      <c r="BF1669">
        <v>6.8376069999999999E-3</v>
      </c>
      <c r="BG1669">
        <v>0</v>
      </c>
      <c r="BH1669">
        <f>(AP1669-J1669)/J1669</f>
        <v>0</v>
      </c>
    </row>
    <row r="1670" spans="1:60" x14ac:dyDescent="0.2">
      <c r="A1670" t="s">
        <v>14193</v>
      </c>
      <c r="B1670" t="s">
        <v>13194</v>
      </c>
      <c r="C1670" t="s">
        <v>14194</v>
      </c>
      <c r="D1670" t="s">
        <v>2200</v>
      </c>
      <c r="E1670" t="s">
        <v>14195</v>
      </c>
      <c r="F1670" t="s">
        <v>14196</v>
      </c>
      <c r="G1670" t="s">
        <v>2404</v>
      </c>
      <c r="H1670" t="s">
        <v>511</v>
      </c>
      <c r="I1670">
        <v>800</v>
      </c>
      <c r="J1670">
        <v>16</v>
      </c>
      <c r="K1670" t="s">
        <v>67</v>
      </c>
      <c r="L1670" t="s">
        <v>14197</v>
      </c>
      <c r="M1670" t="s">
        <v>88</v>
      </c>
      <c r="N1670" t="s">
        <v>11760</v>
      </c>
      <c r="O1670" t="s">
        <v>123</v>
      </c>
      <c r="P1670">
        <v>3</v>
      </c>
      <c r="Q1670" t="s">
        <v>73</v>
      </c>
      <c r="U1670">
        <v>750</v>
      </c>
      <c r="V1670">
        <v>50000000</v>
      </c>
      <c r="X1670" t="s">
        <v>14198</v>
      </c>
      <c r="Y1670" t="s">
        <v>14199</v>
      </c>
      <c r="Z1670" t="s">
        <v>5129</v>
      </c>
      <c r="AA1670" t="s">
        <v>14200</v>
      </c>
      <c r="AB1670" t="s">
        <v>74</v>
      </c>
      <c r="AC1670" t="s">
        <v>74</v>
      </c>
      <c r="AD1670" t="s">
        <v>74</v>
      </c>
      <c r="AG1670">
        <v>5</v>
      </c>
      <c r="AH1670">
        <v>5</v>
      </c>
      <c r="AI1670">
        <v>10</v>
      </c>
      <c r="AJ1670">
        <v>15.51</v>
      </c>
      <c r="AK1670">
        <v>90520</v>
      </c>
      <c r="AL1670" t="s">
        <v>14201</v>
      </c>
      <c r="AM1670" t="s">
        <v>14202</v>
      </c>
      <c r="AN1670" t="s">
        <v>14195</v>
      </c>
      <c r="AO1670" t="s">
        <v>13204</v>
      </c>
      <c r="AP1670">
        <v>16</v>
      </c>
      <c r="AQ1670" t="s">
        <v>14203</v>
      </c>
      <c r="AR1670" t="s">
        <v>14204</v>
      </c>
      <c r="AS1670" t="s">
        <v>78</v>
      </c>
      <c r="AT1670">
        <v>0</v>
      </c>
      <c r="AU1670">
        <v>0.25662959800000001</v>
      </c>
      <c r="AV1670">
        <v>3.5072711719999998</v>
      </c>
      <c r="AW1670">
        <v>0</v>
      </c>
      <c r="AX1670">
        <v>2.224123182</v>
      </c>
      <c r="AY1670">
        <v>1170</v>
      </c>
      <c r="AZ1670">
        <v>6.8376069999999999E-3</v>
      </c>
      <c r="BA1670">
        <v>0</v>
      </c>
      <c r="BB1670">
        <v>9.4017089999999994E-3</v>
      </c>
      <c r="BC1670">
        <v>8.5470100000000003E-4</v>
      </c>
      <c r="BD1670">
        <v>1.6239316E-2</v>
      </c>
      <c r="BE1670">
        <v>1.7094020000000001E-3</v>
      </c>
      <c r="BF1670">
        <v>6.8376069999999999E-3</v>
      </c>
      <c r="BG1670">
        <v>0</v>
      </c>
      <c r="BH1670">
        <f>(AP1670-J1670)/J1670</f>
        <v>0</v>
      </c>
    </row>
    <row r="1671" spans="1:60" x14ac:dyDescent="0.2">
      <c r="A1671" t="s">
        <v>13864</v>
      </c>
      <c r="B1671" t="s">
        <v>13231</v>
      </c>
      <c r="C1671" t="s">
        <v>14205</v>
      </c>
      <c r="D1671" t="s">
        <v>6841</v>
      </c>
      <c r="E1671" t="s">
        <v>14206</v>
      </c>
      <c r="F1671" t="s">
        <v>11292</v>
      </c>
      <c r="G1671" t="s">
        <v>123</v>
      </c>
      <c r="H1671" t="s">
        <v>431</v>
      </c>
      <c r="I1671">
        <v>281.89999999999998</v>
      </c>
      <c r="J1671">
        <v>16</v>
      </c>
      <c r="K1671" t="s">
        <v>86</v>
      </c>
      <c r="L1671" t="s">
        <v>14207</v>
      </c>
      <c r="M1671" t="s">
        <v>88</v>
      </c>
      <c r="N1671" t="s">
        <v>434</v>
      </c>
      <c r="O1671" t="s">
        <v>434</v>
      </c>
      <c r="P1671">
        <v>3.75</v>
      </c>
      <c r="Q1671" t="s">
        <v>73</v>
      </c>
      <c r="U1671">
        <v>425.5</v>
      </c>
      <c r="V1671">
        <v>17620000</v>
      </c>
      <c r="X1671" t="s">
        <v>14208</v>
      </c>
      <c r="Y1671" t="s">
        <v>14209</v>
      </c>
      <c r="Z1671" t="s">
        <v>10709</v>
      </c>
      <c r="AA1671" t="s">
        <v>14210</v>
      </c>
      <c r="AB1671" t="s">
        <v>74</v>
      </c>
      <c r="AC1671" t="s">
        <v>74</v>
      </c>
      <c r="AD1671" t="s">
        <v>74</v>
      </c>
      <c r="AG1671">
        <v>2</v>
      </c>
      <c r="AH1671">
        <v>3</v>
      </c>
      <c r="AI1671">
        <v>7</v>
      </c>
      <c r="AJ1671">
        <v>16</v>
      </c>
      <c r="AK1671">
        <v>90565</v>
      </c>
      <c r="AL1671" t="s">
        <v>14211</v>
      </c>
      <c r="AM1671" t="s">
        <v>14212</v>
      </c>
      <c r="AN1671" t="s">
        <v>14206</v>
      </c>
      <c r="AO1671" t="s">
        <v>13233</v>
      </c>
      <c r="AP1671">
        <v>16</v>
      </c>
      <c r="AQ1671" t="s">
        <v>14212</v>
      </c>
      <c r="AR1671" t="s">
        <v>13233</v>
      </c>
      <c r="AS1671" t="s">
        <v>97</v>
      </c>
      <c r="AT1671">
        <v>0</v>
      </c>
      <c r="AU1671">
        <v>0</v>
      </c>
      <c r="AV1671">
        <v>1.538461538</v>
      </c>
      <c r="AW1671">
        <v>0</v>
      </c>
      <c r="AX1671">
        <v>0.76923076900000009</v>
      </c>
      <c r="AY1671">
        <v>390</v>
      </c>
      <c r="AZ1671">
        <v>1.5384615000000001E-2</v>
      </c>
      <c r="BA1671">
        <v>0</v>
      </c>
      <c r="BB1671">
        <v>2.3076922999999999E-2</v>
      </c>
      <c r="BC1671">
        <v>2.5641029999999999E-3</v>
      </c>
      <c r="BD1671">
        <v>2.8205127999999999E-2</v>
      </c>
      <c r="BE1671">
        <v>0</v>
      </c>
      <c r="BF1671">
        <v>0</v>
      </c>
      <c r="BG1671">
        <v>0</v>
      </c>
      <c r="BH1671">
        <f>(AP1671-J1671)/J1671</f>
        <v>0</v>
      </c>
    </row>
    <row r="1672" spans="1:60" x14ac:dyDescent="0.2">
      <c r="A1672" t="s">
        <v>13864</v>
      </c>
      <c r="B1672" t="s">
        <v>13915</v>
      </c>
      <c r="C1672" t="s">
        <v>14213</v>
      </c>
      <c r="D1672" t="s">
        <v>641</v>
      </c>
      <c r="E1672" t="s">
        <v>14214</v>
      </c>
      <c r="F1672" t="s">
        <v>11669</v>
      </c>
      <c r="G1672" t="s">
        <v>14215</v>
      </c>
      <c r="H1672" t="s">
        <v>403</v>
      </c>
      <c r="I1672">
        <v>23.2</v>
      </c>
      <c r="J1672">
        <v>6.45</v>
      </c>
      <c r="K1672" t="s">
        <v>86</v>
      </c>
      <c r="L1672" t="s">
        <v>14216</v>
      </c>
      <c r="M1672" t="s">
        <v>536</v>
      </c>
      <c r="N1672" t="s">
        <v>248</v>
      </c>
      <c r="O1672" t="s">
        <v>248</v>
      </c>
      <c r="P1672">
        <v>4</v>
      </c>
      <c r="Q1672" t="s">
        <v>73</v>
      </c>
      <c r="R1672">
        <v>7</v>
      </c>
      <c r="S1672">
        <v>5</v>
      </c>
      <c r="T1672">
        <v>3325000</v>
      </c>
      <c r="U1672">
        <v>20</v>
      </c>
      <c r="V1672">
        <v>3600000</v>
      </c>
      <c r="X1672" t="s">
        <v>14217</v>
      </c>
      <c r="Y1672" t="s">
        <v>14218</v>
      </c>
      <c r="Z1672" t="s">
        <v>12292</v>
      </c>
      <c r="AA1672" t="s">
        <v>14219</v>
      </c>
      <c r="AB1672" t="s">
        <v>74</v>
      </c>
      <c r="AC1672" t="s">
        <v>74</v>
      </c>
      <c r="AD1672" t="s">
        <v>74</v>
      </c>
      <c r="AG1672">
        <v>1</v>
      </c>
      <c r="AH1672">
        <v>1</v>
      </c>
      <c r="AI1672">
        <v>1</v>
      </c>
      <c r="AJ1672">
        <v>5.8</v>
      </c>
      <c r="AK1672">
        <v>90556</v>
      </c>
      <c r="AL1672" t="s">
        <v>14220</v>
      </c>
      <c r="AM1672" t="s">
        <v>14221</v>
      </c>
      <c r="AN1672" t="s">
        <v>14214</v>
      </c>
      <c r="AO1672" t="s">
        <v>13848</v>
      </c>
      <c r="AP1672">
        <v>5.8000001910000014</v>
      </c>
      <c r="AQ1672" t="s">
        <v>14222</v>
      </c>
      <c r="AR1672" t="s">
        <v>13848</v>
      </c>
      <c r="AS1672" t="s">
        <v>97</v>
      </c>
      <c r="AT1672">
        <v>6</v>
      </c>
      <c r="AU1672">
        <v>0.303951368</v>
      </c>
      <c r="AV1672">
        <v>5.4711246200000003</v>
      </c>
      <c r="AW1672">
        <v>0</v>
      </c>
      <c r="AX1672">
        <v>1.8237082069999999</v>
      </c>
      <c r="AY1672">
        <v>333</v>
      </c>
      <c r="AZ1672">
        <v>3.0030030000000002E-3</v>
      </c>
      <c r="BA1672">
        <v>6.0060059999999986E-3</v>
      </c>
      <c r="BB1672">
        <v>3.6036036E-2</v>
      </c>
      <c r="BC1672">
        <v>0</v>
      </c>
      <c r="BD1672">
        <v>3.6036036E-2</v>
      </c>
      <c r="BE1672">
        <v>3.0030030000000002E-3</v>
      </c>
      <c r="BF1672">
        <v>9.0090090000000001E-3</v>
      </c>
      <c r="BG1672">
        <v>0</v>
      </c>
      <c r="BH1672">
        <f>(AP1672-J1672)/J1672</f>
        <v>-0.10077516418604632</v>
      </c>
    </row>
    <row r="1673" spans="1:60" x14ac:dyDescent="0.2">
      <c r="A1673" t="s">
        <v>13864</v>
      </c>
      <c r="B1673" t="s">
        <v>13915</v>
      </c>
      <c r="C1673" t="s">
        <v>14213</v>
      </c>
      <c r="D1673" t="s">
        <v>641</v>
      </c>
      <c r="E1673" t="s">
        <v>14214</v>
      </c>
      <c r="F1673" t="s">
        <v>11669</v>
      </c>
      <c r="G1673" t="s">
        <v>14215</v>
      </c>
      <c r="H1673" t="s">
        <v>403</v>
      </c>
      <c r="I1673">
        <v>23.2</v>
      </c>
      <c r="J1673">
        <v>6.45</v>
      </c>
      <c r="K1673" t="s">
        <v>86</v>
      </c>
      <c r="L1673" t="s">
        <v>14216</v>
      </c>
      <c r="M1673" t="s">
        <v>536</v>
      </c>
      <c r="N1673" t="s">
        <v>248</v>
      </c>
      <c r="O1673" t="s">
        <v>248</v>
      </c>
      <c r="P1673">
        <v>4</v>
      </c>
      <c r="Q1673" t="s">
        <v>73</v>
      </c>
      <c r="R1673">
        <v>7</v>
      </c>
      <c r="S1673">
        <v>5</v>
      </c>
      <c r="T1673">
        <v>3325000</v>
      </c>
      <c r="U1673">
        <v>20</v>
      </c>
      <c r="V1673">
        <v>3600000</v>
      </c>
      <c r="X1673" t="s">
        <v>14217</v>
      </c>
      <c r="Y1673" t="s">
        <v>14218</v>
      </c>
      <c r="Z1673" t="s">
        <v>12292</v>
      </c>
      <c r="AA1673" t="s">
        <v>14219</v>
      </c>
      <c r="AB1673" t="s">
        <v>74</v>
      </c>
      <c r="AC1673" t="s">
        <v>74</v>
      </c>
      <c r="AD1673" t="s">
        <v>74</v>
      </c>
      <c r="AG1673">
        <v>1</v>
      </c>
      <c r="AH1673">
        <v>1</v>
      </c>
      <c r="AI1673">
        <v>1</v>
      </c>
      <c r="AJ1673">
        <v>5.8</v>
      </c>
      <c r="AK1673">
        <v>90556</v>
      </c>
      <c r="AL1673" t="s">
        <v>14220</v>
      </c>
      <c r="AM1673" t="s">
        <v>14221</v>
      </c>
      <c r="AN1673" t="s">
        <v>14214</v>
      </c>
      <c r="AO1673" t="s">
        <v>13848</v>
      </c>
      <c r="AP1673">
        <v>5.8000001910000014</v>
      </c>
      <c r="AQ1673" t="s">
        <v>14222</v>
      </c>
      <c r="AR1673" t="s">
        <v>13848</v>
      </c>
      <c r="AS1673" t="s">
        <v>97</v>
      </c>
      <c r="AT1673">
        <v>6</v>
      </c>
      <c r="AU1673">
        <v>0.303951368</v>
      </c>
      <c r="AV1673">
        <v>5.4711246200000003</v>
      </c>
      <c r="AW1673">
        <v>0</v>
      </c>
      <c r="AX1673">
        <v>1.8237082069999999</v>
      </c>
      <c r="AY1673">
        <v>333</v>
      </c>
      <c r="AZ1673">
        <v>3.0030030000000002E-3</v>
      </c>
      <c r="BA1673">
        <v>6.0060059999999986E-3</v>
      </c>
      <c r="BB1673">
        <v>3.6036036E-2</v>
      </c>
      <c r="BC1673">
        <v>0</v>
      </c>
      <c r="BD1673">
        <v>3.6036036E-2</v>
      </c>
      <c r="BE1673">
        <v>3.0030030000000002E-3</v>
      </c>
      <c r="BF1673">
        <v>9.0090090000000001E-3</v>
      </c>
      <c r="BG1673">
        <v>0</v>
      </c>
      <c r="BH1673">
        <f>(AP1673-J1673)/J1673</f>
        <v>-0.10077516418604632</v>
      </c>
    </row>
    <row r="1674" spans="1:60" x14ac:dyDescent="0.2">
      <c r="A1674" t="s">
        <v>14223</v>
      </c>
      <c r="B1674" t="s">
        <v>13885</v>
      </c>
      <c r="C1674" t="s">
        <v>14224</v>
      </c>
      <c r="D1674" t="s">
        <v>5526</v>
      </c>
      <c r="E1674" t="s">
        <v>14225</v>
      </c>
      <c r="F1674" t="s">
        <v>14226</v>
      </c>
      <c r="G1674" t="s">
        <v>455</v>
      </c>
      <c r="H1674" t="s">
        <v>431</v>
      </c>
      <c r="I1674">
        <v>519.4</v>
      </c>
      <c r="J1674">
        <v>22</v>
      </c>
      <c r="K1674" t="s">
        <v>86</v>
      </c>
      <c r="L1674" t="s">
        <v>14227</v>
      </c>
      <c r="M1674" t="s">
        <v>88</v>
      </c>
      <c r="N1674" t="s">
        <v>434</v>
      </c>
      <c r="O1674" t="s">
        <v>13397</v>
      </c>
      <c r="P1674">
        <v>4.0454499999999998</v>
      </c>
      <c r="Q1674" t="s">
        <v>73</v>
      </c>
      <c r="U1674">
        <v>250</v>
      </c>
      <c r="V1674">
        <v>23610000</v>
      </c>
      <c r="X1674" t="s">
        <v>14228</v>
      </c>
      <c r="Y1674" t="s">
        <v>14229</v>
      </c>
      <c r="Z1674" t="s">
        <v>14230</v>
      </c>
      <c r="AA1674" t="s">
        <v>14231</v>
      </c>
      <c r="AB1674" t="s">
        <v>74</v>
      </c>
      <c r="AC1674" t="s">
        <v>74</v>
      </c>
      <c r="AD1674" t="s">
        <v>74</v>
      </c>
      <c r="AG1674">
        <v>2</v>
      </c>
      <c r="AH1674">
        <v>3</v>
      </c>
      <c r="AI1674">
        <v>8</v>
      </c>
      <c r="AJ1674">
        <v>21.75</v>
      </c>
      <c r="AK1674">
        <v>90501</v>
      </c>
      <c r="AL1674" t="s">
        <v>14232</v>
      </c>
      <c r="AM1674" t="s">
        <v>14233</v>
      </c>
      <c r="AN1674" t="s">
        <v>14225</v>
      </c>
      <c r="AO1674" t="s">
        <v>13371</v>
      </c>
      <c r="AP1674">
        <v>21.75</v>
      </c>
      <c r="AQ1674" t="s">
        <v>14234</v>
      </c>
      <c r="AR1674" t="s">
        <v>13380</v>
      </c>
      <c r="AS1674" t="s">
        <v>123</v>
      </c>
      <c r="AT1674">
        <v>0</v>
      </c>
      <c r="AU1674">
        <v>0.88105726900000003</v>
      </c>
      <c r="AV1674">
        <v>7.0484581500000001</v>
      </c>
      <c r="AW1674">
        <v>0</v>
      </c>
      <c r="AX1674">
        <v>0.44052863399999997</v>
      </c>
      <c r="AY1674">
        <v>227</v>
      </c>
      <c r="AZ1674">
        <v>0</v>
      </c>
      <c r="BA1674">
        <v>0</v>
      </c>
      <c r="BB1674">
        <v>1.7621145000000001E-2</v>
      </c>
      <c r="BC1674">
        <v>8.8105730000000004E-3</v>
      </c>
      <c r="BD1674">
        <v>2.2026431999999999E-2</v>
      </c>
      <c r="BE1674">
        <v>0</v>
      </c>
      <c r="BF1674">
        <v>0</v>
      </c>
      <c r="BG1674">
        <v>0</v>
      </c>
      <c r="BH1674">
        <f>(AP1674-J1674)/J1674</f>
        <v>-1.1363636363636364E-2</v>
      </c>
    </row>
    <row r="1675" spans="1:60" x14ac:dyDescent="0.2">
      <c r="A1675" t="s">
        <v>14223</v>
      </c>
      <c r="B1675" t="s">
        <v>13233</v>
      </c>
      <c r="C1675" t="s">
        <v>14235</v>
      </c>
      <c r="D1675" t="s">
        <v>2731</v>
      </c>
      <c r="E1675" t="s">
        <v>14236</v>
      </c>
      <c r="F1675" t="s">
        <v>2580</v>
      </c>
      <c r="G1675" t="s">
        <v>445</v>
      </c>
      <c r="H1675" t="s">
        <v>66</v>
      </c>
      <c r="I1675">
        <v>106</v>
      </c>
      <c r="J1675">
        <v>20</v>
      </c>
      <c r="K1675" t="s">
        <v>86</v>
      </c>
      <c r="L1675" t="s">
        <v>14237</v>
      </c>
      <c r="M1675" t="s">
        <v>70</v>
      </c>
      <c r="N1675" t="s">
        <v>248</v>
      </c>
      <c r="O1675" t="s">
        <v>248</v>
      </c>
      <c r="P1675">
        <v>4.0999999999999996</v>
      </c>
      <c r="Q1675" t="s">
        <v>73</v>
      </c>
      <c r="U1675">
        <v>115</v>
      </c>
      <c r="V1675">
        <v>5300000</v>
      </c>
      <c r="X1675" t="s">
        <v>14238</v>
      </c>
      <c r="Y1675" t="s">
        <v>14239</v>
      </c>
      <c r="Z1675" t="s">
        <v>134</v>
      </c>
      <c r="AA1675" t="s">
        <v>14240</v>
      </c>
      <c r="AB1675" t="s">
        <v>74</v>
      </c>
      <c r="AC1675" t="s">
        <v>74</v>
      </c>
      <c r="AD1675" t="s">
        <v>74</v>
      </c>
      <c r="AG1675">
        <v>1</v>
      </c>
      <c r="AH1675">
        <v>1</v>
      </c>
      <c r="AI1675">
        <v>3</v>
      </c>
      <c r="AJ1675">
        <v>21.85</v>
      </c>
      <c r="AK1675">
        <v>90605</v>
      </c>
      <c r="AL1675" t="s">
        <v>14241</v>
      </c>
      <c r="AM1675" t="s">
        <v>14242</v>
      </c>
      <c r="AN1675" t="s">
        <v>14236</v>
      </c>
      <c r="AO1675" t="s">
        <v>13915</v>
      </c>
      <c r="AP1675">
        <v>22.5</v>
      </c>
      <c r="AQ1675" t="s">
        <v>14243</v>
      </c>
      <c r="AR1675" t="s">
        <v>13915</v>
      </c>
      <c r="AS1675" t="s">
        <v>97</v>
      </c>
      <c r="AT1675">
        <v>0</v>
      </c>
      <c r="AU1675">
        <v>1.4035087719999999</v>
      </c>
      <c r="AV1675">
        <v>4.5614035089999998</v>
      </c>
      <c r="AW1675">
        <v>0</v>
      </c>
      <c r="AX1675">
        <v>0.70175438599999995</v>
      </c>
      <c r="AY1675">
        <v>287</v>
      </c>
      <c r="AZ1675">
        <v>0</v>
      </c>
      <c r="BA1675">
        <v>1.7421603000000001E-2</v>
      </c>
      <c r="BB1675">
        <v>1.0452962E-2</v>
      </c>
      <c r="BC1675">
        <v>3.4843209999999999E-3</v>
      </c>
      <c r="BD1675">
        <v>1.3937282E-2</v>
      </c>
      <c r="BE1675">
        <v>6.9686409999999994E-3</v>
      </c>
      <c r="BF1675">
        <v>3.4843209999999999E-3</v>
      </c>
      <c r="BG1675">
        <v>0</v>
      </c>
      <c r="BH1675">
        <f>(AP1675-J1675)/J1675</f>
        <v>0.125</v>
      </c>
    </row>
    <row r="1676" spans="1:60" x14ac:dyDescent="0.2">
      <c r="A1676" t="s">
        <v>13247</v>
      </c>
      <c r="B1676" t="s">
        <v>13885</v>
      </c>
      <c r="C1676" t="s">
        <v>14244</v>
      </c>
      <c r="D1676" t="s">
        <v>1505</v>
      </c>
      <c r="E1676" t="s">
        <v>14245</v>
      </c>
      <c r="F1676" t="s">
        <v>14246</v>
      </c>
      <c r="G1676" t="s">
        <v>569</v>
      </c>
      <c r="H1676" t="s">
        <v>66</v>
      </c>
      <c r="I1676">
        <v>120</v>
      </c>
      <c r="J1676">
        <v>15</v>
      </c>
      <c r="K1676" t="s">
        <v>86</v>
      </c>
      <c r="L1676" t="s">
        <v>14247</v>
      </c>
      <c r="M1676" t="s">
        <v>88</v>
      </c>
      <c r="N1676" t="s">
        <v>445</v>
      </c>
      <c r="O1676" t="s">
        <v>445</v>
      </c>
      <c r="P1676">
        <v>4.2</v>
      </c>
      <c r="Q1676" t="s">
        <v>73</v>
      </c>
      <c r="U1676">
        <v>172.5</v>
      </c>
      <c r="V1676">
        <v>8000000</v>
      </c>
      <c r="X1676" t="s">
        <v>14248</v>
      </c>
      <c r="Y1676" t="s">
        <v>14249</v>
      </c>
      <c r="Z1676" t="s">
        <v>134</v>
      </c>
      <c r="AA1676" t="s">
        <v>14250</v>
      </c>
      <c r="AB1676" t="s">
        <v>74</v>
      </c>
      <c r="AC1676" t="s">
        <v>74</v>
      </c>
      <c r="AD1676" t="s">
        <v>74</v>
      </c>
      <c r="AG1676">
        <v>2</v>
      </c>
      <c r="AH1676">
        <v>2</v>
      </c>
      <c r="AI1676">
        <v>4</v>
      </c>
      <c r="AJ1676">
        <v>18.600000000000001</v>
      </c>
      <c r="AK1676">
        <v>90515</v>
      </c>
      <c r="AL1676" t="s">
        <v>14251</v>
      </c>
      <c r="AM1676" t="s">
        <v>14252</v>
      </c>
      <c r="AN1676" t="s">
        <v>14245</v>
      </c>
      <c r="AO1676" t="s">
        <v>13371</v>
      </c>
      <c r="AP1676">
        <v>18.600000380000001</v>
      </c>
      <c r="AQ1676" t="s">
        <v>14253</v>
      </c>
      <c r="AR1676" t="s">
        <v>13380</v>
      </c>
      <c r="AS1676" t="s">
        <v>123</v>
      </c>
      <c r="AT1676">
        <v>0</v>
      </c>
      <c r="AU1676">
        <v>0</v>
      </c>
      <c r="AV1676">
        <v>3.0927835049999999</v>
      </c>
      <c r="AW1676">
        <v>0</v>
      </c>
      <c r="AX1676">
        <v>0.25773195900000001</v>
      </c>
      <c r="AY1676">
        <v>388</v>
      </c>
      <c r="AZ1676">
        <v>4.3814433E-2</v>
      </c>
      <c r="BA1676">
        <v>0</v>
      </c>
      <c r="BB1676">
        <v>3.0927835000000001E-2</v>
      </c>
      <c r="BC1676">
        <v>0</v>
      </c>
      <c r="BD1676">
        <v>1.2886598000000001E-2</v>
      </c>
      <c r="BE1676">
        <v>0</v>
      </c>
      <c r="BF1676">
        <v>0</v>
      </c>
      <c r="BG1676">
        <v>0</v>
      </c>
      <c r="BH1676">
        <f>(AP1676-J1676)/J1676</f>
        <v>0.24000002533333339</v>
      </c>
    </row>
    <row r="1677" spans="1:60" x14ac:dyDescent="0.2">
      <c r="A1677" t="s">
        <v>13258</v>
      </c>
      <c r="B1677" t="s">
        <v>13231</v>
      </c>
      <c r="C1677" t="s">
        <v>14254</v>
      </c>
      <c r="D1677" t="s">
        <v>2192</v>
      </c>
      <c r="E1677" t="s">
        <v>14255</v>
      </c>
      <c r="F1677" t="s">
        <v>14256</v>
      </c>
      <c r="G1677" t="s">
        <v>293</v>
      </c>
      <c r="H1677" t="s">
        <v>66</v>
      </c>
      <c r="I1677">
        <v>65</v>
      </c>
      <c r="J1677">
        <v>13</v>
      </c>
      <c r="K1677" t="s">
        <v>86</v>
      </c>
      <c r="L1677" t="s">
        <v>14257</v>
      </c>
      <c r="M1677" t="s">
        <v>70</v>
      </c>
      <c r="N1677" t="s">
        <v>295</v>
      </c>
      <c r="O1677" t="s">
        <v>295</v>
      </c>
      <c r="P1677">
        <v>4.2307699999999997</v>
      </c>
      <c r="Q1677" t="s">
        <v>73</v>
      </c>
      <c r="U1677">
        <v>75</v>
      </c>
      <c r="V1677">
        <v>5000000</v>
      </c>
      <c r="X1677" t="s">
        <v>14258</v>
      </c>
      <c r="Y1677" t="s">
        <v>14259</v>
      </c>
      <c r="Z1677" t="s">
        <v>14260</v>
      </c>
      <c r="AA1677" t="s">
        <v>14261</v>
      </c>
      <c r="AB1677" t="s">
        <v>74</v>
      </c>
      <c r="AC1677" t="s">
        <v>74</v>
      </c>
      <c r="AD1677" t="s">
        <v>68</v>
      </c>
      <c r="AG1677">
        <v>2</v>
      </c>
      <c r="AH1677">
        <v>2</v>
      </c>
      <c r="AI1677">
        <v>4</v>
      </c>
      <c r="AJ1677">
        <v>14.95</v>
      </c>
      <c r="AK1677">
        <v>90592</v>
      </c>
      <c r="AL1677" t="s">
        <v>14262</v>
      </c>
      <c r="AM1677" t="s">
        <v>14263</v>
      </c>
      <c r="AN1677" t="s">
        <v>14255</v>
      </c>
      <c r="AO1677" t="s">
        <v>13231</v>
      </c>
      <c r="AP1677">
        <v>14.94999981</v>
      </c>
      <c r="AQ1677" t="s">
        <v>14263</v>
      </c>
      <c r="AR1677" t="s">
        <v>13231</v>
      </c>
      <c r="AS1677" t="s">
        <v>97</v>
      </c>
      <c r="AT1677">
        <v>0</v>
      </c>
      <c r="AU1677">
        <v>0.75187969900000007</v>
      </c>
      <c r="AV1677">
        <v>3.7593984960000002</v>
      </c>
      <c r="AW1677">
        <v>1.5037593979999999</v>
      </c>
      <c r="AX1677">
        <v>2.2556390980000001</v>
      </c>
      <c r="AY1677">
        <v>136</v>
      </c>
      <c r="AZ1677">
        <v>0</v>
      </c>
      <c r="BA1677">
        <v>1.4705882E-2</v>
      </c>
      <c r="BB1677">
        <v>1.4705882E-2</v>
      </c>
      <c r="BC1677">
        <v>0</v>
      </c>
      <c r="BD1677">
        <v>2.2058824000000001E-2</v>
      </c>
      <c r="BE1677">
        <v>7.352941E-3</v>
      </c>
      <c r="BF1677">
        <v>7.352941E-3</v>
      </c>
      <c r="BG1677">
        <v>0</v>
      </c>
      <c r="BH1677">
        <f>(AP1677-J1677)/J1677</f>
        <v>0.14999998538461534</v>
      </c>
    </row>
    <row r="1678" spans="1:60" x14ac:dyDescent="0.2">
      <c r="A1678" t="s">
        <v>13258</v>
      </c>
      <c r="B1678" t="s">
        <v>13849</v>
      </c>
      <c r="C1678" t="s">
        <v>14264</v>
      </c>
      <c r="D1678" t="s">
        <v>2578</v>
      </c>
      <c r="E1678" t="s">
        <v>14265</v>
      </c>
      <c r="F1678" t="s">
        <v>10705</v>
      </c>
      <c r="G1678" t="s">
        <v>2535</v>
      </c>
      <c r="H1678" t="s">
        <v>186</v>
      </c>
      <c r="I1678">
        <v>495</v>
      </c>
      <c r="J1678">
        <v>18</v>
      </c>
      <c r="K1678" t="s">
        <v>67</v>
      </c>
      <c r="L1678" t="s">
        <v>14266</v>
      </c>
      <c r="M1678" t="s">
        <v>88</v>
      </c>
      <c r="N1678" t="s">
        <v>248</v>
      </c>
      <c r="O1678" t="s">
        <v>248</v>
      </c>
      <c r="P1678">
        <v>3.88889</v>
      </c>
      <c r="Q1678" t="s">
        <v>73</v>
      </c>
      <c r="U1678">
        <v>460</v>
      </c>
      <c r="V1678">
        <v>10500000</v>
      </c>
      <c r="W1678">
        <v>17000000</v>
      </c>
      <c r="X1678" t="s">
        <v>14267</v>
      </c>
      <c r="Y1678" t="s">
        <v>14268</v>
      </c>
      <c r="Z1678" t="s">
        <v>3932</v>
      </c>
      <c r="AA1678" t="s">
        <v>14269</v>
      </c>
      <c r="AB1678" t="s">
        <v>74</v>
      </c>
      <c r="AC1678" t="s">
        <v>74</v>
      </c>
      <c r="AD1678" t="s">
        <v>74</v>
      </c>
      <c r="AG1678">
        <v>1</v>
      </c>
      <c r="AH1678">
        <v>2</v>
      </c>
      <c r="AI1678">
        <v>5</v>
      </c>
      <c r="AJ1678">
        <v>24.3</v>
      </c>
      <c r="AK1678">
        <v>90550</v>
      </c>
      <c r="AL1678" t="s">
        <v>14270</v>
      </c>
      <c r="AM1678" t="s">
        <v>14271</v>
      </c>
      <c r="AN1678" t="s">
        <v>14265</v>
      </c>
      <c r="AO1678" t="s">
        <v>14272</v>
      </c>
      <c r="AP1678">
        <v>24.299999239999998</v>
      </c>
      <c r="AQ1678" t="s">
        <v>14273</v>
      </c>
      <c r="AR1678" t="s">
        <v>14272</v>
      </c>
      <c r="AS1678" t="s">
        <v>97</v>
      </c>
      <c r="AT1678">
        <v>0</v>
      </c>
      <c r="AU1678">
        <v>1.3513513509999999</v>
      </c>
      <c r="AV1678">
        <v>2.7027027029999999</v>
      </c>
      <c r="AW1678">
        <v>0.67567567599999989</v>
      </c>
      <c r="AX1678">
        <v>0</v>
      </c>
      <c r="AY1678">
        <v>150</v>
      </c>
      <c r="AZ1678">
        <v>0</v>
      </c>
      <c r="BA1678">
        <v>0</v>
      </c>
      <c r="BB1678">
        <v>3.3333333E-2</v>
      </c>
      <c r="BC1678">
        <v>6.6666669999999994E-3</v>
      </c>
      <c r="BD1678">
        <v>2.6666667000000002E-2</v>
      </c>
      <c r="BE1678">
        <v>6.6666669999999994E-3</v>
      </c>
      <c r="BF1678">
        <v>6.6666669999999994E-3</v>
      </c>
      <c r="BG1678">
        <v>0</v>
      </c>
      <c r="BH1678">
        <f>(AP1678-J1678)/J1678</f>
        <v>0.3499999577777777</v>
      </c>
    </row>
    <row r="1679" spans="1:60" x14ac:dyDescent="0.2">
      <c r="A1679" t="s">
        <v>13258</v>
      </c>
      <c r="B1679" t="s">
        <v>14274</v>
      </c>
      <c r="C1679" t="s">
        <v>14275</v>
      </c>
      <c r="D1679" t="s">
        <v>497</v>
      </c>
      <c r="E1679" t="s">
        <v>14276</v>
      </c>
      <c r="F1679" t="s">
        <v>11429</v>
      </c>
      <c r="G1679" t="s">
        <v>486</v>
      </c>
      <c r="H1679" t="s">
        <v>66</v>
      </c>
      <c r="I1679">
        <v>48</v>
      </c>
      <c r="J1679">
        <v>10</v>
      </c>
      <c r="K1679" t="s">
        <v>86</v>
      </c>
      <c r="L1679" t="s">
        <v>14277</v>
      </c>
      <c r="M1679" t="s">
        <v>70</v>
      </c>
      <c r="N1679" t="s">
        <v>248</v>
      </c>
      <c r="O1679" t="s">
        <v>248</v>
      </c>
      <c r="P1679">
        <v>4.2</v>
      </c>
      <c r="Q1679" t="s">
        <v>73</v>
      </c>
      <c r="R1679">
        <v>11.5</v>
      </c>
      <c r="S1679">
        <v>9.5</v>
      </c>
      <c r="T1679">
        <v>4800000</v>
      </c>
      <c r="U1679">
        <v>50.4</v>
      </c>
      <c r="V1679">
        <v>3750000</v>
      </c>
      <c r="W1679">
        <v>1050000</v>
      </c>
      <c r="X1679" t="s">
        <v>14278</v>
      </c>
      <c r="Y1679" t="s">
        <v>14279</v>
      </c>
      <c r="Z1679" t="s">
        <v>134</v>
      </c>
      <c r="AA1679" t="s">
        <v>14280</v>
      </c>
      <c r="AB1679" t="s">
        <v>74</v>
      </c>
      <c r="AC1679" t="s">
        <v>74</v>
      </c>
      <c r="AD1679" t="s">
        <v>68</v>
      </c>
      <c r="AG1679">
        <v>1</v>
      </c>
      <c r="AH1679">
        <v>1</v>
      </c>
      <c r="AI1679">
        <v>4</v>
      </c>
      <c r="AJ1679">
        <v>11.71</v>
      </c>
      <c r="AK1679">
        <v>90876</v>
      </c>
      <c r="AL1679" t="s">
        <v>14281</v>
      </c>
      <c r="AM1679" t="s">
        <v>14282</v>
      </c>
      <c r="AN1679" t="s">
        <v>14276</v>
      </c>
      <c r="AO1679" t="s">
        <v>14283</v>
      </c>
      <c r="AP1679">
        <v>11.710000040000001</v>
      </c>
      <c r="AQ1679" t="s">
        <v>14282</v>
      </c>
      <c r="AR1679" t="s">
        <v>14283</v>
      </c>
      <c r="AS1679" t="s">
        <v>97</v>
      </c>
      <c r="AT1679">
        <v>10.5</v>
      </c>
      <c r="AU1679">
        <v>2.4539877300000001</v>
      </c>
      <c r="AV1679">
        <v>1.840490798</v>
      </c>
      <c r="AW1679">
        <v>1.2269938650000001</v>
      </c>
      <c r="AX1679">
        <v>2.4539877300000001</v>
      </c>
      <c r="AY1679">
        <v>165</v>
      </c>
      <c r="AZ1679">
        <v>6.0606059999999996E-3</v>
      </c>
      <c r="BA1679">
        <v>6.0606059999999996E-3</v>
      </c>
      <c r="BB1679">
        <v>3.0303030000000002E-2</v>
      </c>
      <c r="BC1679">
        <v>0</v>
      </c>
      <c r="BD1679">
        <v>5.4545455E-2</v>
      </c>
      <c r="BE1679">
        <v>1.2121211999999999E-2</v>
      </c>
      <c r="BF1679">
        <v>1.2121211999999999E-2</v>
      </c>
      <c r="BG1679">
        <v>0</v>
      </c>
      <c r="BH1679">
        <f>(AP1679-J1679)/J1679</f>
        <v>0.17100000400000007</v>
      </c>
    </row>
    <row r="1680" spans="1:60" x14ac:dyDescent="0.2">
      <c r="A1680" t="s">
        <v>13206</v>
      </c>
      <c r="B1680" t="s">
        <v>13848</v>
      </c>
      <c r="C1680" t="s">
        <v>14284</v>
      </c>
      <c r="D1680" t="s">
        <v>1487</v>
      </c>
      <c r="E1680" t="s">
        <v>14285</v>
      </c>
      <c r="F1680" t="s">
        <v>14286</v>
      </c>
      <c r="G1680" t="s">
        <v>4376</v>
      </c>
      <c r="H1680" t="s">
        <v>511</v>
      </c>
      <c r="I1680">
        <v>720</v>
      </c>
      <c r="J1680">
        <v>18</v>
      </c>
      <c r="K1680" t="s">
        <v>86</v>
      </c>
      <c r="L1680" t="s">
        <v>14287</v>
      </c>
      <c r="M1680" t="s">
        <v>88</v>
      </c>
      <c r="N1680" t="s">
        <v>123</v>
      </c>
      <c r="O1680" t="s">
        <v>123</v>
      </c>
      <c r="P1680">
        <v>3</v>
      </c>
      <c r="Q1680" t="s">
        <v>73</v>
      </c>
      <c r="U1680">
        <v>1000</v>
      </c>
      <c r="W1680">
        <v>40000000</v>
      </c>
      <c r="X1680" t="s">
        <v>14288</v>
      </c>
      <c r="Y1680" t="s">
        <v>14289</v>
      </c>
      <c r="Z1680" t="s">
        <v>3932</v>
      </c>
      <c r="AA1680" t="s">
        <v>14290</v>
      </c>
      <c r="AB1680" t="s">
        <v>74</v>
      </c>
      <c r="AC1680" t="s">
        <v>74</v>
      </c>
      <c r="AD1680" t="s">
        <v>74</v>
      </c>
      <c r="AE1680" t="s">
        <v>14291</v>
      </c>
      <c r="AF1680" t="s">
        <v>14292</v>
      </c>
      <c r="AG1680">
        <v>3</v>
      </c>
      <c r="AH1680">
        <v>3</v>
      </c>
      <c r="AI1680">
        <v>10</v>
      </c>
      <c r="AJ1680">
        <v>17.100000000000001</v>
      </c>
      <c r="AK1680">
        <v>90569</v>
      </c>
      <c r="AL1680" t="s">
        <v>14293</v>
      </c>
      <c r="AM1680" t="s">
        <v>14294</v>
      </c>
      <c r="AN1680" t="s">
        <v>14285</v>
      </c>
      <c r="AO1680" t="s">
        <v>13849</v>
      </c>
      <c r="AP1680">
        <v>17.100000380000001</v>
      </c>
      <c r="AQ1680" t="s">
        <v>14295</v>
      </c>
      <c r="AR1680" t="s">
        <v>13849</v>
      </c>
      <c r="AS1680" t="s">
        <v>97</v>
      </c>
      <c r="AT1680">
        <v>0</v>
      </c>
      <c r="AU1680">
        <v>0</v>
      </c>
      <c r="AV1680">
        <v>4.301075269</v>
      </c>
      <c r="AW1680">
        <v>0</v>
      </c>
      <c r="AX1680">
        <v>2.150537634</v>
      </c>
      <c r="AY1680">
        <v>93</v>
      </c>
      <c r="AZ1680">
        <v>0</v>
      </c>
      <c r="BA1680">
        <v>0</v>
      </c>
      <c r="BB1680">
        <v>2.1505376E-2</v>
      </c>
      <c r="BC1680">
        <v>0</v>
      </c>
      <c r="BD1680">
        <v>3.2258065000000002E-2</v>
      </c>
      <c r="BE1680">
        <v>2.1505376E-2</v>
      </c>
      <c r="BF1680">
        <v>0</v>
      </c>
      <c r="BG1680">
        <v>0</v>
      </c>
      <c r="BH1680">
        <f>(AP1680-J1680)/J1680</f>
        <v>-4.9999978888888838E-2</v>
      </c>
    </row>
    <row r="1681" spans="1:60" x14ac:dyDescent="0.2">
      <c r="A1681" t="s">
        <v>13217</v>
      </c>
      <c r="B1681" t="s">
        <v>13220</v>
      </c>
      <c r="C1681" t="s">
        <v>14296</v>
      </c>
      <c r="D1681" t="s">
        <v>1166</v>
      </c>
      <c r="E1681" t="s">
        <v>7014</v>
      </c>
      <c r="F1681" t="s">
        <v>14297</v>
      </c>
      <c r="G1681" t="s">
        <v>293</v>
      </c>
      <c r="H1681" t="s">
        <v>66</v>
      </c>
      <c r="I1681">
        <v>170.3</v>
      </c>
      <c r="J1681">
        <v>13</v>
      </c>
      <c r="K1681" t="s">
        <v>86</v>
      </c>
      <c r="L1681" t="s">
        <v>14298</v>
      </c>
      <c r="M1681" t="s">
        <v>88</v>
      </c>
      <c r="N1681" t="s">
        <v>445</v>
      </c>
      <c r="O1681" t="s">
        <v>445</v>
      </c>
      <c r="P1681">
        <v>4.2</v>
      </c>
      <c r="Q1681" t="s">
        <v>73</v>
      </c>
      <c r="U1681">
        <v>180</v>
      </c>
      <c r="V1681">
        <v>13100000</v>
      </c>
      <c r="X1681" t="s">
        <v>14299</v>
      </c>
      <c r="Z1681" t="s">
        <v>134</v>
      </c>
      <c r="AB1681" t="s">
        <v>74</v>
      </c>
      <c r="AC1681" t="s">
        <v>74</v>
      </c>
      <c r="AD1681" t="s">
        <v>74</v>
      </c>
      <c r="AG1681">
        <v>2</v>
      </c>
      <c r="AH1681">
        <v>3</v>
      </c>
      <c r="AI1681">
        <v>5</v>
      </c>
      <c r="AJ1681">
        <v>13.6</v>
      </c>
      <c r="AK1681">
        <v>90554</v>
      </c>
      <c r="AL1681" t="s">
        <v>14300</v>
      </c>
      <c r="AM1681" t="s">
        <v>14301</v>
      </c>
      <c r="AN1681" t="s">
        <v>7014</v>
      </c>
      <c r="AO1681" t="s">
        <v>13231</v>
      </c>
      <c r="AP1681">
        <v>13.600000380000001</v>
      </c>
      <c r="AQ1681" t="s">
        <v>14302</v>
      </c>
      <c r="AR1681" t="s">
        <v>13231</v>
      </c>
      <c r="AS1681" t="s">
        <v>97</v>
      </c>
      <c r="AT1681">
        <v>0</v>
      </c>
      <c r="AU1681">
        <v>0</v>
      </c>
      <c r="AV1681">
        <v>2.3668639050000002</v>
      </c>
      <c r="AW1681">
        <v>0</v>
      </c>
      <c r="AX1681">
        <v>0</v>
      </c>
      <c r="AY1681">
        <v>169</v>
      </c>
      <c r="AZ1681">
        <v>3.5502959000000001E-2</v>
      </c>
      <c r="BA1681">
        <v>0</v>
      </c>
      <c r="BB1681">
        <v>3.5502959000000001E-2</v>
      </c>
      <c r="BC1681">
        <v>1.1834320000000001E-2</v>
      </c>
      <c r="BD1681">
        <v>1.7751479000000001E-2</v>
      </c>
      <c r="BE1681">
        <v>0</v>
      </c>
      <c r="BF1681">
        <v>5.9171600000000003E-3</v>
      </c>
      <c r="BG1681">
        <v>0</v>
      </c>
      <c r="BH1681">
        <f>(AP1681-J1681)/J1681</f>
        <v>4.6153875384615455E-2</v>
      </c>
    </row>
    <row r="1682" spans="1:60" x14ac:dyDescent="0.2">
      <c r="A1682" t="s">
        <v>13219</v>
      </c>
      <c r="B1682" t="s">
        <v>13233</v>
      </c>
      <c r="C1682" t="s">
        <v>14303</v>
      </c>
      <c r="D1682" t="s">
        <v>14304</v>
      </c>
      <c r="E1682" t="s">
        <v>14305</v>
      </c>
      <c r="F1682" t="s">
        <v>14306</v>
      </c>
      <c r="G1682" t="s">
        <v>14307</v>
      </c>
      <c r="H1682" t="s">
        <v>14308</v>
      </c>
      <c r="I1682">
        <v>1385.2</v>
      </c>
      <c r="J1682">
        <v>23</v>
      </c>
      <c r="K1682" t="s">
        <v>86</v>
      </c>
      <c r="L1682" t="s">
        <v>14309</v>
      </c>
      <c r="M1682" t="s">
        <v>88</v>
      </c>
      <c r="N1682" t="s">
        <v>13039</v>
      </c>
      <c r="O1682" t="s">
        <v>5125</v>
      </c>
      <c r="P1682">
        <v>2.3913000000000002</v>
      </c>
      <c r="Q1682" t="s">
        <v>73</v>
      </c>
      <c r="U1682">
        <v>1610</v>
      </c>
      <c r="V1682">
        <v>55681819</v>
      </c>
      <c r="W1682">
        <v>4545455</v>
      </c>
      <c r="X1682" t="s">
        <v>14310</v>
      </c>
      <c r="Y1682" t="s">
        <v>14311</v>
      </c>
      <c r="Z1682" t="s">
        <v>3932</v>
      </c>
      <c r="AA1682" t="s">
        <v>14312</v>
      </c>
      <c r="AB1682" t="s">
        <v>74</v>
      </c>
      <c r="AC1682" t="s">
        <v>74</v>
      </c>
      <c r="AD1682" t="s">
        <v>74</v>
      </c>
      <c r="AF1682" t="s">
        <v>14313</v>
      </c>
      <c r="AG1682">
        <v>4</v>
      </c>
      <c r="AH1682">
        <v>4</v>
      </c>
      <c r="AI1682">
        <v>12</v>
      </c>
      <c r="AJ1682">
        <v>24.5</v>
      </c>
      <c r="AK1682">
        <v>90558</v>
      </c>
      <c r="AL1682" t="s">
        <v>14314</v>
      </c>
      <c r="AM1682" t="s">
        <v>14315</v>
      </c>
      <c r="AN1682" t="s">
        <v>14305</v>
      </c>
      <c r="AO1682" t="s">
        <v>13915</v>
      </c>
      <c r="AP1682">
        <v>24.5</v>
      </c>
      <c r="AQ1682" t="s">
        <v>14315</v>
      </c>
      <c r="AR1682" t="s">
        <v>13915</v>
      </c>
      <c r="AS1682" t="s">
        <v>97</v>
      </c>
      <c r="AT1682">
        <v>0</v>
      </c>
      <c r="AU1682">
        <v>0</v>
      </c>
      <c r="AV1682">
        <v>4</v>
      </c>
      <c r="AW1682">
        <v>0</v>
      </c>
      <c r="AX1682">
        <v>0</v>
      </c>
      <c r="AY1682">
        <v>300</v>
      </c>
      <c r="AZ1682">
        <v>0</v>
      </c>
      <c r="BA1682">
        <v>0</v>
      </c>
      <c r="BB1682">
        <v>0.04</v>
      </c>
      <c r="BC1682">
        <v>0</v>
      </c>
      <c r="BD1682">
        <v>0.02</v>
      </c>
      <c r="BE1682">
        <v>0</v>
      </c>
      <c r="BF1682">
        <v>0.01</v>
      </c>
      <c r="BG1682">
        <v>0</v>
      </c>
      <c r="BH1682">
        <f>(AP1682-J1682)/J1682</f>
        <v>6.5217391304347824E-2</v>
      </c>
    </row>
    <row r="1683" spans="1:60" x14ac:dyDescent="0.2">
      <c r="A1683" t="s">
        <v>13219</v>
      </c>
      <c r="B1683" t="s">
        <v>13233</v>
      </c>
      <c r="C1683" t="s">
        <v>14303</v>
      </c>
      <c r="D1683" t="s">
        <v>14304</v>
      </c>
      <c r="E1683" t="s">
        <v>14305</v>
      </c>
      <c r="F1683" t="s">
        <v>14306</v>
      </c>
      <c r="G1683" t="s">
        <v>14307</v>
      </c>
      <c r="H1683" t="s">
        <v>14308</v>
      </c>
      <c r="I1683">
        <v>1385.2</v>
      </c>
      <c r="J1683">
        <v>23</v>
      </c>
      <c r="K1683" t="s">
        <v>86</v>
      </c>
      <c r="L1683" t="s">
        <v>14309</v>
      </c>
      <c r="M1683" t="s">
        <v>88</v>
      </c>
      <c r="N1683" t="s">
        <v>13039</v>
      </c>
      <c r="O1683" t="s">
        <v>5125</v>
      </c>
      <c r="P1683">
        <v>2.3913000000000002</v>
      </c>
      <c r="Q1683" t="s">
        <v>73</v>
      </c>
      <c r="U1683">
        <v>1610</v>
      </c>
      <c r="V1683">
        <v>55681819</v>
      </c>
      <c r="W1683">
        <v>4545455</v>
      </c>
      <c r="X1683" t="s">
        <v>14310</v>
      </c>
      <c r="Y1683" t="s">
        <v>14311</v>
      </c>
      <c r="Z1683" t="s">
        <v>3932</v>
      </c>
      <c r="AA1683" t="s">
        <v>14312</v>
      </c>
      <c r="AB1683" t="s">
        <v>74</v>
      </c>
      <c r="AC1683" t="s">
        <v>74</v>
      </c>
      <c r="AD1683" t="s">
        <v>74</v>
      </c>
      <c r="AF1683" t="s">
        <v>14313</v>
      </c>
      <c r="AG1683">
        <v>4</v>
      </c>
      <c r="AH1683">
        <v>4</v>
      </c>
      <c r="AI1683">
        <v>12</v>
      </c>
      <c r="AJ1683">
        <v>24.5</v>
      </c>
      <c r="AK1683">
        <v>90558</v>
      </c>
      <c r="AL1683" t="s">
        <v>14314</v>
      </c>
      <c r="AM1683" t="s">
        <v>14315</v>
      </c>
      <c r="AN1683" t="s">
        <v>14305</v>
      </c>
      <c r="AO1683" t="s">
        <v>13915</v>
      </c>
      <c r="AP1683">
        <v>24.5</v>
      </c>
      <c r="AQ1683" t="s">
        <v>14315</v>
      </c>
      <c r="AR1683" t="s">
        <v>13915</v>
      </c>
      <c r="AS1683" t="s">
        <v>97</v>
      </c>
      <c r="AT1683">
        <v>0</v>
      </c>
      <c r="AU1683">
        <v>0</v>
      </c>
      <c r="AV1683">
        <v>4</v>
      </c>
      <c r="AW1683">
        <v>0</v>
      </c>
      <c r="AX1683">
        <v>0</v>
      </c>
      <c r="AY1683">
        <v>300</v>
      </c>
      <c r="AZ1683">
        <v>0</v>
      </c>
      <c r="BA1683">
        <v>0</v>
      </c>
      <c r="BB1683">
        <v>0.04</v>
      </c>
      <c r="BC1683">
        <v>0</v>
      </c>
      <c r="BD1683">
        <v>0.02</v>
      </c>
      <c r="BE1683">
        <v>0</v>
      </c>
      <c r="BF1683">
        <v>0.01</v>
      </c>
      <c r="BG1683">
        <v>0</v>
      </c>
      <c r="BH1683">
        <f>(AP1683-J1683)/J1683</f>
        <v>6.5217391304347824E-2</v>
      </c>
    </row>
    <row r="1684" spans="1:60" x14ac:dyDescent="0.2">
      <c r="A1684" t="s">
        <v>13219</v>
      </c>
      <c r="B1684" t="s">
        <v>14316</v>
      </c>
      <c r="C1684" t="s">
        <v>14317</v>
      </c>
      <c r="D1684" t="s">
        <v>1653</v>
      </c>
      <c r="E1684" t="s">
        <v>14318</v>
      </c>
      <c r="F1684" t="s">
        <v>957</v>
      </c>
      <c r="G1684" t="s">
        <v>65</v>
      </c>
      <c r="H1684" t="s">
        <v>66</v>
      </c>
      <c r="I1684">
        <v>67.2</v>
      </c>
      <c r="J1684">
        <v>14</v>
      </c>
      <c r="K1684" t="s">
        <v>86</v>
      </c>
      <c r="L1684" t="s">
        <v>14319</v>
      </c>
      <c r="M1684" t="s">
        <v>70</v>
      </c>
      <c r="N1684" t="s">
        <v>71</v>
      </c>
      <c r="O1684" t="s">
        <v>71</v>
      </c>
      <c r="P1684">
        <v>4.1428599999999998</v>
      </c>
      <c r="Q1684" t="s">
        <v>73</v>
      </c>
      <c r="U1684">
        <v>60</v>
      </c>
      <c r="V1684">
        <v>3500000</v>
      </c>
      <c r="W1684">
        <v>1300000</v>
      </c>
      <c r="X1684" t="s">
        <v>14320</v>
      </c>
      <c r="Y1684" t="s">
        <v>14321</v>
      </c>
      <c r="Z1684" t="s">
        <v>14322</v>
      </c>
      <c r="AA1684" t="s">
        <v>14323</v>
      </c>
      <c r="AB1684" t="s">
        <v>74</v>
      </c>
      <c r="AC1684" t="s">
        <v>74</v>
      </c>
      <c r="AD1684" t="s">
        <v>68</v>
      </c>
      <c r="AG1684">
        <v>1</v>
      </c>
      <c r="AH1684">
        <v>1</v>
      </c>
      <c r="AI1684">
        <v>2</v>
      </c>
      <c r="AJ1684">
        <v>17.100000000000001</v>
      </c>
      <c r="AK1684">
        <v>90734</v>
      </c>
      <c r="AL1684" t="s">
        <v>14324</v>
      </c>
      <c r="AM1684" t="s">
        <v>14325</v>
      </c>
      <c r="AN1684" t="s">
        <v>14318</v>
      </c>
      <c r="AO1684" t="s">
        <v>14326</v>
      </c>
      <c r="AP1684">
        <v>17.100000380000001</v>
      </c>
      <c r="AQ1684" t="s">
        <v>14327</v>
      </c>
      <c r="AR1684" t="s">
        <v>14326</v>
      </c>
      <c r="AS1684" t="s">
        <v>97</v>
      </c>
      <c r="AT1684">
        <v>0</v>
      </c>
      <c r="AU1684">
        <v>2.5179856119999999</v>
      </c>
      <c r="AV1684">
        <v>3.9568345319999998</v>
      </c>
      <c r="AW1684">
        <v>0.35971223000000002</v>
      </c>
      <c r="AX1684">
        <v>1.4388489209999999</v>
      </c>
      <c r="AY1684">
        <v>281</v>
      </c>
      <c r="AZ1684">
        <v>0</v>
      </c>
      <c r="BA1684">
        <v>7.1174380000000002E-3</v>
      </c>
      <c r="BB1684">
        <v>3.2028470000000003E-2</v>
      </c>
      <c r="BC1684">
        <v>7.1174380000000002E-3</v>
      </c>
      <c r="BD1684">
        <v>1.7793593999999999E-2</v>
      </c>
      <c r="BE1684">
        <v>1.0676157E-2</v>
      </c>
      <c r="BF1684">
        <v>1.7793593999999999E-2</v>
      </c>
      <c r="BG1684">
        <v>0</v>
      </c>
      <c r="BH1684">
        <f>(AP1684-J1684)/J1684</f>
        <v>0.22142859857142863</v>
      </c>
    </row>
    <row r="1685" spans="1:60" x14ac:dyDescent="0.2">
      <c r="A1685" t="s">
        <v>14328</v>
      </c>
      <c r="B1685" t="s">
        <v>13742</v>
      </c>
      <c r="C1685" t="s">
        <v>14329</v>
      </c>
      <c r="D1685" t="s">
        <v>725</v>
      </c>
      <c r="E1685" t="s">
        <v>14330</v>
      </c>
      <c r="F1685" t="s">
        <v>14331</v>
      </c>
      <c r="G1685" t="s">
        <v>1049</v>
      </c>
      <c r="H1685" t="s">
        <v>66</v>
      </c>
      <c r="I1685">
        <v>71.3</v>
      </c>
      <c r="J1685">
        <v>7.5</v>
      </c>
      <c r="K1685" t="s">
        <v>86</v>
      </c>
      <c r="L1685" t="s">
        <v>14332</v>
      </c>
      <c r="M1685" t="s">
        <v>70</v>
      </c>
      <c r="N1685" t="s">
        <v>1051</v>
      </c>
      <c r="O1685" t="s">
        <v>751</v>
      </c>
      <c r="P1685">
        <v>4</v>
      </c>
      <c r="Q1685" t="s">
        <v>73</v>
      </c>
      <c r="U1685">
        <v>70</v>
      </c>
      <c r="V1685">
        <v>9500000</v>
      </c>
      <c r="X1685" t="s">
        <v>14017</v>
      </c>
      <c r="Z1685" t="s">
        <v>134</v>
      </c>
      <c r="AB1685" t="s">
        <v>74</v>
      </c>
      <c r="AC1685" t="s">
        <v>74</v>
      </c>
      <c r="AD1685" t="s">
        <v>74</v>
      </c>
      <c r="AG1685">
        <v>1</v>
      </c>
      <c r="AH1685">
        <v>1</v>
      </c>
      <c r="AI1685">
        <v>3</v>
      </c>
      <c r="AJ1685">
        <v>9.1999999999999993</v>
      </c>
      <c r="AK1685">
        <v>90492</v>
      </c>
      <c r="AL1685" t="s">
        <v>14333</v>
      </c>
      <c r="AM1685" t="s">
        <v>14334</v>
      </c>
      <c r="AN1685" t="s">
        <v>14330</v>
      </c>
      <c r="AO1685" t="s">
        <v>14000</v>
      </c>
      <c r="AP1685">
        <v>9.1999998089999995</v>
      </c>
      <c r="AQ1685" t="s">
        <v>14334</v>
      </c>
      <c r="AR1685" t="s">
        <v>14000</v>
      </c>
      <c r="AS1685" t="s">
        <v>97</v>
      </c>
      <c r="AT1685">
        <v>0</v>
      </c>
      <c r="AU1685">
        <v>0</v>
      </c>
      <c r="AV1685">
        <v>2.3255813949999999</v>
      </c>
      <c r="AW1685">
        <v>0.77519379799999999</v>
      </c>
      <c r="AX1685">
        <v>0.77519379799999999</v>
      </c>
      <c r="AY1685">
        <v>130</v>
      </c>
      <c r="AZ1685">
        <v>0</v>
      </c>
      <c r="BA1685">
        <v>0</v>
      </c>
      <c r="BB1685">
        <v>3.8461538000000003E-2</v>
      </c>
      <c r="BC1685">
        <v>7.6923080000000001E-3</v>
      </c>
      <c r="BD1685">
        <v>2.3076922999999999E-2</v>
      </c>
      <c r="BE1685">
        <v>1.5384615000000001E-2</v>
      </c>
      <c r="BF1685">
        <v>0</v>
      </c>
      <c r="BG1685">
        <v>0</v>
      </c>
      <c r="BH1685">
        <f>(AP1685-J1685)/J1685</f>
        <v>0.22666664119999994</v>
      </c>
    </row>
    <row r="1686" spans="1:60" x14ac:dyDescent="0.2">
      <c r="A1686" t="s">
        <v>14335</v>
      </c>
      <c r="B1686" t="s">
        <v>14336</v>
      </c>
      <c r="C1686" t="s">
        <v>14337</v>
      </c>
      <c r="D1686" t="s">
        <v>1166</v>
      </c>
      <c r="E1686" t="s">
        <v>14338</v>
      </c>
      <c r="F1686" t="s">
        <v>14339</v>
      </c>
      <c r="G1686" t="s">
        <v>1699</v>
      </c>
      <c r="H1686" t="s">
        <v>66</v>
      </c>
      <c r="I1686">
        <v>67.5</v>
      </c>
      <c r="J1686">
        <v>13.5</v>
      </c>
      <c r="K1686" t="s">
        <v>86</v>
      </c>
      <c r="L1686" t="s">
        <v>14340</v>
      </c>
      <c r="M1686" t="s">
        <v>70</v>
      </c>
      <c r="N1686" t="s">
        <v>445</v>
      </c>
      <c r="O1686" t="s">
        <v>445</v>
      </c>
      <c r="P1686">
        <v>4.2</v>
      </c>
      <c r="Q1686" t="s">
        <v>73</v>
      </c>
      <c r="U1686">
        <v>75</v>
      </c>
      <c r="V1686">
        <v>5000000</v>
      </c>
      <c r="X1686" t="s">
        <v>14341</v>
      </c>
      <c r="Y1686" t="s">
        <v>14342</v>
      </c>
      <c r="Z1686" t="s">
        <v>3932</v>
      </c>
      <c r="AA1686" t="s">
        <v>14343</v>
      </c>
      <c r="AB1686" t="s">
        <v>74</v>
      </c>
      <c r="AC1686" t="s">
        <v>74</v>
      </c>
      <c r="AD1686" t="s">
        <v>74</v>
      </c>
      <c r="AG1686">
        <v>2</v>
      </c>
      <c r="AH1686">
        <v>2</v>
      </c>
      <c r="AI1686">
        <v>4</v>
      </c>
      <c r="AJ1686">
        <v>18.84</v>
      </c>
      <c r="AK1686">
        <v>91500</v>
      </c>
      <c r="AL1686" t="s">
        <v>14344</v>
      </c>
      <c r="AM1686" t="s">
        <v>14345</v>
      </c>
      <c r="AN1686" t="s">
        <v>14338</v>
      </c>
      <c r="AO1686" t="s">
        <v>14346</v>
      </c>
      <c r="AP1686">
        <v>18.840000150000002</v>
      </c>
      <c r="AQ1686" t="s">
        <v>14347</v>
      </c>
      <c r="AR1686" t="s">
        <v>14346</v>
      </c>
      <c r="AS1686" t="s">
        <v>97</v>
      </c>
      <c r="AT1686">
        <v>0</v>
      </c>
      <c r="AU1686">
        <v>0</v>
      </c>
      <c r="AV1686">
        <v>2.958579882</v>
      </c>
      <c r="AW1686">
        <v>0</v>
      </c>
      <c r="AX1686">
        <v>0</v>
      </c>
      <c r="AY1686">
        <v>170</v>
      </c>
      <c r="AZ1686">
        <v>0</v>
      </c>
      <c r="BA1686">
        <v>0</v>
      </c>
      <c r="BB1686">
        <v>1.1764706E-2</v>
      </c>
      <c r="BC1686">
        <v>5.8823530000000008E-3</v>
      </c>
      <c r="BD1686">
        <v>1.1764706E-2</v>
      </c>
      <c r="BE1686">
        <v>5.8823530000000008E-3</v>
      </c>
      <c r="BF1686">
        <v>5.8823530000000008E-3</v>
      </c>
      <c r="BG1686">
        <v>0</v>
      </c>
      <c r="BH1686">
        <f>(AP1686-J1686)/J1686</f>
        <v>0.3955555666666668</v>
      </c>
    </row>
    <row r="1687" spans="1:60" x14ac:dyDescent="0.2">
      <c r="A1687" t="s">
        <v>14348</v>
      </c>
      <c r="B1687" t="s">
        <v>13839</v>
      </c>
      <c r="C1687" t="s">
        <v>14349</v>
      </c>
      <c r="D1687" t="s">
        <v>5526</v>
      </c>
      <c r="E1687" t="s">
        <v>14350</v>
      </c>
      <c r="F1687" t="s">
        <v>14226</v>
      </c>
      <c r="G1687" t="s">
        <v>2491</v>
      </c>
      <c r="H1687" t="s">
        <v>403</v>
      </c>
      <c r="I1687">
        <v>560.5</v>
      </c>
      <c r="J1687">
        <v>19</v>
      </c>
      <c r="K1687" t="s">
        <v>86</v>
      </c>
      <c r="L1687" t="s">
        <v>14351</v>
      </c>
      <c r="M1687" t="s">
        <v>88</v>
      </c>
      <c r="N1687" t="s">
        <v>6523</v>
      </c>
      <c r="O1687" t="s">
        <v>123</v>
      </c>
      <c r="P1687">
        <v>4.2105300000000003</v>
      </c>
      <c r="Q1687" t="s">
        <v>73</v>
      </c>
      <c r="U1687">
        <v>250</v>
      </c>
      <c r="V1687">
        <v>29500000</v>
      </c>
      <c r="X1687" t="s">
        <v>13843</v>
      </c>
      <c r="Y1687" t="s">
        <v>14352</v>
      </c>
      <c r="Z1687" t="s">
        <v>134</v>
      </c>
      <c r="AA1687" t="s">
        <v>14353</v>
      </c>
      <c r="AB1687" t="s">
        <v>74</v>
      </c>
      <c r="AC1687" t="s">
        <v>74</v>
      </c>
      <c r="AD1687" t="s">
        <v>74</v>
      </c>
      <c r="AG1687">
        <v>2</v>
      </c>
      <c r="AH1687">
        <v>2</v>
      </c>
      <c r="AI1687">
        <v>7</v>
      </c>
      <c r="AK1687">
        <v>90547</v>
      </c>
      <c r="AL1687" t="s">
        <v>14354</v>
      </c>
      <c r="AM1687" t="s">
        <v>14355</v>
      </c>
      <c r="AN1687" t="s">
        <v>14350</v>
      </c>
      <c r="AO1687" t="s">
        <v>13848</v>
      </c>
      <c r="AP1687">
        <v>22.690000529999999</v>
      </c>
      <c r="AQ1687" t="s">
        <v>14356</v>
      </c>
      <c r="AR1687" t="s">
        <v>13848</v>
      </c>
      <c r="AS1687" t="s">
        <v>97</v>
      </c>
      <c r="AT1687">
        <v>0</v>
      </c>
      <c r="AU1687">
        <v>0</v>
      </c>
      <c r="AV1687">
        <v>1.2048192769999999</v>
      </c>
      <c r="AW1687">
        <v>0</v>
      </c>
      <c r="AX1687">
        <v>0</v>
      </c>
      <c r="AY1687">
        <v>83</v>
      </c>
      <c r="AZ1687">
        <v>4.8192771000000002E-2</v>
      </c>
      <c r="BA1687">
        <v>0</v>
      </c>
      <c r="BB1687">
        <v>1.2048193E-2</v>
      </c>
      <c r="BC1687">
        <v>1.2048193E-2</v>
      </c>
      <c r="BD1687">
        <v>1.2048193E-2</v>
      </c>
      <c r="BE1687">
        <v>0</v>
      </c>
      <c r="BF1687">
        <v>0</v>
      </c>
      <c r="BG1687">
        <v>0</v>
      </c>
      <c r="BH1687">
        <f>(AP1687-J1687)/J1687</f>
        <v>0.19421055421052627</v>
      </c>
    </row>
    <row r="1688" spans="1:60" x14ac:dyDescent="0.2">
      <c r="A1688" t="s">
        <v>13875</v>
      </c>
      <c r="B1688" t="s">
        <v>13980</v>
      </c>
      <c r="C1688" t="s">
        <v>14357</v>
      </c>
      <c r="D1688" t="s">
        <v>1083</v>
      </c>
      <c r="E1688" t="s">
        <v>14358</v>
      </c>
      <c r="F1688" t="s">
        <v>12336</v>
      </c>
      <c r="G1688" t="s">
        <v>130</v>
      </c>
      <c r="H1688" t="s">
        <v>66</v>
      </c>
      <c r="I1688">
        <v>238</v>
      </c>
      <c r="J1688">
        <v>17</v>
      </c>
      <c r="K1688" t="s">
        <v>86</v>
      </c>
      <c r="L1688" t="s">
        <v>14359</v>
      </c>
      <c r="M1688" t="s">
        <v>70</v>
      </c>
      <c r="N1688" t="s">
        <v>1537</v>
      </c>
      <c r="O1688" t="s">
        <v>445</v>
      </c>
      <c r="P1688">
        <v>4.2</v>
      </c>
      <c r="Q1688" t="s">
        <v>73</v>
      </c>
      <c r="R1688">
        <v>17</v>
      </c>
      <c r="S1688">
        <v>15</v>
      </c>
      <c r="T1688">
        <v>13250000</v>
      </c>
      <c r="U1688">
        <v>212</v>
      </c>
      <c r="V1688">
        <v>14000000</v>
      </c>
      <c r="X1688" t="s">
        <v>14038</v>
      </c>
      <c r="Y1688" t="s">
        <v>14360</v>
      </c>
      <c r="Z1688" t="s">
        <v>134</v>
      </c>
      <c r="AA1688" t="s">
        <v>14361</v>
      </c>
      <c r="AB1688" t="s">
        <v>74</v>
      </c>
      <c r="AC1688" t="s">
        <v>74</v>
      </c>
      <c r="AD1688" t="s">
        <v>74</v>
      </c>
      <c r="AG1688">
        <v>1</v>
      </c>
      <c r="AH1688">
        <v>1</v>
      </c>
      <c r="AI1688">
        <v>6</v>
      </c>
      <c r="AJ1688">
        <v>21</v>
      </c>
      <c r="AK1688">
        <v>90491</v>
      </c>
      <c r="AL1688" t="s">
        <v>14362</v>
      </c>
      <c r="AM1688" t="s">
        <v>14363</v>
      </c>
      <c r="AN1688" t="s">
        <v>14358</v>
      </c>
      <c r="AO1688" t="s">
        <v>13732</v>
      </c>
      <c r="AP1688">
        <v>21</v>
      </c>
      <c r="AQ1688" t="s">
        <v>14364</v>
      </c>
      <c r="AR1688" t="s">
        <v>13732</v>
      </c>
      <c r="AS1688" t="s">
        <v>97</v>
      </c>
      <c r="AT1688">
        <v>16</v>
      </c>
      <c r="AU1688">
        <v>0</v>
      </c>
      <c r="AV1688">
        <v>8.2089552240000003</v>
      </c>
      <c r="AW1688">
        <v>0</v>
      </c>
      <c r="AX1688">
        <v>0</v>
      </c>
      <c r="AY1688">
        <v>134</v>
      </c>
      <c r="AZ1688">
        <v>0</v>
      </c>
      <c r="BA1688">
        <v>0</v>
      </c>
      <c r="BB1688">
        <v>3.7313433E-2</v>
      </c>
      <c r="BC1688">
        <v>0</v>
      </c>
      <c r="BD1688">
        <v>2.2388060000000001E-2</v>
      </c>
      <c r="BE1688">
        <v>7.462687E-3</v>
      </c>
      <c r="BF1688">
        <v>0</v>
      </c>
      <c r="BG1688">
        <v>0</v>
      </c>
      <c r="BH1688">
        <f>(AP1688-J1688)/J1688</f>
        <v>0.23529411764705882</v>
      </c>
    </row>
    <row r="1689" spans="1:60" x14ac:dyDescent="0.2">
      <c r="A1689" t="s">
        <v>13885</v>
      </c>
      <c r="B1689" t="s">
        <v>14365</v>
      </c>
      <c r="C1689" t="s">
        <v>14366</v>
      </c>
      <c r="D1689" t="s">
        <v>6503</v>
      </c>
      <c r="E1689" t="s">
        <v>14367</v>
      </c>
      <c r="F1689" t="s">
        <v>13964</v>
      </c>
      <c r="G1689" t="s">
        <v>14368</v>
      </c>
      <c r="H1689" t="s">
        <v>431</v>
      </c>
      <c r="I1689">
        <v>203.7</v>
      </c>
      <c r="J1689">
        <v>13</v>
      </c>
      <c r="K1689" t="s">
        <v>86</v>
      </c>
      <c r="L1689" t="s">
        <v>14369</v>
      </c>
      <c r="M1689" t="s">
        <v>70</v>
      </c>
      <c r="N1689" t="s">
        <v>434</v>
      </c>
      <c r="O1689" t="s">
        <v>434</v>
      </c>
      <c r="P1689">
        <v>3.69231</v>
      </c>
      <c r="Q1689" t="s">
        <v>73</v>
      </c>
      <c r="U1689">
        <v>400</v>
      </c>
      <c r="V1689">
        <v>6000000</v>
      </c>
      <c r="W1689">
        <v>9666666</v>
      </c>
      <c r="X1689" t="s">
        <v>14370</v>
      </c>
      <c r="Y1689" t="s">
        <v>14371</v>
      </c>
      <c r="Z1689" t="s">
        <v>5129</v>
      </c>
      <c r="AA1689" t="s">
        <v>14372</v>
      </c>
      <c r="AB1689" t="s">
        <v>74</v>
      </c>
      <c r="AC1689" t="s">
        <v>74</v>
      </c>
      <c r="AD1689" t="s">
        <v>74</v>
      </c>
      <c r="AG1689">
        <v>2</v>
      </c>
      <c r="AH1689">
        <v>2</v>
      </c>
      <c r="AI1689">
        <v>6</v>
      </c>
      <c r="AK1689">
        <v>90803</v>
      </c>
      <c r="AL1689" t="s">
        <v>14373</v>
      </c>
      <c r="AM1689" t="s">
        <v>14374</v>
      </c>
      <c r="AN1689" t="s">
        <v>14367</v>
      </c>
      <c r="AO1689" t="s">
        <v>14375</v>
      </c>
      <c r="AP1689">
        <v>13.789999959999999</v>
      </c>
      <c r="AQ1689" t="s">
        <v>14376</v>
      </c>
      <c r="AR1689" t="s">
        <v>14377</v>
      </c>
      <c r="AS1689" t="s">
        <v>78</v>
      </c>
      <c r="AT1689">
        <v>0</v>
      </c>
      <c r="AU1689">
        <v>0.29325513199999997</v>
      </c>
      <c r="AV1689">
        <v>8.504398827000001</v>
      </c>
      <c r="AW1689">
        <v>0</v>
      </c>
      <c r="AX1689">
        <v>4.985337243</v>
      </c>
      <c r="AY1689">
        <v>341</v>
      </c>
      <c r="AZ1689">
        <v>3.5190616000000001E-2</v>
      </c>
      <c r="BA1689">
        <v>0</v>
      </c>
      <c r="BB1689">
        <v>1.7595308E-2</v>
      </c>
      <c r="BC1689">
        <v>1.7595308E-2</v>
      </c>
      <c r="BD1689">
        <v>1.4662757E-2</v>
      </c>
      <c r="BE1689">
        <v>2.9325509999999998E-3</v>
      </c>
      <c r="BF1689">
        <v>2.9325509999999998E-3</v>
      </c>
      <c r="BG1689">
        <v>0</v>
      </c>
      <c r="BH1689">
        <f>(AP1689-J1689)/J1689</f>
        <v>6.0769227692307644E-2</v>
      </c>
    </row>
    <row r="1690" spans="1:60" x14ac:dyDescent="0.2">
      <c r="A1690" t="s">
        <v>13380</v>
      </c>
      <c r="B1690" t="s">
        <v>13381</v>
      </c>
      <c r="C1690" t="s">
        <v>14378</v>
      </c>
      <c r="D1690" t="s">
        <v>14379</v>
      </c>
      <c r="E1690" t="s">
        <v>14380</v>
      </c>
      <c r="F1690" t="s">
        <v>814</v>
      </c>
      <c r="G1690" t="s">
        <v>1699</v>
      </c>
      <c r="H1690" t="s">
        <v>66</v>
      </c>
      <c r="I1690">
        <v>128.30000000000001</v>
      </c>
      <c r="J1690">
        <v>13.5</v>
      </c>
      <c r="K1690" t="s">
        <v>86</v>
      </c>
      <c r="L1690" t="s">
        <v>14381</v>
      </c>
      <c r="M1690" t="s">
        <v>88</v>
      </c>
      <c r="N1690" t="s">
        <v>1702</v>
      </c>
      <c r="O1690" t="s">
        <v>10777</v>
      </c>
      <c r="P1690">
        <v>4.2222200000000001</v>
      </c>
      <c r="Q1690" t="s">
        <v>73</v>
      </c>
      <c r="U1690">
        <v>150</v>
      </c>
      <c r="V1690">
        <v>9500000</v>
      </c>
      <c r="X1690" t="s">
        <v>14382</v>
      </c>
      <c r="Y1690" t="s">
        <v>14383</v>
      </c>
      <c r="Z1690" t="s">
        <v>14384</v>
      </c>
      <c r="AA1690" t="s">
        <v>14385</v>
      </c>
      <c r="AB1690" t="s">
        <v>74</v>
      </c>
      <c r="AC1690" t="s">
        <v>74</v>
      </c>
      <c r="AD1690" t="s">
        <v>74</v>
      </c>
      <c r="AG1690">
        <v>1</v>
      </c>
      <c r="AH1690">
        <v>2</v>
      </c>
      <c r="AI1690">
        <v>4</v>
      </c>
      <c r="AJ1690">
        <v>13.5</v>
      </c>
      <c r="AK1690">
        <v>90496</v>
      </c>
      <c r="AL1690" t="s">
        <v>14386</v>
      </c>
      <c r="AM1690" t="s">
        <v>14387</v>
      </c>
      <c r="AN1690" t="s">
        <v>14380</v>
      </c>
      <c r="AO1690" t="s">
        <v>13980</v>
      </c>
      <c r="AP1690">
        <v>13.5</v>
      </c>
      <c r="AQ1690" t="s">
        <v>14388</v>
      </c>
      <c r="AR1690" t="s">
        <v>13732</v>
      </c>
      <c r="AS1690" t="s">
        <v>123</v>
      </c>
      <c r="AT1690">
        <v>0</v>
      </c>
      <c r="AU1690">
        <v>0.27027026999999998</v>
      </c>
      <c r="AV1690">
        <v>8.1081081079999997</v>
      </c>
      <c r="AW1690">
        <v>0</v>
      </c>
      <c r="AX1690">
        <v>1.081081081</v>
      </c>
      <c r="AY1690">
        <v>370</v>
      </c>
      <c r="AZ1690">
        <v>1.8918918999999999E-2</v>
      </c>
      <c r="BA1690">
        <v>0</v>
      </c>
      <c r="BB1690">
        <v>2.4324324000000001E-2</v>
      </c>
      <c r="BC1690">
        <v>1.6216215999999999E-2</v>
      </c>
      <c r="BD1690">
        <v>1.3513514000000001E-2</v>
      </c>
      <c r="BE1690">
        <v>2.7027029999999999E-3</v>
      </c>
      <c r="BF1690">
        <v>0</v>
      </c>
      <c r="BG1690">
        <v>0</v>
      </c>
      <c r="BH1690">
        <f>(AP1690-J1690)/J1690</f>
        <v>0</v>
      </c>
    </row>
    <row r="1691" spans="1:60" x14ac:dyDescent="0.2">
      <c r="A1691" t="s">
        <v>13380</v>
      </c>
      <c r="B1691" t="s">
        <v>14389</v>
      </c>
      <c r="C1691" t="s">
        <v>14390</v>
      </c>
      <c r="D1691" t="s">
        <v>599</v>
      </c>
      <c r="E1691" t="s">
        <v>14391</v>
      </c>
      <c r="F1691" t="s">
        <v>6600</v>
      </c>
      <c r="G1691" t="s">
        <v>145</v>
      </c>
      <c r="H1691" t="s">
        <v>66</v>
      </c>
      <c r="I1691">
        <v>42</v>
      </c>
      <c r="J1691">
        <v>7</v>
      </c>
      <c r="K1691" t="s">
        <v>86</v>
      </c>
      <c r="L1691" t="s">
        <v>14392</v>
      </c>
      <c r="M1691" t="s">
        <v>70</v>
      </c>
      <c r="N1691" t="s">
        <v>248</v>
      </c>
      <c r="O1691" t="s">
        <v>248</v>
      </c>
      <c r="P1691">
        <v>3.8571399999999998</v>
      </c>
      <c r="Q1691" t="s">
        <v>73</v>
      </c>
      <c r="U1691">
        <v>100</v>
      </c>
      <c r="V1691">
        <v>6000000</v>
      </c>
      <c r="X1691" t="s">
        <v>14393</v>
      </c>
      <c r="Y1691" t="s">
        <v>14394</v>
      </c>
      <c r="Z1691" t="s">
        <v>5129</v>
      </c>
      <c r="AA1691" t="s">
        <v>14395</v>
      </c>
      <c r="AB1691" t="s">
        <v>74</v>
      </c>
      <c r="AC1691" t="s">
        <v>74</v>
      </c>
      <c r="AD1691" t="s">
        <v>68</v>
      </c>
      <c r="AG1691">
        <v>1</v>
      </c>
      <c r="AH1691">
        <v>1</v>
      </c>
      <c r="AI1691">
        <v>4</v>
      </c>
      <c r="AK1691">
        <v>90968</v>
      </c>
      <c r="AL1691" t="s">
        <v>14396</v>
      </c>
      <c r="AM1691" t="s">
        <v>14397</v>
      </c>
      <c r="AN1691" t="s">
        <v>14391</v>
      </c>
      <c r="AO1691" t="s">
        <v>14389</v>
      </c>
      <c r="AP1691">
        <v>7.8499999049999998</v>
      </c>
      <c r="AQ1691" t="s">
        <v>14398</v>
      </c>
      <c r="AR1691" t="s">
        <v>14389</v>
      </c>
      <c r="AS1691" t="s">
        <v>97</v>
      </c>
      <c r="AT1691">
        <v>0</v>
      </c>
      <c r="AU1691">
        <v>0.625</v>
      </c>
      <c r="AV1691">
        <v>1.25</v>
      </c>
      <c r="AW1691">
        <v>0</v>
      </c>
      <c r="AX1691">
        <v>3.75</v>
      </c>
      <c r="AY1691">
        <v>322</v>
      </c>
      <c r="AZ1691">
        <v>0</v>
      </c>
      <c r="BA1691">
        <v>9.3167700000000003E-3</v>
      </c>
      <c r="BB1691">
        <v>1.8633540000000001E-2</v>
      </c>
      <c r="BC1691">
        <v>6.2111800000000002E-3</v>
      </c>
      <c r="BD1691">
        <v>2.1739129999999999E-2</v>
      </c>
      <c r="BE1691">
        <v>3.1055900000000001E-3</v>
      </c>
      <c r="BF1691">
        <v>1.552795E-2</v>
      </c>
      <c r="BG1691">
        <v>0</v>
      </c>
      <c r="BH1691">
        <f>(AP1691-J1691)/J1691</f>
        <v>0.12142855785714282</v>
      </c>
    </row>
    <row r="1692" spans="1:60" x14ac:dyDescent="0.2">
      <c r="A1692" t="s">
        <v>13381</v>
      </c>
      <c r="B1692" t="s">
        <v>13732</v>
      </c>
      <c r="C1692" t="s">
        <v>14399</v>
      </c>
      <c r="D1692" t="s">
        <v>473</v>
      </c>
      <c r="E1692" t="s">
        <v>14400</v>
      </c>
      <c r="F1692" t="s">
        <v>10705</v>
      </c>
      <c r="G1692" t="s">
        <v>569</v>
      </c>
      <c r="H1692" t="s">
        <v>66</v>
      </c>
      <c r="I1692">
        <v>322.5</v>
      </c>
      <c r="J1692">
        <v>15</v>
      </c>
      <c r="K1692" t="s">
        <v>86</v>
      </c>
      <c r="L1692" t="s">
        <v>14401</v>
      </c>
      <c r="M1692" t="s">
        <v>88</v>
      </c>
      <c r="N1692" t="s">
        <v>445</v>
      </c>
      <c r="O1692" t="s">
        <v>445</v>
      </c>
      <c r="P1692">
        <v>4.2</v>
      </c>
      <c r="Q1692" t="s">
        <v>73</v>
      </c>
      <c r="U1692">
        <v>345</v>
      </c>
      <c r="V1692">
        <v>14333333</v>
      </c>
      <c r="W1692">
        <v>7166667</v>
      </c>
      <c r="X1692" t="s">
        <v>14106</v>
      </c>
      <c r="Y1692" t="s">
        <v>14402</v>
      </c>
      <c r="Z1692" t="s">
        <v>3932</v>
      </c>
      <c r="AA1692" t="s">
        <v>14403</v>
      </c>
      <c r="AB1692" t="s">
        <v>74</v>
      </c>
      <c r="AC1692" t="s">
        <v>74</v>
      </c>
      <c r="AD1692" t="s">
        <v>74</v>
      </c>
      <c r="AG1692">
        <v>1</v>
      </c>
      <c r="AH1692">
        <v>3</v>
      </c>
      <c r="AI1692">
        <v>9</v>
      </c>
      <c r="AJ1692">
        <v>20.5</v>
      </c>
      <c r="AK1692">
        <v>90493</v>
      </c>
      <c r="AL1692" t="s">
        <v>14404</v>
      </c>
      <c r="AM1692" t="s">
        <v>14405</v>
      </c>
      <c r="AN1692" t="s">
        <v>14400</v>
      </c>
      <c r="AO1692" t="s">
        <v>13742</v>
      </c>
      <c r="AP1692">
        <v>20.5</v>
      </c>
      <c r="AQ1692" t="s">
        <v>14406</v>
      </c>
      <c r="AR1692" t="s">
        <v>14000</v>
      </c>
      <c r="AS1692" t="s">
        <v>123</v>
      </c>
      <c r="AT1692">
        <v>0</v>
      </c>
      <c r="AU1692">
        <v>0.35460992899999999</v>
      </c>
      <c r="AV1692">
        <v>6.3829787229999999</v>
      </c>
      <c r="AW1692">
        <v>0</v>
      </c>
      <c r="AX1692">
        <v>3.191489362</v>
      </c>
      <c r="AY1692">
        <v>282</v>
      </c>
      <c r="AZ1692">
        <v>3.546099E-3</v>
      </c>
      <c r="BA1692">
        <v>0</v>
      </c>
      <c r="BB1692">
        <v>5.3191489000000002E-2</v>
      </c>
      <c r="BC1692">
        <v>3.546099E-3</v>
      </c>
      <c r="BD1692">
        <v>2.4822694999999999E-2</v>
      </c>
      <c r="BE1692">
        <v>3.546099E-3</v>
      </c>
      <c r="BF1692">
        <v>0</v>
      </c>
      <c r="BG1692">
        <v>0</v>
      </c>
      <c r="BH1692">
        <f>(AP1692-J1692)/J1692</f>
        <v>0.36666666666666664</v>
      </c>
    </row>
    <row r="1693" spans="1:60" x14ac:dyDescent="0.2">
      <c r="A1693" t="s">
        <v>14000</v>
      </c>
      <c r="B1693" t="s">
        <v>13481</v>
      </c>
      <c r="C1693" t="s">
        <v>14407</v>
      </c>
      <c r="D1693" t="s">
        <v>2989</v>
      </c>
      <c r="E1693" t="s">
        <v>14408</v>
      </c>
      <c r="F1693" t="s">
        <v>814</v>
      </c>
      <c r="G1693" t="s">
        <v>434</v>
      </c>
      <c r="H1693" t="s">
        <v>511</v>
      </c>
      <c r="I1693">
        <v>854.6</v>
      </c>
      <c r="J1693">
        <v>25</v>
      </c>
      <c r="K1693" t="s">
        <v>67</v>
      </c>
      <c r="L1693" t="s">
        <v>14409</v>
      </c>
      <c r="M1693" t="s">
        <v>88</v>
      </c>
      <c r="N1693" t="s">
        <v>123</v>
      </c>
      <c r="O1693" t="s">
        <v>123</v>
      </c>
      <c r="P1693">
        <v>3</v>
      </c>
      <c r="Q1693" t="s">
        <v>73</v>
      </c>
      <c r="U1693">
        <v>850</v>
      </c>
      <c r="V1693">
        <v>34183162</v>
      </c>
      <c r="X1693" t="s">
        <v>14410</v>
      </c>
      <c r="Z1693" t="s">
        <v>134</v>
      </c>
      <c r="AB1693" t="s">
        <v>74</v>
      </c>
      <c r="AC1693" t="s">
        <v>74</v>
      </c>
      <c r="AD1693" t="s">
        <v>74</v>
      </c>
      <c r="AG1693">
        <v>1</v>
      </c>
      <c r="AH1693">
        <v>1</v>
      </c>
      <c r="AI1693">
        <v>7</v>
      </c>
      <c r="AJ1693">
        <v>24</v>
      </c>
      <c r="AK1693">
        <v>90701</v>
      </c>
      <c r="AL1693" t="s">
        <v>14411</v>
      </c>
      <c r="AM1693" t="s">
        <v>14412</v>
      </c>
      <c r="AN1693" t="s">
        <v>14408</v>
      </c>
      <c r="AO1693" t="s">
        <v>14413</v>
      </c>
      <c r="AP1693">
        <v>24</v>
      </c>
      <c r="AQ1693" t="s">
        <v>14412</v>
      </c>
      <c r="AR1693" t="s">
        <v>14413</v>
      </c>
      <c r="AS1693" t="s">
        <v>97</v>
      </c>
      <c r="AT1693">
        <v>0</v>
      </c>
      <c r="AU1693">
        <v>0.28901734099999998</v>
      </c>
      <c r="AV1693">
        <v>1.7341040459999999</v>
      </c>
      <c r="AW1693">
        <v>0</v>
      </c>
      <c r="AX1693">
        <v>0</v>
      </c>
      <c r="AY1693">
        <v>346</v>
      </c>
      <c r="AZ1693">
        <v>0</v>
      </c>
      <c r="BA1693">
        <v>0</v>
      </c>
      <c r="BB1693">
        <v>1.7341039999999999E-2</v>
      </c>
      <c r="BC1693">
        <v>0</v>
      </c>
      <c r="BD1693">
        <v>2.8901733999999998E-2</v>
      </c>
      <c r="BE1693">
        <v>2.8901729999999998E-3</v>
      </c>
      <c r="BF1693">
        <v>5.7803469999999999E-3</v>
      </c>
      <c r="BG1693">
        <v>0</v>
      </c>
      <c r="BH1693">
        <f>(AP1693-J1693)/J1693</f>
        <v>-0.04</v>
      </c>
    </row>
    <row r="1694" spans="1:60" x14ac:dyDescent="0.2">
      <c r="A1694" t="s">
        <v>14414</v>
      </c>
      <c r="B1694" t="s">
        <v>14415</v>
      </c>
      <c r="C1694" t="s">
        <v>14416</v>
      </c>
      <c r="D1694" t="s">
        <v>6503</v>
      </c>
      <c r="E1694" t="s">
        <v>14417</v>
      </c>
      <c r="F1694" t="s">
        <v>14418</v>
      </c>
      <c r="G1694" t="s">
        <v>14419</v>
      </c>
      <c r="H1694" t="s">
        <v>14420</v>
      </c>
      <c r="I1694">
        <v>900</v>
      </c>
      <c r="J1694">
        <v>18</v>
      </c>
      <c r="K1694" t="s">
        <v>86</v>
      </c>
      <c r="L1694" t="s">
        <v>14421</v>
      </c>
      <c r="M1694" t="s">
        <v>88</v>
      </c>
      <c r="N1694" t="s">
        <v>14422</v>
      </c>
      <c r="O1694" t="s">
        <v>14422</v>
      </c>
      <c r="P1694">
        <v>2.4750000000000001</v>
      </c>
      <c r="Q1694" t="s">
        <v>73</v>
      </c>
      <c r="U1694">
        <v>1120</v>
      </c>
      <c r="V1694">
        <v>50000000</v>
      </c>
      <c r="X1694" t="s">
        <v>14423</v>
      </c>
      <c r="Y1694" t="s">
        <v>14424</v>
      </c>
      <c r="Z1694" t="s">
        <v>5129</v>
      </c>
      <c r="AA1694" t="s">
        <v>14425</v>
      </c>
      <c r="AB1694" t="s">
        <v>74</v>
      </c>
      <c r="AC1694" t="s">
        <v>74</v>
      </c>
      <c r="AD1694" t="s">
        <v>74</v>
      </c>
      <c r="AG1694">
        <v>3</v>
      </c>
      <c r="AH1694">
        <v>5</v>
      </c>
      <c r="AI1694">
        <v>10</v>
      </c>
      <c r="AJ1694">
        <v>17.350000000000001</v>
      </c>
      <c r="AK1694">
        <v>90616</v>
      </c>
      <c r="AL1694" t="s">
        <v>14426</v>
      </c>
      <c r="AM1694" t="s">
        <v>14427</v>
      </c>
      <c r="AN1694" t="s">
        <v>14417</v>
      </c>
      <c r="AO1694" t="s">
        <v>14428</v>
      </c>
      <c r="AP1694">
        <v>17.350000380000001</v>
      </c>
      <c r="AQ1694" t="s">
        <v>14427</v>
      </c>
      <c r="AR1694" t="s">
        <v>14428</v>
      </c>
      <c r="AS1694" t="s">
        <v>97</v>
      </c>
      <c r="AT1694">
        <v>0</v>
      </c>
      <c r="AU1694">
        <v>0</v>
      </c>
      <c r="AV1694">
        <v>6.1224489799999997</v>
      </c>
      <c r="AW1694">
        <v>0</v>
      </c>
      <c r="AX1694">
        <v>2.3809523810000002</v>
      </c>
      <c r="AY1694">
        <v>294</v>
      </c>
      <c r="AZ1694">
        <v>3.4013609999999999E-3</v>
      </c>
      <c r="BA1694">
        <v>3.4013609999999999E-3</v>
      </c>
      <c r="BB1694">
        <v>3.0612245E-2</v>
      </c>
      <c r="BC1694">
        <v>3.4013609999999999E-3</v>
      </c>
      <c r="BD1694">
        <v>2.0408163E-2</v>
      </c>
      <c r="BE1694">
        <v>0</v>
      </c>
      <c r="BF1694">
        <v>0</v>
      </c>
      <c r="BG1694">
        <v>0</v>
      </c>
      <c r="BH1694">
        <f>(AP1694-J1694)/J1694</f>
        <v>-3.611108999999995E-2</v>
      </c>
    </row>
    <row r="1695" spans="1:60" x14ac:dyDescent="0.2">
      <c r="A1695" t="s">
        <v>14429</v>
      </c>
      <c r="B1695" t="s">
        <v>14430</v>
      </c>
      <c r="C1695" t="s">
        <v>14431</v>
      </c>
      <c r="D1695" t="s">
        <v>2034</v>
      </c>
      <c r="E1695" t="s">
        <v>14432</v>
      </c>
      <c r="F1695" t="s">
        <v>14433</v>
      </c>
      <c r="G1695" t="s">
        <v>6106</v>
      </c>
      <c r="H1695" t="s">
        <v>403</v>
      </c>
      <c r="I1695">
        <v>99</v>
      </c>
      <c r="J1695">
        <v>9</v>
      </c>
      <c r="K1695" t="s">
        <v>86</v>
      </c>
      <c r="L1695" t="s">
        <v>14434</v>
      </c>
      <c r="M1695" t="s">
        <v>88</v>
      </c>
      <c r="N1695" t="s">
        <v>234</v>
      </c>
      <c r="O1695" t="s">
        <v>234</v>
      </c>
      <c r="P1695">
        <v>3.88889</v>
      </c>
      <c r="Q1695" t="s">
        <v>73</v>
      </c>
      <c r="U1695">
        <v>290</v>
      </c>
      <c r="V1695">
        <v>11000000</v>
      </c>
      <c r="X1695" t="s">
        <v>14435</v>
      </c>
      <c r="Y1695" t="s">
        <v>14436</v>
      </c>
      <c r="Z1695" t="s">
        <v>5129</v>
      </c>
      <c r="AA1695" t="s">
        <v>14437</v>
      </c>
      <c r="AB1695" t="s">
        <v>74</v>
      </c>
      <c r="AC1695" t="s">
        <v>74</v>
      </c>
      <c r="AD1695" t="s">
        <v>74</v>
      </c>
      <c r="AG1695">
        <v>3</v>
      </c>
      <c r="AH1695">
        <v>3</v>
      </c>
      <c r="AI1695">
        <v>5</v>
      </c>
      <c r="AJ1695">
        <v>9</v>
      </c>
      <c r="AK1695">
        <v>90643</v>
      </c>
      <c r="AL1695" t="s">
        <v>14438</v>
      </c>
      <c r="AM1695" t="s">
        <v>14439</v>
      </c>
      <c r="AN1695" t="s">
        <v>14432</v>
      </c>
      <c r="AO1695" t="s">
        <v>14440</v>
      </c>
      <c r="AP1695">
        <v>9</v>
      </c>
      <c r="AQ1695" t="s">
        <v>14439</v>
      </c>
      <c r="AR1695" t="s">
        <v>14440</v>
      </c>
      <c r="AS1695" t="s">
        <v>97</v>
      </c>
      <c r="AT1695">
        <v>0</v>
      </c>
      <c r="AU1695">
        <v>1.19047619</v>
      </c>
      <c r="AV1695">
        <v>8.3333333329999988</v>
      </c>
      <c r="AW1695">
        <v>0</v>
      </c>
      <c r="AX1695">
        <v>5.9523809520000004</v>
      </c>
      <c r="AY1695">
        <v>86</v>
      </c>
      <c r="AZ1695">
        <v>1.1627907E-2</v>
      </c>
      <c r="BA1695">
        <v>0</v>
      </c>
      <c r="BB1695">
        <v>2.3255814E-2</v>
      </c>
      <c r="BC1695">
        <v>0</v>
      </c>
      <c r="BD1695">
        <v>4.6511627999999999E-2</v>
      </c>
      <c r="BE1695">
        <v>1.1627907E-2</v>
      </c>
      <c r="BF1695">
        <v>0</v>
      </c>
      <c r="BG1695">
        <v>0</v>
      </c>
      <c r="BH1695">
        <f>(AP1695-J1695)/J1695</f>
        <v>0</v>
      </c>
    </row>
    <row r="1696" spans="1:60" x14ac:dyDescent="0.2">
      <c r="A1696" t="s">
        <v>14441</v>
      </c>
      <c r="B1696" t="s">
        <v>14442</v>
      </c>
      <c r="C1696" t="s">
        <v>14443</v>
      </c>
      <c r="D1696" t="s">
        <v>14444</v>
      </c>
      <c r="E1696" t="s">
        <v>14445</v>
      </c>
      <c r="F1696" t="s">
        <v>14446</v>
      </c>
      <c r="G1696" t="s">
        <v>14447</v>
      </c>
      <c r="H1696" t="s">
        <v>431</v>
      </c>
      <c r="I1696">
        <v>154</v>
      </c>
      <c r="J1696">
        <v>10</v>
      </c>
      <c r="K1696" t="s">
        <v>86</v>
      </c>
      <c r="L1696" t="s">
        <v>14448</v>
      </c>
      <c r="M1696" t="s">
        <v>88</v>
      </c>
      <c r="N1696" t="s">
        <v>14449</v>
      </c>
      <c r="O1696" t="s">
        <v>980</v>
      </c>
      <c r="P1696">
        <v>3.75</v>
      </c>
      <c r="Q1696" t="s">
        <v>73</v>
      </c>
      <c r="U1696">
        <v>230</v>
      </c>
      <c r="V1696">
        <v>8500000</v>
      </c>
      <c r="W1696">
        <v>6900000</v>
      </c>
      <c r="X1696" t="s">
        <v>14450</v>
      </c>
      <c r="Y1696" t="s">
        <v>14451</v>
      </c>
      <c r="Z1696" t="s">
        <v>134</v>
      </c>
      <c r="AA1696" t="s">
        <v>14452</v>
      </c>
      <c r="AB1696" t="s">
        <v>74</v>
      </c>
      <c r="AC1696" t="s">
        <v>74</v>
      </c>
      <c r="AD1696" t="s">
        <v>74</v>
      </c>
      <c r="AG1696">
        <v>2</v>
      </c>
      <c r="AH1696">
        <v>2</v>
      </c>
      <c r="AI1696">
        <v>5</v>
      </c>
      <c r="AJ1696">
        <v>10.75</v>
      </c>
      <c r="AK1696">
        <v>90657</v>
      </c>
      <c r="AL1696" t="s">
        <v>14453</v>
      </c>
      <c r="AM1696" t="s">
        <v>14454</v>
      </c>
      <c r="AN1696" t="s">
        <v>14445</v>
      </c>
      <c r="AO1696" t="s">
        <v>14442</v>
      </c>
      <c r="AP1696">
        <v>10.75</v>
      </c>
      <c r="AQ1696" t="s">
        <v>14455</v>
      </c>
      <c r="AR1696" t="s">
        <v>13468</v>
      </c>
      <c r="AS1696" t="s">
        <v>78</v>
      </c>
      <c r="AT1696">
        <v>0</v>
      </c>
      <c r="AU1696">
        <v>1.4598540149999999</v>
      </c>
      <c r="AV1696">
        <v>10.218978099999999</v>
      </c>
      <c r="AW1696">
        <v>0</v>
      </c>
      <c r="AX1696">
        <v>0.72992700700000002</v>
      </c>
      <c r="AY1696">
        <v>137</v>
      </c>
      <c r="AZ1696">
        <v>0</v>
      </c>
      <c r="BA1696">
        <v>0</v>
      </c>
      <c r="BB1696">
        <v>1.459854E-2</v>
      </c>
      <c r="BC1696">
        <v>0</v>
      </c>
      <c r="BD1696">
        <v>7.2992700000000001E-3</v>
      </c>
      <c r="BE1696">
        <v>0</v>
      </c>
      <c r="BF1696">
        <v>0</v>
      </c>
      <c r="BG1696">
        <v>1</v>
      </c>
      <c r="BH1696">
        <f>(AP1696-J1696)/J1696</f>
        <v>7.4999999999999997E-2</v>
      </c>
    </row>
    <row r="1697" spans="1:60" x14ac:dyDescent="0.2">
      <c r="A1697" t="s">
        <v>13204</v>
      </c>
      <c r="B1697" t="s">
        <v>14456</v>
      </c>
      <c r="C1697" t="s">
        <v>14457</v>
      </c>
      <c r="D1697" t="s">
        <v>4987</v>
      </c>
      <c r="E1697" t="s">
        <v>14458</v>
      </c>
      <c r="F1697" t="s">
        <v>12049</v>
      </c>
      <c r="G1697" t="s">
        <v>206</v>
      </c>
      <c r="H1697" t="s">
        <v>66</v>
      </c>
      <c r="I1697">
        <v>48</v>
      </c>
      <c r="J1697">
        <v>12</v>
      </c>
      <c r="K1697" t="s">
        <v>86</v>
      </c>
      <c r="L1697" t="s">
        <v>14459</v>
      </c>
      <c r="M1697" t="s">
        <v>70</v>
      </c>
      <c r="N1697" t="s">
        <v>445</v>
      </c>
      <c r="O1697" t="s">
        <v>504</v>
      </c>
      <c r="P1697">
        <v>4.0833300000000001</v>
      </c>
      <c r="Q1697" t="s">
        <v>73</v>
      </c>
      <c r="U1697">
        <v>63.3</v>
      </c>
      <c r="V1697">
        <v>4000000</v>
      </c>
      <c r="X1697" t="s">
        <v>14460</v>
      </c>
      <c r="Y1697" t="s">
        <v>14461</v>
      </c>
      <c r="Z1697" t="s">
        <v>5129</v>
      </c>
      <c r="AA1697" t="s">
        <v>14462</v>
      </c>
      <c r="AB1697" t="s">
        <v>74</v>
      </c>
      <c r="AC1697" t="s">
        <v>74</v>
      </c>
      <c r="AD1697" t="s">
        <v>74</v>
      </c>
      <c r="AG1697">
        <v>1</v>
      </c>
      <c r="AH1697">
        <v>1</v>
      </c>
      <c r="AI1697">
        <v>3</v>
      </c>
      <c r="AJ1697">
        <v>12.03</v>
      </c>
      <c r="AK1697">
        <v>90903</v>
      </c>
      <c r="AL1697" t="s">
        <v>14463</v>
      </c>
      <c r="AM1697" t="s">
        <v>14464</v>
      </c>
      <c r="AN1697" t="s">
        <v>14458</v>
      </c>
      <c r="AO1697" t="s">
        <v>14456</v>
      </c>
      <c r="AP1697">
        <v>12.02999973</v>
      </c>
      <c r="AQ1697" t="s">
        <v>14464</v>
      </c>
      <c r="AR1697" t="s">
        <v>14456</v>
      </c>
      <c r="AS1697" t="s">
        <v>97</v>
      </c>
      <c r="AT1697">
        <v>0</v>
      </c>
      <c r="AU1697">
        <v>0</v>
      </c>
      <c r="AV1697">
        <v>4.9382716049999997</v>
      </c>
      <c r="AW1697">
        <v>0</v>
      </c>
      <c r="AX1697">
        <v>1.2345679009999999</v>
      </c>
      <c r="AY1697">
        <v>82</v>
      </c>
      <c r="AZ1697">
        <v>0</v>
      </c>
      <c r="BA1697">
        <v>0</v>
      </c>
      <c r="BB1697">
        <v>3.6585366000000001E-2</v>
      </c>
      <c r="BC1697">
        <v>1.2195121999999999E-2</v>
      </c>
      <c r="BD1697">
        <v>6.097561E-2</v>
      </c>
      <c r="BE1697">
        <v>0</v>
      </c>
      <c r="BF1697">
        <v>0</v>
      </c>
      <c r="BG1697">
        <v>0</v>
      </c>
      <c r="BH1697">
        <f>(AP1697-J1697)/J1697</f>
        <v>2.4999775000000093E-3</v>
      </c>
    </row>
    <row r="1698" spans="1:60" x14ac:dyDescent="0.2">
      <c r="A1698" t="s">
        <v>14465</v>
      </c>
      <c r="B1698" t="s">
        <v>14466</v>
      </c>
      <c r="C1698" t="s">
        <v>14467</v>
      </c>
      <c r="D1698" t="s">
        <v>302</v>
      </c>
      <c r="E1698" t="s">
        <v>14468</v>
      </c>
      <c r="F1698" t="s">
        <v>12732</v>
      </c>
      <c r="G1698" t="s">
        <v>206</v>
      </c>
      <c r="H1698" t="s">
        <v>66</v>
      </c>
      <c r="I1698">
        <v>56.4</v>
      </c>
      <c r="J1698">
        <v>12</v>
      </c>
      <c r="K1698" t="s">
        <v>86</v>
      </c>
      <c r="L1698" t="s">
        <v>14469</v>
      </c>
      <c r="M1698" t="s">
        <v>70</v>
      </c>
      <c r="N1698" t="s">
        <v>89</v>
      </c>
      <c r="O1698" t="s">
        <v>89</v>
      </c>
      <c r="P1698">
        <v>4.1666699999999999</v>
      </c>
      <c r="Q1698" t="s">
        <v>73</v>
      </c>
      <c r="U1698">
        <v>70</v>
      </c>
      <c r="V1698">
        <v>4700000</v>
      </c>
      <c r="X1698" t="s">
        <v>14470</v>
      </c>
      <c r="Y1698" t="s">
        <v>14471</v>
      </c>
      <c r="Z1698" t="s">
        <v>12806</v>
      </c>
      <c r="AA1698" t="s">
        <v>14472</v>
      </c>
      <c r="AB1698" t="s">
        <v>74</v>
      </c>
      <c r="AC1698" t="s">
        <v>74</v>
      </c>
      <c r="AD1698" t="s">
        <v>68</v>
      </c>
      <c r="AG1698">
        <v>1</v>
      </c>
      <c r="AH1698">
        <v>2</v>
      </c>
      <c r="AI1698">
        <v>4</v>
      </c>
      <c r="AJ1698">
        <v>11.74</v>
      </c>
      <c r="AK1698">
        <v>90664</v>
      </c>
      <c r="AL1698" t="s">
        <v>14473</v>
      </c>
      <c r="AM1698" t="s">
        <v>14474</v>
      </c>
      <c r="AN1698" t="s">
        <v>14468</v>
      </c>
      <c r="AO1698" t="s">
        <v>14112</v>
      </c>
      <c r="AP1698">
        <v>11.739999770000001</v>
      </c>
      <c r="AQ1698" t="s">
        <v>14474</v>
      </c>
      <c r="AR1698" t="s">
        <v>14112</v>
      </c>
      <c r="AS1698" t="s">
        <v>97</v>
      </c>
      <c r="AT1698">
        <v>0</v>
      </c>
      <c r="AU1698">
        <v>1.3986013989999999</v>
      </c>
      <c r="AV1698">
        <v>2.097902098</v>
      </c>
      <c r="AW1698">
        <v>0.69930069900000003</v>
      </c>
      <c r="AX1698">
        <v>1.3986013989999999</v>
      </c>
      <c r="AY1698">
        <v>146</v>
      </c>
      <c r="AZ1698">
        <v>0</v>
      </c>
      <c r="BA1698">
        <v>6.8493149999999999E-3</v>
      </c>
      <c r="BB1698">
        <v>4.1095890000000003E-2</v>
      </c>
      <c r="BC1698">
        <v>0</v>
      </c>
      <c r="BD1698">
        <v>4.1095890000000003E-2</v>
      </c>
      <c r="BE1698">
        <v>1.369863E-2</v>
      </c>
      <c r="BF1698">
        <v>1.369863E-2</v>
      </c>
      <c r="BG1698">
        <v>0</v>
      </c>
      <c r="BH1698">
        <f>(AP1698-J1698)/J1698</f>
        <v>-2.1666685833333272E-2</v>
      </c>
    </row>
    <row r="1699" spans="1:60" x14ac:dyDescent="0.2">
      <c r="A1699" t="s">
        <v>13259</v>
      </c>
      <c r="B1699" t="s">
        <v>14475</v>
      </c>
      <c r="C1699" t="s">
        <v>14476</v>
      </c>
      <c r="D1699" t="s">
        <v>4280</v>
      </c>
      <c r="E1699" t="s">
        <v>14477</v>
      </c>
      <c r="F1699" t="s">
        <v>64</v>
      </c>
      <c r="G1699" t="s">
        <v>10850</v>
      </c>
      <c r="H1699" t="s">
        <v>66</v>
      </c>
      <c r="I1699">
        <v>76.5</v>
      </c>
      <c r="J1699">
        <v>22.5</v>
      </c>
      <c r="K1699" t="s">
        <v>2571</v>
      </c>
      <c r="L1699" t="s">
        <v>14478</v>
      </c>
      <c r="M1699" t="s">
        <v>70</v>
      </c>
      <c r="N1699" t="s">
        <v>445</v>
      </c>
      <c r="O1699" t="s">
        <v>445</v>
      </c>
      <c r="P1699">
        <v>4</v>
      </c>
      <c r="Q1699" t="s">
        <v>73</v>
      </c>
      <c r="T1699">
        <v>3400000</v>
      </c>
      <c r="V1699">
        <v>3400000</v>
      </c>
      <c r="X1699" t="s">
        <v>14479</v>
      </c>
      <c r="Z1699" t="s">
        <v>134</v>
      </c>
      <c r="AB1699" t="s">
        <v>74</v>
      </c>
      <c r="AC1699" t="s">
        <v>74</v>
      </c>
      <c r="AD1699" t="s">
        <v>74</v>
      </c>
      <c r="AG1699">
        <v>1</v>
      </c>
      <c r="AH1699">
        <v>2</v>
      </c>
      <c r="AI1699">
        <v>4</v>
      </c>
      <c r="AJ1699">
        <v>27.83</v>
      </c>
      <c r="AK1699">
        <v>90737</v>
      </c>
      <c r="AL1699" t="s">
        <v>14480</v>
      </c>
      <c r="AM1699" t="s">
        <v>14481</v>
      </c>
      <c r="AN1699" t="s">
        <v>14477</v>
      </c>
      <c r="AO1699" t="s">
        <v>14482</v>
      </c>
      <c r="AP1699">
        <v>27.829999919999999</v>
      </c>
      <c r="AQ1699" t="s">
        <v>14483</v>
      </c>
      <c r="AR1699" t="s">
        <v>14482</v>
      </c>
      <c r="AS1699" t="s">
        <v>97</v>
      </c>
      <c r="AT1699">
        <v>0</v>
      </c>
      <c r="AU1699">
        <v>0</v>
      </c>
      <c r="AV1699">
        <v>7.8947368420000004</v>
      </c>
      <c r="AW1699">
        <v>0</v>
      </c>
      <c r="AX1699">
        <v>1.052631579</v>
      </c>
      <c r="AY1699">
        <v>190</v>
      </c>
      <c r="AZ1699">
        <v>1.0526316000000001E-2</v>
      </c>
      <c r="BA1699">
        <v>5.2631580000000004E-3</v>
      </c>
      <c r="BB1699">
        <v>1.5789474000000001E-2</v>
      </c>
      <c r="BC1699">
        <v>0</v>
      </c>
      <c r="BD1699">
        <v>1.5789474000000001E-2</v>
      </c>
      <c r="BE1699">
        <v>5.2631580000000004E-3</v>
      </c>
      <c r="BF1699">
        <v>0</v>
      </c>
      <c r="BG1699">
        <v>0</v>
      </c>
      <c r="BH1699">
        <f>(AP1699-J1699)/J1699</f>
        <v>0.23688888533333327</v>
      </c>
    </row>
    <row r="1700" spans="1:60" x14ac:dyDescent="0.2">
      <c r="A1700" t="s">
        <v>13154</v>
      </c>
      <c r="B1700" t="s">
        <v>14326</v>
      </c>
      <c r="C1700" t="s">
        <v>14484</v>
      </c>
      <c r="D1700" t="s">
        <v>920</v>
      </c>
      <c r="E1700" t="s">
        <v>14485</v>
      </c>
      <c r="F1700" t="s">
        <v>6286</v>
      </c>
      <c r="G1700" t="s">
        <v>206</v>
      </c>
      <c r="H1700" t="s">
        <v>66</v>
      </c>
      <c r="I1700">
        <v>75</v>
      </c>
      <c r="J1700">
        <v>12</v>
      </c>
      <c r="K1700" t="s">
        <v>86</v>
      </c>
      <c r="L1700" t="s">
        <v>14486</v>
      </c>
      <c r="M1700" t="s">
        <v>70</v>
      </c>
      <c r="N1700" t="s">
        <v>89</v>
      </c>
      <c r="O1700" t="s">
        <v>89</v>
      </c>
      <c r="P1700">
        <v>4.1666699999999999</v>
      </c>
      <c r="Q1700" t="s">
        <v>73</v>
      </c>
      <c r="U1700">
        <v>85</v>
      </c>
      <c r="V1700">
        <v>6250000</v>
      </c>
      <c r="X1700" t="s">
        <v>14487</v>
      </c>
      <c r="Y1700" t="s">
        <v>14488</v>
      </c>
      <c r="Z1700" t="s">
        <v>134</v>
      </c>
      <c r="AA1700" t="s">
        <v>14489</v>
      </c>
      <c r="AB1700" t="s">
        <v>74</v>
      </c>
      <c r="AC1700" t="s">
        <v>74</v>
      </c>
      <c r="AD1700" t="s">
        <v>74</v>
      </c>
      <c r="AG1700">
        <v>1</v>
      </c>
      <c r="AH1700">
        <v>1</v>
      </c>
      <c r="AI1700">
        <v>4</v>
      </c>
      <c r="AJ1700">
        <v>12.2</v>
      </c>
      <c r="AK1700">
        <v>90742</v>
      </c>
      <c r="AL1700" t="s">
        <v>14490</v>
      </c>
      <c r="AM1700" t="s">
        <v>14491</v>
      </c>
      <c r="AN1700" t="s">
        <v>14485</v>
      </c>
      <c r="AO1700" t="s">
        <v>14492</v>
      </c>
      <c r="AP1700">
        <v>12.19999981</v>
      </c>
      <c r="AQ1700" t="s">
        <v>14493</v>
      </c>
      <c r="AR1700" t="s">
        <v>14492</v>
      </c>
      <c r="AS1700" t="s">
        <v>97</v>
      </c>
      <c r="AT1700">
        <v>0</v>
      </c>
      <c r="AU1700">
        <v>0.869565217</v>
      </c>
      <c r="AV1700">
        <v>3.7681159420000001</v>
      </c>
      <c r="AW1700">
        <v>0.28985507199999999</v>
      </c>
      <c r="AX1700">
        <v>0.57971014499999995</v>
      </c>
      <c r="AY1700">
        <v>346</v>
      </c>
      <c r="AZ1700">
        <v>5.7803469999999999E-3</v>
      </c>
      <c r="BA1700">
        <v>8.6705199999999993E-3</v>
      </c>
      <c r="BB1700">
        <v>2.0231214000000001E-2</v>
      </c>
      <c r="BC1700">
        <v>0</v>
      </c>
      <c r="BD1700">
        <v>2.6011560999999999E-2</v>
      </c>
      <c r="BE1700">
        <v>5.7803469999999999E-3</v>
      </c>
      <c r="BF1700">
        <v>5.7803469999999999E-3</v>
      </c>
      <c r="BG1700">
        <v>0</v>
      </c>
      <c r="BH1700">
        <f>(AP1700-J1700)/J1700</f>
        <v>1.6666650833333296E-2</v>
      </c>
    </row>
    <row r="1701" spans="1:60" x14ac:dyDescent="0.2">
      <c r="A1701" t="s">
        <v>13154</v>
      </c>
      <c r="B1701" t="s">
        <v>14494</v>
      </c>
      <c r="C1701" t="s">
        <v>14495</v>
      </c>
      <c r="D1701" t="s">
        <v>343</v>
      </c>
      <c r="E1701" t="s">
        <v>14496</v>
      </c>
      <c r="F1701" t="s">
        <v>14297</v>
      </c>
      <c r="G1701" t="s">
        <v>13804</v>
      </c>
      <c r="H1701" t="s">
        <v>9030</v>
      </c>
      <c r="I1701">
        <v>232.2</v>
      </c>
      <c r="J1701">
        <v>16</v>
      </c>
      <c r="K1701" t="s">
        <v>67</v>
      </c>
      <c r="L1701" t="s">
        <v>14497</v>
      </c>
      <c r="M1701" t="s">
        <v>88</v>
      </c>
      <c r="N1701" t="s">
        <v>1741</v>
      </c>
      <c r="O1701" t="s">
        <v>1741</v>
      </c>
      <c r="P1701">
        <v>3.96</v>
      </c>
      <c r="Q1701" t="s">
        <v>73</v>
      </c>
      <c r="U1701">
        <v>350</v>
      </c>
      <c r="W1701">
        <v>14515000</v>
      </c>
      <c r="X1701" t="s">
        <v>14498</v>
      </c>
      <c r="Y1701" t="s">
        <v>14499</v>
      </c>
      <c r="Z1701" t="s">
        <v>14500</v>
      </c>
      <c r="AA1701" t="s">
        <v>14501</v>
      </c>
      <c r="AB1701" t="s">
        <v>74</v>
      </c>
      <c r="AC1701" t="s">
        <v>74</v>
      </c>
      <c r="AD1701" t="s">
        <v>74</v>
      </c>
      <c r="AG1701">
        <v>2</v>
      </c>
      <c r="AH1701">
        <v>3</v>
      </c>
      <c r="AI1701">
        <v>6</v>
      </c>
      <c r="AJ1701">
        <v>17.100000000000001</v>
      </c>
      <c r="AK1701">
        <v>90992</v>
      </c>
      <c r="AL1701" t="s">
        <v>14502</v>
      </c>
      <c r="AM1701" t="s">
        <v>14503</v>
      </c>
      <c r="AN1701" t="s">
        <v>14496</v>
      </c>
      <c r="AO1701" t="s">
        <v>14504</v>
      </c>
      <c r="AP1701">
        <v>17.100000380000001</v>
      </c>
      <c r="AQ1701" t="s">
        <v>14505</v>
      </c>
      <c r="AR1701" t="s">
        <v>14506</v>
      </c>
      <c r="AS1701" t="s">
        <v>78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16</v>
      </c>
      <c r="AZ1701">
        <v>0</v>
      </c>
      <c r="BA1701">
        <v>0</v>
      </c>
      <c r="BB1701">
        <v>0</v>
      </c>
      <c r="BC1701">
        <v>0</v>
      </c>
      <c r="BD1701">
        <v>6.25E-2</v>
      </c>
      <c r="BE1701">
        <v>0</v>
      </c>
      <c r="BF1701">
        <v>0</v>
      </c>
      <c r="BG1701">
        <v>0</v>
      </c>
      <c r="BH1701">
        <f>(AP1701-J1701)/J1701</f>
        <v>6.8750023750000056E-2</v>
      </c>
    </row>
    <row r="1702" spans="1:60" x14ac:dyDescent="0.2">
      <c r="A1702" t="s">
        <v>13915</v>
      </c>
      <c r="B1702" t="s">
        <v>14507</v>
      </c>
      <c r="C1702" t="s">
        <v>14508</v>
      </c>
      <c r="D1702" t="s">
        <v>5142</v>
      </c>
      <c r="E1702" t="s">
        <v>14509</v>
      </c>
      <c r="F1702" t="s">
        <v>14510</v>
      </c>
      <c r="G1702" t="s">
        <v>2000</v>
      </c>
      <c r="H1702" t="s">
        <v>66</v>
      </c>
      <c r="I1702">
        <v>188.7</v>
      </c>
      <c r="J1702">
        <v>18.5</v>
      </c>
      <c r="K1702" t="s">
        <v>86</v>
      </c>
      <c r="L1702" t="s">
        <v>14511</v>
      </c>
      <c r="M1702" t="s">
        <v>88</v>
      </c>
      <c r="N1702" t="s">
        <v>2002</v>
      </c>
      <c r="O1702" t="s">
        <v>14512</v>
      </c>
      <c r="P1702">
        <v>4.2162199999999999</v>
      </c>
      <c r="Q1702" t="s">
        <v>73</v>
      </c>
      <c r="U1702">
        <v>230</v>
      </c>
      <c r="V1702">
        <v>6911765</v>
      </c>
      <c r="W1702">
        <v>3288235</v>
      </c>
      <c r="X1702" t="s">
        <v>14513</v>
      </c>
      <c r="Y1702" t="s">
        <v>14514</v>
      </c>
      <c r="Z1702" t="s">
        <v>134</v>
      </c>
      <c r="AA1702" t="s">
        <v>14515</v>
      </c>
      <c r="AB1702" t="s">
        <v>74</v>
      </c>
      <c r="AC1702" t="s">
        <v>74</v>
      </c>
      <c r="AD1702" t="s">
        <v>74</v>
      </c>
      <c r="AG1702">
        <v>3</v>
      </c>
      <c r="AH1702">
        <v>3</v>
      </c>
      <c r="AI1702">
        <v>5</v>
      </c>
      <c r="AJ1702">
        <v>19.309999999999999</v>
      </c>
      <c r="AK1702">
        <v>90847</v>
      </c>
      <c r="AL1702" t="s">
        <v>14516</v>
      </c>
      <c r="AM1702" t="s">
        <v>14517</v>
      </c>
      <c r="AN1702" t="s">
        <v>14509</v>
      </c>
      <c r="AO1702" t="s">
        <v>13939</v>
      </c>
      <c r="AP1702">
        <v>19.309999470000001</v>
      </c>
      <c r="AQ1702" t="s">
        <v>14517</v>
      </c>
      <c r="AR1702" t="s">
        <v>13939</v>
      </c>
      <c r="AS1702" t="s">
        <v>97</v>
      </c>
      <c r="AT1702">
        <v>0</v>
      </c>
      <c r="AU1702">
        <v>0</v>
      </c>
      <c r="AV1702">
        <v>3.6303630359999999</v>
      </c>
      <c r="AW1702">
        <v>0</v>
      </c>
      <c r="AX1702">
        <v>4.6204620460000001</v>
      </c>
      <c r="AY1702">
        <v>303</v>
      </c>
      <c r="AZ1702">
        <v>9.9009900000000001E-3</v>
      </c>
      <c r="BA1702">
        <v>0</v>
      </c>
      <c r="BB1702">
        <v>1.980198E-2</v>
      </c>
      <c r="BC1702">
        <v>2.3102310000000001E-2</v>
      </c>
      <c r="BD1702">
        <v>9.9009900000000001E-3</v>
      </c>
      <c r="BE1702">
        <v>0</v>
      </c>
      <c r="BF1702">
        <v>0</v>
      </c>
      <c r="BG1702">
        <v>0</v>
      </c>
      <c r="BH1702">
        <f>(AP1702-J1702)/J1702</f>
        <v>4.3783755135135195E-2</v>
      </c>
    </row>
    <row r="1703" spans="1:60" x14ac:dyDescent="0.2">
      <c r="A1703" t="s">
        <v>13915</v>
      </c>
      <c r="B1703" t="s">
        <v>14518</v>
      </c>
      <c r="C1703" t="s">
        <v>14519</v>
      </c>
      <c r="D1703" t="s">
        <v>2105</v>
      </c>
      <c r="E1703" t="s">
        <v>14520</v>
      </c>
      <c r="F1703" t="s">
        <v>14521</v>
      </c>
      <c r="G1703" t="s">
        <v>569</v>
      </c>
      <c r="H1703" t="s">
        <v>8816</v>
      </c>
      <c r="I1703">
        <v>408.2</v>
      </c>
      <c r="J1703">
        <v>20</v>
      </c>
      <c r="K1703" t="s">
        <v>86</v>
      </c>
      <c r="L1703" t="s">
        <v>14522</v>
      </c>
      <c r="M1703" t="s">
        <v>88</v>
      </c>
      <c r="N1703" t="s">
        <v>569</v>
      </c>
      <c r="O1703" t="s">
        <v>569</v>
      </c>
      <c r="P1703">
        <v>3.15</v>
      </c>
      <c r="Q1703" t="s">
        <v>73</v>
      </c>
      <c r="U1703">
        <v>500</v>
      </c>
      <c r="V1703">
        <v>20408163</v>
      </c>
      <c r="X1703" t="s">
        <v>14523</v>
      </c>
      <c r="Y1703" t="s">
        <v>14524</v>
      </c>
      <c r="Z1703" t="s">
        <v>5129</v>
      </c>
      <c r="AA1703" t="s">
        <v>14525</v>
      </c>
      <c r="AB1703" t="s">
        <v>74</v>
      </c>
      <c r="AC1703" t="s">
        <v>74</v>
      </c>
      <c r="AD1703" t="s">
        <v>74</v>
      </c>
      <c r="AF1703" t="s">
        <v>14526</v>
      </c>
      <c r="AG1703">
        <v>4</v>
      </c>
      <c r="AH1703">
        <v>4</v>
      </c>
      <c r="AI1703">
        <v>7</v>
      </c>
      <c r="AJ1703">
        <v>20</v>
      </c>
      <c r="AK1703">
        <v>90849</v>
      </c>
      <c r="AL1703" t="s">
        <v>14527</v>
      </c>
      <c r="AM1703" t="s">
        <v>14528</v>
      </c>
      <c r="AN1703" t="s">
        <v>14520</v>
      </c>
      <c r="AO1703" t="s">
        <v>14529</v>
      </c>
      <c r="AP1703">
        <v>20</v>
      </c>
      <c r="AQ1703" t="s">
        <v>14530</v>
      </c>
      <c r="AR1703" t="s">
        <v>14531</v>
      </c>
      <c r="AS1703" t="s">
        <v>123</v>
      </c>
      <c r="AT1703">
        <v>0</v>
      </c>
      <c r="AU1703">
        <v>0</v>
      </c>
      <c r="AV1703">
        <v>4.6376811590000004</v>
      </c>
      <c r="AW1703">
        <v>0</v>
      </c>
      <c r="AX1703">
        <v>0</v>
      </c>
      <c r="AY1703">
        <v>345</v>
      </c>
      <c r="AZ1703">
        <v>2.3188406000000002E-2</v>
      </c>
      <c r="BA1703">
        <v>0</v>
      </c>
      <c r="BB1703">
        <v>2.8985507000000001E-2</v>
      </c>
      <c r="BC1703">
        <v>0</v>
      </c>
      <c r="BD1703">
        <v>8.6956519999999999E-3</v>
      </c>
      <c r="BE1703">
        <v>2.8985510000000001E-3</v>
      </c>
      <c r="BF1703">
        <v>2.8985510000000001E-3</v>
      </c>
      <c r="BG1703">
        <v>0</v>
      </c>
      <c r="BH1703">
        <f>(AP1703-J1703)/J1703</f>
        <v>0</v>
      </c>
    </row>
    <row r="1704" spans="1:60" x14ac:dyDescent="0.2">
      <c r="A1704" t="s">
        <v>13915</v>
      </c>
      <c r="B1704" t="s">
        <v>14532</v>
      </c>
      <c r="C1704" t="s">
        <v>14533</v>
      </c>
      <c r="D1704" t="s">
        <v>371</v>
      </c>
      <c r="E1704" t="s">
        <v>14534</v>
      </c>
      <c r="F1704" t="s">
        <v>957</v>
      </c>
      <c r="G1704" t="s">
        <v>160</v>
      </c>
      <c r="H1704" t="s">
        <v>66</v>
      </c>
      <c r="I1704">
        <v>19.2</v>
      </c>
      <c r="J1704">
        <v>8</v>
      </c>
      <c r="K1704" t="s">
        <v>86</v>
      </c>
      <c r="L1704" t="s">
        <v>14535</v>
      </c>
      <c r="M1704" t="s">
        <v>70</v>
      </c>
      <c r="N1704" t="s">
        <v>248</v>
      </c>
      <c r="O1704" t="s">
        <v>248</v>
      </c>
      <c r="P1704">
        <v>4.125</v>
      </c>
      <c r="Q1704" t="s">
        <v>73</v>
      </c>
      <c r="U1704">
        <v>86.3</v>
      </c>
      <c r="V1704">
        <v>2400000</v>
      </c>
      <c r="X1704" t="s">
        <v>14536</v>
      </c>
      <c r="Y1704" t="s">
        <v>14537</v>
      </c>
      <c r="Z1704" t="s">
        <v>13503</v>
      </c>
      <c r="AA1704" t="s">
        <v>14538</v>
      </c>
      <c r="AB1704" t="s">
        <v>74</v>
      </c>
      <c r="AC1704" t="s">
        <v>74</v>
      </c>
      <c r="AD1704" t="s">
        <v>68</v>
      </c>
      <c r="AG1704">
        <v>1</v>
      </c>
      <c r="AH1704">
        <v>1</v>
      </c>
      <c r="AI1704">
        <v>4</v>
      </c>
      <c r="AJ1704">
        <v>7.25</v>
      </c>
      <c r="AK1704">
        <v>90945</v>
      </c>
      <c r="AL1704" t="s">
        <v>14539</v>
      </c>
      <c r="AM1704" t="s">
        <v>14540</v>
      </c>
      <c r="AN1704" t="s">
        <v>14534</v>
      </c>
      <c r="AO1704" t="s">
        <v>14541</v>
      </c>
      <c r="AP1704">
        <v>7.25</v>
      </c>
      <c r="AQ1704" t="s">
        <v>14540</v>
      </c>
      <c r="AR1704" t="s">
        <v>14541</v>
      </c>
      <c r="AS1704" t="s">
        <v>97</v>
      </c>
      <c r="AT1704">
        <v>0</v>
      </c>
      <c r="AU1704">
        <v>0.69930069900000003</v>
      </c>
      <c r="AV1704">
        <v>2.4475524480000002</v>
      </c>
      <c r="AW1704">
        <v>0.34965035</v>
      </c>
      <c r="AX1704">
        <v>1.048951049</v>
      </c>
      <c r="AY1704">
        <v>289</v>
      </c>
      <c r="AZ1704">
        <v>3.4602080000000002E-3</v>
      </c>
      <c r="BA1704">
        <v>1.0380623E-2</v>
      </c>
      <c r="BB1704">
        <v>4.4982699000000001E-2</v>
      </c>
      <c r="BC1704">
        <v>0</v>
      </c>
      <c r="BD1704">
        <v>3.4602076000000002E-2</v>
      </c>
      <c r="BE1704">
        <v>6.9204150000000001E-3</v>
      </c>
      <c r="BF1704">
        <v>1.7301038000000001E-2</v>
      </c>
      <c r="BG1704">
        <v>0</v>
      </c>
      <c r="BH1704">
        <f>(AP1704-J1704)/J1704</f>
        <v>-9.375E-2</v>
      </c>
    </row>
    <row r="1705" spans="1:60" x14ac:dyDescent="0.2">
      <c r="A1705" t="s">
        <v>13915</v>
      </c>
      <c r="B1705" t="s">
        <v>14542</v>
      </c>
      <c r="C1705" t="s">
        <v>14543</v>
      </c>
      <c r="D1705" t="s">
        <v>555</v>
      </c>
      <c r="E1705" t="s">
        <v>14544</v>
      </c>
      <c r="F1705" t="s">
        <v>14545</v>
      </c>
      <c r="G1705" t="s">
        <v>500</v>
      </c>
      <c r="H1705" t="s">
        <v>194</v>
      </c>
      <c r="I1705">
        <v>15</v>
      </c>
      <c r="J1705">
        <v>6</v>
      </c>
      <c r="K1705" t="s">
        <v>86</v>
      </c>
      <c r="L1705" t="s">
        <v>14546</v>
      </c>
      <c r="M1705" t="s">
        <v>14547</v>
      </c>
      <c r="N1705" t="s">
        <v>248</v>
      </c>
      <c r="O1705" t="s">
        <v>248</v>
      </c>
      <c r="P1705">
        <v>4.75</v>
      </c>
      <c r="Q1705" t="s">
        <v>73</v>
      </c>
      <c r="U1705">
        <v>20</v>
      </c>
      <c r="V1705">
        <v>2500000</v>
      </c>
      <c r="X1705" t="s">
        <v>14548</v>
      </c>
      <c r="Y1705" t="s">
        <v>14549</v>
      </c>
      <c r="Z1705" t="s">
        <v>12292</v>
      </c>
      <c r="AA1705" t="s">
        <v>14550</v>
      </c>
      <c r="AB1705" t="s">
        <v>74</v>
      </c>
      <c r="AC1705" t="s">
        <v>74</v>
      </c>
      <c r="AD1705" t="s">
        <v>74</v>
      </c>
      <c r="AG1705">
        <v>1</v>
      </c>
      <c r="AH1705">
        <v>1</v>
      </c>
      <c r="AI1705">
        <v>2</v>
      </c>
      <c r="AJ1705">
        <v>6.07</v>
      </c>
      <c r="AK1705">
        <v>91528</v>
      </c>
      <c r="AL1705" t="s">
        <v>14551</v>
      </c>
      <c r="AM1705" t="s">
        <v>14552</v>
      </c>
      <c r="AN1705" t="s">
        <v>14544</v>
      </c>
      <c r="AO1705" t="s">
        <v>14336</v>
      </c>
      <c r="AP1705">
        <v>6.0700001720000003</v>
      </c>
      <c r="AQ1705" t="s">
        <v>14553</v>
      </c>
      <c r="AR1705" t="s">
        <v>14346</v>
      </c>
      <c r="AS1705" t="s">
        <v>123</v>
      </c>
      <c r="AT1705">
        <v>0</v>
      </c>
      <c r="AU1705">
        <v>0</v>
      </c>
      <c r="AV1705">
        <v>3.2967032970000001</v>
      </c>
      <c r="AW1705">
        <v>1.0989010990000001</v>
      </c>
      <c r="AX1705">
        <v>1.0989010990000001</v>
      </c>
      <c r="AY1705">
        <v>94</v>
      </c>
      <c r="AZ1705">
        <v>0</v>
      </c>
      <c r="BA1705">
        <v>0</v>
      </c>
      <c r="BB1705">
        <v>4.2553190999999997E-2</v>
      </c>
      <c r="BC1705">
        <v>1.0638297999999999E-2</v>
      </c>
      <c r="BD1705">
        <v>1.0638297999999999E-2</v>
      </c>
      <c r="BE1705">
        <v>0</v>
      </c>
      <c r="BF1705">
        <v>0</v>
      </c>
      <c r="BG1705">
        <v>0</v>
      </c>
      <c r="BH1705">
        <f>(AP1705-J1705)/J1705</f>
        <v>1.1666695333333385E-2</v>
      </c>
    </row>
    <row r="1706" spans="1:60" x14ac:dyDescent="0.2">
      <c r="A1706" t="s">
        <v>13839</v>
      </c>
      <c r="B1706" t="s">
        <v>14554</v>
      </c>
      <c r="C1706" t="s">
        <v>14555</v>
      </c>
      <c r="D1706" t="s">
        <v>14556</v>
      </c>
      <c r="E1706" t="s">
        <v>14557</v>
      </c>
      <c r="F1706" t="s">
        <v>13513</v>
      </c>
      <c r="G1706" t="s">
        <v>677</v>
      </c>
      <c r="H1706" t="s">
        <v>66</v>
      </c>
      <c r="I1706">
        <v>196</v>
      </c>
      <c r="J1706">
        <v>16</v>
      </c>
      <c r="K1706" t="s">
        <v>86</v>
      </c>
      <c r="L1706" t="s">
        <v>14558</v>
      </c>
      <c r="M1706" t="s">
        <v>70</v>
      </c>
      <c r="N1706" t="s">
        <v>2800</v>
      </c>
      <c r="O1706" t="s">
        <v>2800</v>
      </c>
      <c r="P1706">
        <v>4.1875</v>
      </c>
      <c r="Q1706" t="s">
        <v>73</v>
      </c>
      <c r="U1706">
        <v>275</v>
      </c>
      <c r="V1706">
        <v>7500000</v>
      </c>
      <c r="W1706">
        <v>4750000</v>
      </c>
      <c r="X1706" t="s">
        <v>14559</v>
      </c>
      <c r="Y1706" t="s">
        <v>14560</v>
      </c>
      <c r="Z1706" t="s">
        <v>5129</v>
      </c>
      <c r="AA1706" t="s">
        <v>14561</v>
      </c>
      <c r="AB1706" t="s">
        <v>74</v>
      </c>
      <c r="AC1706" t="s">
        <v>74</v>
      </c>
      <c r="AD1706" t="s">
        <v>74</v>
      </c>
      <c r="AG1706">
        <v>2</v>
      </c>
      <c r="AH1706">
        <v>2</v>
      </c>
      <c r="AI1706">
        <v>5</v>
      </c>
      <c r="AK1706">
        <v>90720</v>
      </c>
      <c r="AL1706" t="s">
        <v>14562</v>
      </c>
      <c r="AM1706" t="s">
        <v>14563</v>
      </c>
      <c r="AN1706" t="s">
        <v>14557</v>
      </c>
      <c r="AO1706" t="s">
        <v>14554</v>
      </c>
      <c r="AP1706">
        <v>15.43999958</v>
      </c>
      <c r="AQ1706" t="s">
        <v>14564</v>
      </c>
      <c r="AR1706" t="s">
        <v>14565</v>
      </c>
      <c r="AS1706" t="s">
        <v>123</v>
      </c>
      <c r="AT1706">
        <v>0</v>
      </c>
      <c r="AU1706">
        <v>0</v>
      </c>
      <c r="AV1706">
        <v>8.2417582420000013</v>
      </c>
      <c r="AW1706">
        <v>0</v>
      </c>
      <c r="AX1706">
        <v>3.846153846</v>
      </c>
      <c r="AY1706">
        <v>184</v>
      </c>
      <c r="AZ1706">
        <v>0</v>
      </c>
      <c r="BA1706">
        <v>0</v>
      </c>
      <c r="BB1706">
        <v>1.0869564999999999E-2</v>
      </c>
      <c r="BC1706">
        <v>0</v>
      </c>
      <c r="BD1706">
        <v>1.6304348E-2</v>
      </c>
      <c r="BE1706">
        <v>1.0869564999999999E-2</v>
      </c>
      <c r="BF1706">
        <v>0</v>
      </c>
      <c r="BG1706">
        <v>0</v>
      </c>
      <c r="BH1706">
        <f>(AP1706-J1706)/J1706</f>
        <v>-3.5000026249999983E-2</v>
      </c>
    </row>
    <row r="1707" spans="1:60" x14ac:dyDescent="0.2">
      <c r="A1707" t="s">
        <v>13839</v>
      </c>
      <c r="B1707" t="s">
        <v>14566</v>
      </c>
      <c r="C1707" t="s">
        <v>14567</v>
      </c>
      <c r="D1707" t="s">
        <v>473</v>
      </c>
      <c r="E1707" t="s">
        <v>14568</v>
      </c>
      <c r="F1707" t="s">
        <v>14569</v>
      </c>
      <c r="G1707" t="s">
        <v>14570</v>
      </c>
      <c r="H1707" t="s">
        <v>66</v>
      </c>
      <c r="I1707">
        <v>216.9</v>
      </c>
      <c r="J1707">
        <v>17.75</v>
      </c>
      <c r="K1707" t="s">
        <v>86</v>
      </c>
      <c r="L1707" t="s">
        <v>14571</v>
      </c>
      <c r="M1707" t="s">
        <v>88</v>
      </c>
      <c r="N1707" t="s">
        <v>14572</v>
      </c>
      <c r="O1707" t="s">
        <v>2709</v>
      </c>
      <c r="P1707">
        <v>3.7183099999999998</v>
      </c>
      <c r="Q1707" t="s">
        <v>73</v>
      </c>
      <c r="U1707">
        <v>230</v>
      </c>
      <c r="V1707">
        <v>12000000</v>
      </c>
      <c r="W1707">
        <v>222399</v>
      </c>
      <c r="X1707" t="s">
        <v>14573</v>
      </c>
      <c r="Y1707" t="s">
        <v>14574</v>
      </c>
      <c r="Z1707" t="s">
        <v>14575</v>
      </c>
      <c r="AA1707" t="s">
        <v>14576</v>
      </c>
      <c r="AB1707" t="s">
        <v>74</v>
      </c>
      <c r="AC1707" t="s">
        <v>74</v>
      </c>
      <c r="AD1707" t="s">
        <v>74</v>
      </c>
      <c r="AG1707">
        <v>2</v>
      </c>
      <c r="AH1707">
        <v>2</v>
      </c>
      <c r="AI1707">
        <v>5</v>
      </c>
      <c r="AJ1707">
        <v>18.3</v>
      </c>
      <c r="AK1707">
        <v>90787</v>
      </c>
      <c r="AL1707" t="s">
        <v>14577</v>
      </c>
      <c r="AM1707" t="s">
        <v>14578</v>
      </c>
      <c r="AN1707" t="s">
        <v>14568</v>
      </c>
      <c r="AO1707" t="s">
        <v>14579</v>
      </c>
      <c r="AP1707">
        <v>18.299999239999998</v>
      </c>
      <c r="AQ1707" t="s">
        <v>14580</v>
      </c>
      <c r="AR1707" t="s">
        <v>14581</v>
      </c>
      <c r="AS1707" t="s">
        <v>123</v>
      </c>
      <c r="AT1707">
        <v>0</v>
      </c>
      <c r="AU1707">
        <v>0.84033613400000007</v>
      </c>
      <c r="AV1707">
        <v>12.605042020000001</v>
      </c>
      <c r="AW1707">
        <v>0</v>
      </c>
      <c r="AX1707">
        <v>0.84033613400000007</v>
      </c>
      <c r="AY1707">
        <v>119</v>
      </c>
      <c r="AZ1707">
        <v>0</v>
      </c>
      <c r="BA1707">
        <v>0</v>
      </c>
      <c r="BB1707">
        <v>1.6806722999999999E-2</v>
      </c>
      <c r="BC1707">
        <v>0</v>
      </c>
      <c r="BD1707">
        <v>1.6806722999999999E-2</v>
      </c>
      <c r="BE1707">
        <v>0</v>
      </c>
      <c r="BF1707">
        <v>8.4033609999999998E-3</v>
      </c>
      <c r="BG1707">
        <v>0</v>
      </c>
      <c r="BH1707">
        <f>(AP1707-J1707)/J1707</f>
        <v>3.0985872676056236E-2</v>
      </c>
    </row>
    <row r="1708" spans="1:60" x14ac:dyDescent="0.2">
      <c r="A1708" t="s">
        <v>14272</v>
      </c>
      <c r="B1708" t="s">
        <v>14582</v>
      </c>
      <c r="C1708" t="s">
        <v>14583</v>
      </c>
      <c r="D1708" t="s">
        <v>3396</v>
      </c>
      <c r="E1708" t="s">
        <v>14584</v>
      </c>
      <c r="F1708" t="s">
        <v>13964</v>
      </c>
      <c r="G1708" t="s">
        <v>206</v>
      </c>
      <c r="H1708" t="s">
        <v>66</v>
      </c>
      <c r="I1708">
        <v>78</v>
      </c>
      <c r="J1708">
        <v>12</v>
      </c>
      <c r="K1708" t="s">
        <v>86</v>
      </c>
      <c r="L1708" t="s">
        <v>14585</v>
      </c>
      <c r="M1708" t="s">
        <v>70</v>
      </c>
      <c r="N1708" t="s">
        <v>445</v>
      </c>
      <c r="O1708" t="s">
        <v>445</v>
      </c>
      <c r="P1708">
        <v>4.2</v>
      </c>
      <c r="Q1708" t="s">
        <v>73</v>
      </c>
      <c r="U1708">
        <v>92</v>
      </c>
      <c r="V1708">
        <v>5649860</v>
      </c>
      <c r="W1708">
        <v>850140</v>
      </c>
      <c r="X1708" t="s">
        <v>14586</v>
      </c>
      <c r="Y1708" t="s">
        <v>14587</v>
      </c>
      <c r="Z1708" t="s">
        <v>5129</v>
      </c>
      <c r="AA1708" t="s">
        <v>14588</v>
      </c>
      <c r="AB1708" t="s">
        <v>74</v>
      </c>
      <c r="AC1708" t="s">
        <v>74</v>
      </c>
      <c r="AD1708" t="s">
        <v>68</v>
      </c>
      <c r="AG1708">
        <v>2</v>
      </c>
      <c r="AH1708">
        <v>2</v>
      </c>
      <c r="AI1708">
        <v>4</v>
      </c>
      <c r="AJ1708">
        <v>12</v>
      </c>
      <c r="AK1708">
        <v>90667</v>
      </c>
      <c r="AL1708" t="s">
        <v>14589</v>
      </c>
      <c r="AM1708" t="s">
        <v>14590</v>
      </c>
      <c r="AN1708" t="s">
        <v>14584</v>
      </c>
      <c r="AO1708" t="s">
        <v>14591</v>
      </c>
      <c r="AP1708">
        <v>12</v>
      </c>
      <c r="AQ1708" t="s">
        <v>14590</v>
      </c>
      <c r="AR1708" t="s">
        <v>14591</v>
      </c>
      <c r="AS1708" t="s">
        <v>97</v>
      </c>
      <c r="AT1708">
        <v>0</v>
      </c>
      <c r="AU1708">
        <v>1.1173184359999999</v>
      </c>
      <c r="AV1708">
        <v>2.2346368719999998</v>
      </c>
      <c r="AW1708">
        <v>1.1173184359999999</v>
      </c>
      <c r="AX1708">
        <v>2.793296089</v>
      </c>
      <c r="AY1708">
        <v>182</v>
      </c>
      <c r="AZ1708">
        <v>0</v>
      </c>
      <c r="BA1708">
        <v>0</v>
      </c>
      <c r="BB1708">
        <v>2.7472527E-2</v>
      </c>
      <c r="BC1708">
        <v>0</v>
      </c>
      <c r="BD1708">
        <v>2.7472527E-2</v>
      </c>
      <c r="BE1708">
        <v>1.0989011E-2</v>
      </c>
      <c r="BF1708">
        <v>1.0989011E-2</v>
      </c>
      <c r="BG1708">
        <v>0</v>
      </c>
      <c r="BH1708">
        <f>(AP1708-J1708)/J1708</f>
        <v>0</v>
      </c>
    </row>
    <row r="1709" spans="1:60" x14ac:dyDescent="0.2">
      <c r="A1709" t="s">
        <v>14272</v>
      </c>
      <c r="B1709" t="s">
        <v>14413</v>
      </c>
      <c r="C1709" t="s">
        <v>14592</v>
      </c>
      <c r="D1709" t="s">
        <v>14593</v>
      </c>
      <c r="E1709" t="s">
        <v>14594</v>
      </c>
      <c r="F1709" t="s">
        <v>14256</v>
      </c>
      <c r="G1709" t="s">
        <v>1595</v>
      </c>
      <c r="H1709" t="s">
        <v>66</v>
      </c>
      <c r="I1709">
        <v>56.3</v>
      </c>
      <c r="J1709">
        <v>18</v>
      </c>
      <c r="K1709" t="s">
        <v>86</v>
      </c>
      <c r="L1709" t="s">
        <v>14595</v>
      </c>
      <c r="M1709" t="s">
        <v>70</v>
      </c>
      <c r="N1709" t="s">
        <v>528</v>
      </c>
      <c r="O1709" t="s">
        <v>1033</v>
      </c>
      <c r="P1709">
        <v>4.1666699999999999</v>
      </c>
      <c r="Q1709" t="s">
        <v>73</v>
      </c>
      <c r="U1709">
        <v>57.5</v>
      </c>
      <c r="V1709">
        <v>1875000</v>
      </c>
      <c r="W1709">
        <v>1250000</v>
      </c>
      <c r="X1709" t="s">
        <v>14596</v>
      </c>
      <c r="Y1709" t="s">
        <v>14597</v>
      </c>
      <c r="Z1709" t="s">
        <v>134</v>
      </c>
      <c r="AA1709" t="s">
        <v>14598</v>
      </c>
      <c r="AB1709" t="s">
        <v>74</v>
      </c>
      <c r="AC1709" t="s">
        <v>74</v>
      </c>
      <c r="AD1709" t="s">
        <v>74</v>
      </c>
      <c r="AG1709">
        <v>2</v>
      </c>
      <c r="AH1709">
        <v>2</v>
      </c>
      <c r="AI1709">
        <v>3</v>
      </c>
      <c r="AJ1709">
        <v>23.4</v>
      </c>
      <c r="AK1709">
        <v>90715</v>
      </c>
      <c r="AL1709" t="s">
        <v>14599</v>
      </c>
      <c r="AM1709" t="s">
        <v>14600</v>
      </c>
      <c r="AN1709" t="s">
        <v>14594</v>
      </c>
      <c r="AO1709" t="s">
        <v>14130</v>
      </c>
      <c r="AP1709">
        <v>24.870000839999999</v>
      </c>
      <c r="AQ1709" t="s">
        <v>14600</v>
      </c>
      <c r="AR1709" t="s">
        <v>14130</v>
      </c>
      <c r="AS1709" t="s">
        <v>97</v>
      </c>
      <c r="AT1709">
        <v>0</v>
      </c>
      <c r="AU1709">
        <v>2.5806451610000001</v>
      </c>
      <c r="AV1709">
        <v>1.2903225810000001</v>
      </c>
      <c r="AW1709">
        <v>0.64516129</v>
      </c>
      <c r="AX1709">
        <v>3.225806452</v>
      </c>
      <c r="AY1709">
        <v>156</v>
      </c>
      <c r="AZ1709">
        <v>0</v>
      </c>
      <c r="BA1709">
        <v>3.2051282E-2</v>
      </c>
      <c r="BB1709">
        <v>1.9230769000000002E-2</v>
      </c>
      <c r="BC1709">
        <v>0</v>
      </c>
      <c r="BD1709">
        <v>1.9230769000000002E-2</v>
      </c>
      <c r="BE1709">
        <v>3.2051282E-2</v>
      </c>
      <c r="BF1709">
        <v>1.2820513E-2</v>
      </c>
      <c r="BG1709">
        <v>0</v>
      </c>
      <c r="BH1709">
        <f>(AP1709-J1709)/J1709</f>
        <v>0.3816667133333333</v>
      </c>
    </row>
    <row r="1710" spans="1:60" x14ac:dyDescent="0.2">
      <c r="A1710" t="s">
        <v>14601</v>
      </c>
      <c r="B1710" t="s">
        <v>14602</v>
      </c>
      <c r="C1710" t="s">
        <v>14603</v>
      </c>
      <c r="D1710" t="s">
        <v>725</v>
      </c>
      <c r="E1710" t="s">
        <v>14604</v>
      </c>
      <c r="F1710" t="s">
        <v>3632</v>
      </c>
      <c r="G1710" t="s">
        <v>14605</v>
      </c>
      <c r="H1710" t="s">
        <v>319</v>
      </c>
      <c r="I1710">
        <v>11</v>
      </c>
      <c r="J1710">
        <v>5.5</v>
      </c>
      <c r="K1710" t="s">
        <v>86</v>
      </c>
      <c r="L1710" t="s">
        <v>14606</v>
      </c>
      <c r="M1710" t="s">
        <v>536</v>
      </c>
      <c r="N1710" t="s">
        <v>248</v>
      </c>
      <c r="O1710" t="s">
        <v>248</v>
      </c>
      <c r="P1710">
        <v>4.7272699999999999</v>
      </c>
      <c r="Q1710" t="s">
        <v>73</v>
      </c>
      <c r="R1710">
        <v>5.5</v>
      </c>
      <c r="S1710">
        <v>5.5</v>
      </c>
      <c r="T1710">
        <v>2000000</v>
      </c>
      <c r="U1710">
        <v>11</v>
      </c>
      <c r="V1710">
        <v>2000000</v>
      </c>
      <c r="X1710" t="s">
        <v>14607</v>
      </c>
      <c r="Y1710" t="s">
        <v>14608</v>
      </c>
      <c r="Z1710" t="s">
        <v>14609</v>
      </c>
      <c r="AA1710" t="s">
        <v>14610</v>
      </c>
      <c r="AB1710" t="s">
        <v>74</v>
      </c>
      <c r="AC1710" t="s">
        <v>74</v>
      </c>
      <c r="AD1710" t="s">
        <v>74</v>
      </c>
      <c r="AG1710">
        <v>1</v>
      </c>
      <c r="AH1710">
        <v>1</v>
      </c>
      <c r="AI1710">
        <v>1</v>
      </c>
      <c r="AJ1710">
        <v>7.65</v>
      </c>
      <c r="AK1710">
        <v>90653</v>
      </c>
      <c r="AL1710" t="s">
        <v>14611</v>
      </c>
      <c r="AM1710" t="s">
        <v>14612</v>
      </c>
      <c r="AN1710" t="s">
        <v>14604</v>
      </c>
      <c r="AO1710" t="s">
        <v>14602</v>
      </c>
      <c r="AP1710">
        <v>7.6500000950000002</v>
      </c>
      <c r="AQ1710" t="s">
        <v>14613</v>
      </c>
      <c r="AR1710" t="s">
        <v>14112</v>
      </c>
      <c r="AS1710" t="s">
        <v>368</v>
      </c>
      <c r="AT1710">
        <v>5.5</v>
      </c>
      <c r="AU1710">
        <v>2.3809523810000002</v>
      </c>
      <c r="AV1710">
        <v>3.1746031750000001</v>
      </c>
      <c r="AW1710">
        <v>0</v>
      </c>
      <c r="AX1710">
        <v>2.3809523810000002</v>
      </c>
      <c r="AY1710">
        <v>127</v>
      </c>
      <c r="AZ1710">
        <v>0</v>
      </c>
      <c r="BA1710">
        <v>0</v>
      </c>
      <c r="BB1710">
        <v>2.3622047E-2</v>
      </c>
      <c r="BC1710">
        <v>0</v>
      </c>
      <c r="BD1710">
        <v>2.3622047E-2</v>
      </c>
      <c r="BE1710">
        <v>0</v>
      </c>
      <c r="BF1710">
        <v>7.8740159999999993E-3</v>
      </c>
      <c r="BG1710">
        <v>0</v>
      </c>
      <c r="BH1710">
        <f>(AP1710-J1710)/J1710</f>
        <v>0.39090910818181823</v>
      </c>
    </row>
    <row r="1711" spans="1:60" x14ac:dyDescent="0.2">
      <c r="A1711" t="s">
        <v>14601</v>
      </c>
      <c r="B1711" t="s">
        <v>13712</v>
      </c>
      <c r="C1711" t="s">
        <v>14614</v>
      </c>
      <c r="D1711" t="s">
        <v>2599</v>
      </c>
      <c r="E1711" t="s">
        <v>14615</v>
      </c>
      <c r="F1711" t="s">
        <v>6712</v>
      </c>
      <c r="G1711" t="s">
        <v>65</v>
      </c>
      <c r="H1711" t="s">
        <v>66</v>
      </c>
      <c r="I1711">
        <v>53.9</v>
      </c>
      <c r="J1711">
        <v>14</v>
      </c>
      <c r="K1711" t="s">
        <v>86</v>
      </c>
      <c r="L1711" t="s">
        <v>14616</v>
      </c>
      <c r="M1711" t="s">
        <v>70</v>
      </c>
      <c r="N1711" t="s">
        <v>248</v>
      </c>
      <c r="O1711" t="s">
        <v>248</v>
      </c>
      <c r="P1711">
        <v>4.2</v>
      </c>
      <c r="Q1711" t="s">
        <v>73</v>
      </c>
      <c r="U1711">
        <v>57.5</v>
      </c>
      <c r="V1711">
        <v>2700000</v>
      </c>
      <c r="W1711">
        <v>1150000</v>
      </c>
      <c r="X1711" t="s">
        <v>14617</v>
      </c>
      <c r="Y1711" t="s">
        <v>14618</v>
      </c>
      <c r="Z1711" t="s">
        <v>3932</v>
      </c>
      <c r="AA1711" t="s">
        <v>14619</v>
      </c>
      <c r="AB1711" t="s">
        <v>74</v>
      </c>
      <c r="AC1711" t="s">
        <v>74</v>
      </c>
      <c r="AD1711" t="s">
        <v>74</v>
      </c>
      <c r="AG1711">
        <v>1</v>
      </c>
      <c r="AH1711">
        <v>1</v>
      </c>
      <c r="AI1711">
        <v>4</v>
      </c>
      <c r="AJ1711">
        <v>15.89</v>
      </c>
      <c r="AK1711">
        <v>90706</v>
      </c>
      <c r="AL1711" t="s">
        <v>14620</v>
      </c>
      <c r="AM1711" t="s">
        <v>14621</v>
      </c>
      <c r="AN1711" t="s">
        <v>14615</v>
      </c>
      <c r="AO1711" t="s">
        <v>14622</v>
      </c>
      <c r="AP1711">
        <v>15.69999981</v>
      </c>
      <c r="AQ1711" t="s">
        <v>14621</v>
      </c>
      <c r="AR1711" t="s">
        <v>14622</v>
      </c>
      <c r="AS1711" t="s">
        <v>97</v>
      </c>
      <c r="AT1711">
        <v>0</v>
      </c>
      <c r="AU1711">
        <v>0.98039215700000004</v>
      </c>
      <c r="AV1711">
        <v>3.9215686270000001</v>
      </c>
      <c r="AW1711">
        <v>0</v>
      </c>
      <c r="AX1711">
        <v>1.9607843140000001</v>
      </c>
      <c r="AY1711">
        <v>102</v>
      </c>
      <c r="AZ1711">
        <v>9.8039219999999996E-3</v>
      </c>
      <c r="BA1711">
        <v>0</v>
      </c>
      <c r="BB1711">
        <v>3.9215686E-2</v>
      </c>
      <c r="BC1711">
        <v>0</v>
      </c>
      <c r="BD1711">
        <v>2.9411764999999999E-2</v>
      </c>
      <c r="BE1711">
        <v>0</v>
      </c>
      <c r="BF1711">
        <v>0</v>
      </c>
      <c r="BG1711">
        <v>0</v>
      </c>
      <c r="BH1711">
        <f>(AP1711-J1711)/J1711</f>
        <v>0.12142855785714282</v>
      </c>
    </row>
    <row r="1712" spans="1:60" x14ac:dyDescent="0.2">
      <c r="A1712" t="s">
        <v>14623</v>
      </c>
      <c r="B1712" t="s">
        <v>14624</v>
      </c>
      <c r="C1712" t="s">
        <v>14625</v>
      </c>
      <c r="D1712" t="s">
        <v>2140</v>
      </c>
      <c r="E1712" t="s">
        <v>14626</v>
      </c>
      <c r="F1712" t="s">
        <v>12121</v>
      </c>
      <c r="G1712" t="s">
        <v>486</v>
      </c>
      <c r="H1712" t="s">
        <v>66</v>
      </c>
      <c r="I1712">
        <v>125</v>
      </c>
      <c r="J1712">
        <v>10</v>
      </c>
      <c r="K1712" t="s">
        <v>86</v>
      </c>
      <c r="L1712" t="s">
        <v>14627</v>
      </c>
      <c r="M1712" t="s">
        <v>88</v>
      </c>
      <c r="N1712" t="s">
        <v>445</v>
      </c>
      <c r="O1712" t="s">
        <v>445</v>
      </c>
      <c r="P1712">
        <v>4.2</v>
      </c>
      <c r="Q1712" t="s">
        <v>73</v>
      </c>
      <c r="U1712">
        <v>287.5</v>
      </c>
      <c r="V1712">
        <v>12500000</v>
      </c>
      <c r="X1712" t="s">
        <v>14628</v>
      </c>
      <c r="Y1712" t="s">
        <v>14629</v>
      </c>
      <c r="Z1712" t="s">
        <v>14630</v>
      </c>
      <c r="AA1712" t="s">
        <v>14631</v>
      </c>
      <c r="AB1712" t="s">
        <v>74</v>
      </c>
      <c r="AC1712" t="s">
        <v>74</v>
      </c>
      <c r="AD1712" t="s">
        <v>74</v>
      </c>
      <c r="AG1712">
        <v>2</v>
      </c>
      <c r="AH1712">
        <v>2</v>
      </c>
      <c r="AI1712">
        <v>5</v>
      </c>
      <c r="AJ1712">
        <v>10.75</v>
      </c>
      <c r="AK1712">
        <v>90889</v>
      </c>
      <c r="AL1712" t="s">
        <v>14632</v>
      </c>
      <c r="AM1712" t="s">
        <v>14633</v>
      </c>
      <c r="AN1712" t="s">
        <v>14626</v>
      </c>
      <c r="AO1712" t="s">
        <v>14634</v>
      </c>
      <c r="AP1712">
        <v>10.75</v>
      </c>
      <c r="AQ1712" t="s">
        <v>14635</v>
      </c>
      <c r="AR1712" t="s">
        <v>13172</v>
      </c>
      <c r="AS1712" t="s">
        <v>123</v>
      </c>
      <c r="AT1712">
        <v>0</v>
      </c>
      <c r="AU1712">
        <v>0</v>
      </c>
      <c r="AV1712">
        <v>2.4</v>
      </c>
      <c r="AW1712">
        <v>0</v>
      </c>
      <c r="AX1712">
        <v>0</v>
      </c>
      <c r="AY1712">
        <v>375</v>
      </c>
      <c r="AZ1712">
        <v>0</v>
      </c>
      <c r="BA1712">
        <v>0</v>
      </c>
      <c r="BB1712">
        <v>3.7333333000000003E-2</v>
      </c>
      <c r="BC1712">
        <v>2.1333332999999999E-2</v>
      </c>
      <c r="BD1712">
        <v>8.0000000000000002E-3</v>
      </c>
      <c r="BE1712">
        <v>0</v>
      </c>
      <c r="BF1712">
        <v>0</v>
      </c>
      <c r="BG1712">
        <v>0</v>
      </c>
      <c r="BH1712">
        <f>(AP1712-J1712)/J1712</f>
        <v>7.4999999999999997E-2</v>
      </c>
    </row>
    <row r="1713" spans="1:60" x14ac:dyDescent="0.2">
      <c r="A1713" t="s">
        <v>14636</v>
      </c>
      <c r="B1713" t="s">
        <v>14637</v>
      </c>
      <c r="C1713" t="s">
        <v>14638</v>
      </c>
      <c r="D1713" t="s">
        <v>302</v>
      </c>
      <c r="E1713" t="s">
        <v>14639</v>
      </c>
      <c r="F1713" t="s">
        <v>159</v>
      </c>
      <c r="G1713" t="s">
        <v>115</v>
      </c>
      <c r="H1713" t="s">
        <v>66</v>
      </c>
      <c r="I1713">
        <v>35.799999999999997</v>
      </c>
      <c r="J1713">
        <v>11</v>
      </c>
      <c r="K1713" t="s">
        <v>86</v>
      </c>
      <c r="L1713" t="s">
        <v>14640</v>
      </c>
      <c r="M1713" t="s">
        <v>70</v>
      </c>
      <c r="N1713" t="s">
        <v>10052</v>
      </c>
      <c r="O1713" t="s">
        <v>118</v>
      </c>
      <c r="P1713">
        <v>4.09091</v>
      </c>
      <c r="Q1713" t="s">
        <v>73</v>
      </c>
      <c r="U1713">
        <v>57.5</v>
      </c>
      <c r="V1713">
        <v>3250000</v>
      </c>
      <c r="X1713" t="s">
        <v>14641</v>
      </c>
      <c r="Y1713" t="s">
        <v>14642</v>
      </c>
      <c r="Z1713" t="s">
        <v>134</v>
      </c>
      <c r="AA1713" t="s">
        <v>14643</v>
      </c>
      <c r="AB1713" t="s">
        <v>74</v>
      </c>
      <c r="AC1713" t="s">
        <v>74</v>
      </c>
      <c r="AD1713" t="s">
        <v>68</v>
      </c>
      <c r="AG1713">
        <v>1</v>
      </c>
      <c r="AH1713">
        <v>1</v>
      </c>
      <c r="AI1713">
        <v>2</v>
      </c>
      <c r="AJ1713">
        <v>11.01</v>
      </c>
      <c r="AK1713">
        <v>90736</v>
      </c>
      <c r="AL1713" t="s">
        <v>14644</v>
      </c>
      <c r="AM1713" t="s">
        <v>14645</v>
      </c>
      <c r="AN1713" t="s">
        <v>14639</v>
      </c>
      <c r="AO1713" t="s">
        <v>14637</v>
      </c>
      <c r="AP1713">
        <v>11.010000229999999</v>
      </c>
      <c r="AQ1713" t="s">
        <v>14645</v>
      </c>
      <c r="AR1713" t="s">
        <v>14637</v>
      </c>
      <c r="AS1713" t="s">
        <v>97</v>
      </c>
      <c r="AT1713">
        <v>0</v>
      </c>
      <c r="AU1713">
        <v>0.85470085500000004</v>
      </c>
      <c r="AV1713">
        <v>3.4188034190000001</v>
      </c>
      <c r="AW1713">
        <v>2.5641025640000001</v>
      </c>
      <c r="AX1713">
        <v>5.1282051280000003</v>
      </c>
      <c r="AY1713">
        <v>121</v>
      </c>
      <c r="AZ1713">
        <v>8.2644629999999997E-3</v>
      </c>
      <c r="BA1713">
        <v>0</v>
      </c>
      <c r="BB1713">
        <v>1.6528925999999999E-2</v>
      </c>
      <c r="BC1713">
        <v>0</v>
      </c>
      <c r="BD1713">
        <v>2.4793388E-2</v>
      </c>
      <c r="BE1713">
        <v>8.2644629999999997E-3</v>
      </c>
      <c r="BF1713">
        <v>8.2644629999999997E-3</v>
      </c>
      <c r="BG1713">
        <v>0</v>
      </c>
      <c r="BH1713">
        <f>(AP1713-J1713)/J1713</f>
        <v>9.0911181818175248E-4</v>
      </c>
    </row>
    <row r="1714" spans="1:60" x14ac:dyDescent="0.2">
      <c r="A1714" t="s">
        <v>13810</v>
      </c>
      <c r="B1714" t="s">
        <v>14646</v>
      </c>
      <c r="C1714" t="s">
        <v>14647</v>
      </c>
      <c r="D1714" t="s">
        <v>5326</v>
      </c>
      <c r="E1714" t="s">
        <v>14648</v>
      </c>
      <c r="F1714" t="s">
        <v>12258</v>
      </c>
      <c r="G1714" t="s">
        <v>1865</v>
      </c>
      <c r="H1714" t="s">
        <v>403</v>
      </c>
      <c r="I1714">
        <v>71.7</v>
      </c>
      <c r="J1714">
        <v>21.4</v>
      </c>
      <c r="K1714" t="s">
        <v>2571</v>
      </c>
      <c r="L1714" t="s">
        <v>14649</v>
      </c>
      <c r="M1714" t="s">
        <v>88</v>
      </c>
      <c r="N1714" t="s">
        <v>3560</v>
      </c>
      <c r="O1714" t="s">
        <v>14650</v>
      </c>
      <c r="P1714">
        <v>3.7383199999999999</v>
      </c>
      <c r="Q1714" t="s">
        <v>73</v>
      </c>
      <c r="T1714">
        <v>4300000</v>
      </c>
      <c r="V1714">
        <v>3350000</v>
      </c>
      <c r="X1714" t="s">
        <v>14651</v>
      </c>
      <c r="Y1714" t="s">
        <v>5128</v>
      </c>
      <c r="Z1714" t="s">
        <v>5129</v>
      </c>
      <c r="AA1714" t="s">
        <v>5128</v>
      </c>
      <c r="AB1714" t="s">
        <v>74</v>
      </c>
      <c r="AC1714" t="s">
        <v>74</v>
      </c>
      <c r="AD1714" t="s">
        <v>74</v>
      </c>
      <c r="AG1714">
        <v>1</v>
      </c>
      <c r="AH1714">
        <v>1</v>
      </c>
      <c r="AI1714">
        <v>4</v>
      </c>
      <c r="AJ1714">
        <v>24.51</v>
      </c>
      <c r="AK1714">
        <v>90698</v>
      </c>
      <c r="AL1714" t="s">
        <v>14652</v>
      </c>
      <c r="AM1714" t="s">
        <v>14653</v>
      </c>
      <c r="AN1714" t="s">
        <v>14648</v>
      </c>
      <c r="AO1714" t="s">
        <v>14654</v>
      </c>
      <c r="AP1714">
        <v>24.510000229999999</v>
      </c>
      <c r="AQ1714" t="s">
        <v>14655</v>
      </c>
      <c r="AR1714" t="s">
        <v>14654</v>
      </c>
      <c r="AS1714" t="s">
        <v>97</v>
      </c>
      <c r="AT1714">
        <v>0</v>
      </c>
      <c r="AU1714">
        <v>0</v>
      </c>
      <c r="AV1714">
        <v>3.5714285710000002</v>
      </c>
      <c r="AW1714">
        <v>0</v>
      </c>
      <c r="AX1714">
        <v>1.7857142859999999</v>
      </c>
      <c r="AY1714">
        <v>112</v>
      </c>
      <c r="AZ1714">
        <v>0</v>
      </c>
      <c r="BA1714">
        <v>0</v>
      </c>
      <c r="BB1714">
        <v>2.6785713999999999E-2</v>
      </c>
      <c r="BC1714">
        <v>0</v>
      </c>
      <c r="BD1714">
        <v>8.9285709999999997E-3</v>
      </c>
      <c r="BE1714">
        <v>0</v>
      </c>
      <c r="BF1714">
        <v>0</v>
      </c>
      <c r="BG1714">
        <v>0</v>
      </c>
      <c r="BH1714">
        <f>(AP1714-J1714)/J1714</f>
        <v>0.1453271135514019</v>
      </c>
    </row>
    <row r="1715" spans="1:60" x14ac:dyDescent="0.2">
      <c r="A1715" t="s">
        <v>14656</v>
      </c>
      <c r="B1715" t="s">
        <v>14657</v>
      </c>
      <c r="C1715" t="s">
        <v>14658</v>
      </c>
      <c r="D1715" t="s">
        <v>1895</v>
      </c>
      <c r="E1715" t="s">
        <v>14659</v>
      </c>
      <c r="F1715" t="s">
        <v>14660</v>
      </c>
      <c r="G1715" t="s">
        <v>13554</v>
      </c>
      <c r="H1715" t="s">
        <v>6687</v>
      </c>
      <c r="I1715">
        <v>554.20000000000005</v>
      </c>
      <c r="J1715">
        <v>17</v>
      </c>
      <c r="K1715" t="s">
        <v>86</v>
      </c>
      <c r="L1715" t="s">
        <v>14661</v>
      </c>
      <c r="M1715" t="s">
        <v>88</v>
      </c>
      <c r="N1715" t="s">
        <v>3148</v>
      </c>
      <c r="O1715" t="s">
        <v>3148</v>
      </c>
      <c r="P1715">
        <v>2.85</v>
      </c>
      <c r="Q1715" t="s">
        <v>73</v>
      </c>
      <c r="U1715">
        <v>750</v>
      </c>
      <c r="V1715">
        <v>32600000</v>
      </c>
      <c r="X1715" t="s">
        <v>14662</v>
      </c>
      <c r="Z1715" t="s">
        <v>134</v>
      </c>
      <c r="AB1715" t="s">
        <v>74</v>
      </c>
      <c r="AC1715" t="s">
        <v>74</v>
      </c>
      <c r="AD1715" t="s">
        <v>74</v>
      </c>
      <c r="AG1715">
        <v>4</v>
      </c>
      <c r="AH1715">
        <v>6</v>
      </c>
      <c r="AI1715">
        <v>16</v>
      </c>
      <c r="AJ1715">
        <v>16.399999999999999</v>
      </c>
      <c r="AK1715">
        <v>90699</v>
      </c>
      <c r="AL1715" t="s">
        <v>14663</v>
      </c>
      <c r="AM1715" t="s">
        <v>14664</v>
      </c>
      <c r="AN1715" t="s">
        <v>14659</v>
      </c>
      <c r="AO1715" t="s">
        <v>14665</v>
      </c>
      <c r="AP1715">
        <v>16.399999619999999</v>
      </c>
      <c r="AQ1715" t="s">
        <v>14666</v>
      </c>
      <c r="AR1715" t="s">
        <v>14665</v>
      </c>
      <c r="AS1715" t="s">
        <v>97</v>
      </c>
      <c r="AT1715">
        <v>0</v>
      </c>
      <c r="AU1715">
        <v>0.37878787899999999</v>
      </c>
      <c r="AV1715">
        <v>1.136363636</v>
      </c>
      <c r="AW1715">
        <v>0</v>
      </c>
      <c r="AX1715">
        <v>0</v>
      </c>
      <c r="AY1715">
        <v>264</v>
      </c>
      <c r="AZ1715">
        <v>3.7878790000000001E-3</v>
      </c>
      <c r="BA1715">
        <v>0</v>
      </c>
      <c r="BB1715">
        <v>2.2727272999999999E-2</v>
      </c>
      <c r="BC1715">
        <v>3.7878790000000001E-3</v>
      </c>
      <c r="BD1715">
        <v>1.1363636E-2</v>
      </c>
      <c r="BE1715">
        <v>0</v>
      </c>
      <c r="BF1715">
        <v>3.7878790000000001E-3</v>
      </c>
      <c r="BG1715">
        <v>0</v>
      </c>
      <c r="BH1715">
        <f>(AP1715-J1715)/J1715</f>
        <v>-3.529414000000005E-2</v>
      </c>
    </row>
    <row r="1716" spans="1:60" x14ac:dyDescent="0.2">
      <c r="A1716" t="s">
        <v>14656</v>
      </c>
      <c r="B1716" t="s">
        <v>14667</v>
      </c>
      <c r="C1716" t="s">
        <v>14668</v>
      </c>
      <c r="D1716" t="s">
        <v>14669</v>
      </c>
      <c r="E1716" t="s">
        <v>14670</v>
      </c>
      <c r="F1716" t="s">
        <v>10705</v>
      </c>
      <c r="G1716" t="s">
        <v>2860</v>
      </c>
      <c r="H1716" t="s">
        <v>66</v>
      </c>
      <c r="I1716">
        <v>123</v>
      </c>
      <c r="J1716">
        <v>12.5</v>
      </c>
      <c r="K1716" t="s">
        <v>86</v>
      </c>
      <c r="L1716" t="s">
        <v>14671</v>
      </c>
      <c r="M1716" t="s">
        <v>70</v>
      </c>
      <c r="N1716" t="s">
        <v>248</v>
      </c>
      <c r="O1716" t="s">
        <v>248</v>
      </c>
      <c r="P1716">
        <v>4.5519999999999996</v>
      </c>
      <c r="Q1716" t="s">
        <v>73</v>
      </c>
      <c r="U1716">
        <v>100</v>
      </c>
      <c r="W1716">
        <v>9842460</v>
      </c>
      <c r="X1716" t="s">
        <v>14672</v>
      </c>
      <c r="Y1716" t="s">
        <v>14673</v>
      </c>
      <c r="Z1716" t="s">
        <v>12884</v>
      </c>
      <c r="AA1716" t="s">
        <v>14674</v>
      </c>
      <c r="AB1716" t="s">
        <v>74</v>
      </c>
      <c r="AC1716" t="s">
        <v>74</v>
      </c>
      <c r="AD1716" t="s">
        <v>74</v>
      </c>
      <c r="AG1716">
        <v>1</v>
      </c>
      <c r="AH1716">
        <v>1</v>
      </c>
      <c r="AI1716">
        <v>4</v>
      </c>
      <c r="AJ1716">
        <v>12.5</v>
      </c>
      <c r="AK1716">
        <v>90741</v>
      </c>
      <c r="AL1716" t="s">
        <v>14675</v>
      </c>
      <c r="AM1716" t="s">
        <v>14676</v>
      </c>
      <c r="AN1716" t="s">
        <v>14670</v>
      </c>
      <c r="AO1716" t="s">
        <v>14677</v>
      </c>
      <c r="AP1716">
        <v>12.5</v>
      </c>
      <c r="AQ1716" t="s">
        <v>14678</v>
      </c>
      <c r="AR1716" t="s">
        <v>14677</v>
      </c>
      <c r="AS1716" t="s">
        <v>97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25</v>
      </c>
      <c r="AZ1716">
        <v>0</v>
      </c>
      <c r="BA1716">
        <v>0</v>
      </c>
      <c r="BB1716">
        <v>0</v>
      </c>
      <c r="BC1716">
        <v>0</v>
      </c>
      <c r="BD1716">
        <v>0.04</v>
      </c>
      <c r="BE1716">
        <v>0</v>
      </c>
      <c r="BF1716">
        <v>0</v>
      </c>
      <c r="BG1716">
        <v>0</v>
      </c>
      <c r="BH1716">
        <f>(AP1716-J1716)/J1716</f>
        <v>0</v>
      </c>
    </row>
    <row r="1717" spans="1:60" x14ac:dyDescent="0.2">
      <c r="A1717" t="s">
        <v>14679</v>
      </c>
      <c r="B1717" t="s">
        <v>14680</v>
      </c>
      <c r="C1717" t="s">
        <v>14681</v>
      </c>
      <c r="D1717" t="s">
        <v>1496</v>
      </c>
      <c r="E1717" t="s">
        <v>14682</v>
      </c>
      <c r="F1717" t="s">
        <v>64</v>
      </c>
      <c r="G1717" t="s">
        <v>2626</v>
      </c>
      <c r="H1717" t="s">
        <v>66</v>
      </c>
      <c r="I1717">
        <v>267.2</v>
      </c>
      <c r="J1717">
        <v>19</v>
      </c>
      <c r="K1717" t="s">
        <v>67</v>
      </c>
      <c r="L1717" t="s">
        <v>14683</v>
      </c>
      <c r="M1717" t="s">
        <v>88</v>
      </c>
      <c r="N1717" t="s">
        <v>279</v>
      </c>
      <c r="O1717" t="s">
        <v>280</v>
      </c>
      <c r="P1717">
        <v>4.2105300000000003</v>
      </c>
      <c r="Q1717" t="s">
        <v>73</v>
      </c>
      <c r="U1717">
        <v>185</v>
      </c>
      <c r="V1717">
        <v>14062500</v>
      </c>
      <c r="X1717" t="s">
        <v>14684</v>
      </c>
      <c r="Z1717" t="s">
        <v>134</v>
      </c>
      <c r="AB1717" t="s">
        <v>74</v>
      </c>
      <c r="AC1717" t="s">
        <v>74</v>
      </c>
      <c r="AD1717" t="s">
        <v>74</v>
      </c>
      <c r="AE1717" t="s">
        <v>14685</v>
      </c>
      <c r="AF1717" t="s">
        <v>14686</v>
      </c>
      <c r="AG1717">
        <v>1</v>
      </c>
      <c r="AH1717">
        <v>2</v>
      </c>
      <c r="AI1717">
        <v>4</v>
      </c>
      <c r="AJ1717">
        <v>24.1</v>
      </c>
      <c r="AK1717">
        <v>90751</v>
      </c>
      <c r="AL1717" t="s">
        <v>14687</v>
      </c>
      <c r="AM1717" t="s">
        <v>14688</v>
      </c>
      <c r="AN1717" t="s">
        <v>14682</v>
      </c>
      <c r="AO1717" t="s">
        <v>14689</v>
      </c>
      <c r="AP1717">
        <v>24.100000380000001</v>
      </c>
      <c r="AQ1717" t="s">
        <v>14690</v>
      </c>
      <c r="AR1717" t="s">
        <v>14691</v>
      </c>
      <c r="AS1717" t="s">
        <v>123</v>
      </c>
      <c r="AT1717">
        <v>0</v>
      </c>
      <c r="AU1717">
        <v>0</v>
      </c>
      <c r="AV1717">
        <v>5.263157895</v>
      </c>
      <c r="AW1717">
        <v>0</v>
      </c>
      <c r="AX1717">
        <v>1.315789474</v>
      </c>
      <c r="AY1717">
        <v>153</v>
      </c>
      <c r="AZ1717">
        <v>0</v>
      </c>
      <c r="BA1717">
        <v>6.5359480000000006E-3</v>
      </c>
      <c r="BB1717">
        <v>6.5359480000000006E-3</v>
      </c>
      <c r="BC1717">
        <v>6.5359480000000006E-3</v>
      </c>
      <c r="BD1717">
        <v>1.9607843E-2</v>
      </c>
      <c r="BE1717">
        <v>6.5359480000000006E-3</v>
      </c>
      <c r="BF1717">
        <v>6.5359480000000006E-3</v>
      </c>
      <c r="BG1717">
        <v>0</v>
      </c>
      <c r="BH1717">
        <f>(AP1717-J1717)/J1717</f>
        <v>0.26842107263157899</v>
      </c>
    </row>
    <row r="1718" spans="1:60" x14ac:dyDescent="0.2">
      <c r="A1718" t="s">
        <v>14679</v>
      </c>
      <c r="B1718" t="s">
        <v>14680</v>
      </c>
      <c r="C1718" t="s">
        <v>14681</v>
      </c>
      <c r="D1718" t="s">
        <v>1496</v>
      </c>
      <c r="E1718" t="s">
        <v>14682</v>
      </c>
      <c r="F1718" t="s">
        <v>64</v>
      </c>
      <c r="G1718" t="s">
        <v>2626</v>
      </c>
      <c r="H1718" t="s">
        <v>66</v>
      </c>
      <c r="I1718">
        <v>267.2</v>
      </c>
      <c r="J1718">
        <v>19</v>
      </c>
      <c r="K1718" t="s">
        <v>67</v>
      </c>
      <c r="L1718" t="s">
        <v>14683</v>
      </c>
      <c r="M1718" t="s">
        <v>88</v>
      </c>
      <c r="N1718" t="s">
        <v>279</v>
      </c>
      <c r="O1718" t="s">
        <v>280</v>
      </c>
      <c r="P1718">
        <v>4.2105300000000003</v>
      </c>
      <c r="Q1718" t="s">
        <v>73</v>
      </c>
      <c r="U1718">
        <v>185</v>
      </c>
      <c r="V1718">
        <v>14062500</v>
      </c>
      <c r="X1718" t="s">
        <v>14684</v>
      </c>
      <c r="Z1718" t="s">
        <v>134</v>
      </c>
      <c r="AB1718" t="s">
        <v>74</v>
      </c>
      <c r="AC1718" t="s">
        <v>74</v>
      </c>
      <c r="AD1718" t="s">
        <v>74</v>
      </c>
      <c r="AE1718" t="s">
        <v>14685</v>
      </c>
      <c r="AF1718" t="s">
        <v>14686</v>
      </c>
      <c r="AG1718">
        <v>1</v>
      </c>
      <c r="AH1718">
        <v>2</v>
      </c>
      <c r="AI1718">
        <v>4</v>
      </c>
      <c r="AJ1718">
        <v>24.1</v>
      </c>
      <c r="AK1718">
        <v>90751</v>
      </c>
      <c r="AL1718" t="s">
        <v>14687</v>
      </c>
      <c r="AM1718" t="s">
        <v>14688</v>
      </c>
      <c r="AN1718" t="s">
        <v>14682</v>
      </c>
      <c r="AO1718" t="s">
        <v>14689</v>
      </c>
      <c r="AP1718">
        <v>24.100000380000001</v>
      </c>
      <c r="AQ1718" t="s">
        <v>14690</v>
      </c>
      <c r="AR1718" t="s">
        <v>14691</v>
      </c>
      <c r="AS1718" t="s">
        <v>123</v>
      </c>
      <c r="AT1718">
        <v>0</v>
      </c>
      <c r="AU1718">
        <v>0</v>
      </c>
      <c r="AV1718">
        <v>5.263157895</v>
      </c>
      <c r="AW1718">
        <v>0</v>
      </c>
      <c r="AX1718">
        <v>1.315789474</v>
      </c>
      <c r="AY1718">
        <v>153</v>
      </c>
      <c r="AZ1718">
        <v>0</v>
      </c>
      <c r="BA1718">
        <v>6.5359480000000006E-3</v>
      </c>
      <c r="BB1718">
        <v>6.5359480000000006E-3</v>
      </c>
      <c r="BC1718">
        <v>6.5359480000000006E-3</v>
      </c>
      <c r="BD1718">
        <v>1.9607843E-2</v>
      </c>
      <c r="BE1718">
        <v>6.5359480000000006E-3</v>
      </c>
      <c r="BF1718">
        <v>6.5359480000000006E-3</v>
      </c>
      <c r="BG1718">
        <v>0</v>
      </c>
      <c r="BH1718">
        <f>(AP1718-J1718)/J1718</f>
        <v>0.26842107263157899</v>
      </c>
    </row>
    <row r="1719" spans="1:60" x14ac:dyDescent="0.2">
      <c r="A1719" t="s">
        <v>14415</v>
      </c>
      <c r="B1719" t="s">
        <v>14692</v>
      </c>
      <c r="C1719" t="s">
        <v>14693</v>
      </c>
      <c r="D1719" t="s">
        <v>12556</v>
      </c>
      <c r="E1719" t="s">
        <v>14694</v>
      </c>
      <c r="F1719" t="s">
        <v>12258</v>
      </c>
      <c r="G1719" t="s">
        <v>2626</v>
      </c>
      <c r="H1719" t="s">
        <v>66</v>
      </c>
      <c r="I1719">
        <v>161.5</v>
      </c>
      <c r="J1719">
        <v>19</v>
      </c>
      <c r="K1719" t="s">
        <v>86</v>
      </c>
      <c r="L1719" t="s">
        <v>14695</v>
      </c>
      <c r="M1719" t="s">
        <v>70</v>
      </c>
      <c r="N1719" t="s">
        <v>279</v>
      </c>
      <c r="O1719" t="s">
        <v>279</v>
      </c>
      <c r="P1719">
        <v>4.1578900000000001</v>
      </c>
      <c r="Q1719" t="s">
        <v>73</v>
      </c>
      <c r="R1719">
        <v>18</v>
      </c>
      <c r="S1719">
        <v>16</v>
      </c>
      <c r="T1719">
        <v>6000000</v>
      </c>
      <c r="U1719">
        <v>102</v>
      </c>
      <c r="V1719">
        <v>5100000</v>
      </c>
      <c r="W1719">
        <v>3400000</v>
      </c>
      <c r="X1719" t="s">
        <v>14696</v>
      </c>
      <c r="Y1719" t="s">
        <v>14697</v>
      </c>
      <c r="Z1719" t="s">
        <v>3932</v>
      </c>
      <c r="AA1719" t="s">
        <v>14698</v>
      </c>
      <c r="AB1719" t="s">
        <v>74</v>
      </c>
      <c r="AC1719" t="s">
        <v>74</v>
      </c>
      <c r="AD1719" t="s">
        <v>74</v>
      </c>
      <c r="AG1719">
        <v>1</v>
      </c>
      <c r="AH1719">
        <v>1</v>
      </c>
      <c r="AI1719">
        <v>3</v>
      </c>
      <c r="AJ1719">
        <v>21.03</v>
      </c>
      <c r="AK1719">
        <v>90672</v>
      </c>
      <c r="AL1719" t="s">
        <v>14699</v>
      </c>
      <c r="AM1719" t="s">
        <v>14700</v>
      </c>
      <c r="AN1719" t="s">
        <v>14694</v>
      </c>
      <c r="AO1719" t="s">
        <v>14701</v>
      </c>
      <c r="AP1719">
        <v>21.030000690000001</v>
      </c>
      <c r="AQ1719" t="s">
        <v>14702</v>
      </c>
      <c r="AR1719" t="s">
        <v>14703</v>
      </c>
      <c r="AS1719" t="s">
        <v>123</v>
      </c>
      <c r="AT1719">
        <v>17</v>
      </c>
      <c r="AU1719">
        <v>0.31201247999999998</v>
      </c>
      <c r="AV1719">
        <v>2.1840873630000002</v>
      </c>
      <c r="AW1719">
        <v>0</v>
      </c>
      <c r="AX1719">
        <v>0.93603744099999997</v>
      </c>
      <c r="AY1719">
        <v>641</v>
      </c>
      <c r="AZ1719">
        <v>3.4321373000000002E-2</v>
      </c>
      <c r="BA1719">
        <v>0</v>
      </c>
      <c r="BB1719">
        <v>1.0920437E-2</v>
      </c>
      <c r="BC1719">
        <v>0</v>
      </c>
      <c r="BD1719">
        <v>1.5600624E-2</v>
      </c>
      <c r="BE1719">
        <v>1.5600620000000001E-3</v>
      </c>
      <c r="BF1719">
        <v>1.0920437E-2</v>
      </c>
      <c r="BG1719">
        <v>0</v>
      </c>
      <c r="BH1719">
        <f>(AP1719-J1719)/J1719</f>
        <v>0.10684214157894745</v>
      </c>
    </row>
    <row r="1720" spans="1:60" x14ac:dyDescent="0.2">
      <c r="A1720" t="s">
        <v>14704</v>
      </c>
      <c r="B1720" t="s">
        <v>14705</v>
      </c>
      <c r="C1720" t="s">
        <v>14706</v>
      </c>
      <c r="D1720" t="s">
        <v>13800</v>
      </c>
      <c r="E1720" t="s">
        <v>14707</v>
      </c>
      <c r="F1720" t="s">
        <v>14708</v>
      </c>
      <c r="G1720" t="s">
        <v>2687</v>
      </c>
      <c r="H1720" t="s">
        <v>403</v>
      </c>
      <c r="I1720">
        <v>415.9</v>
      </c>
      <c r="J1720">
        <v>26</v>
      </c>
      <c r="K1720" t="s">
        <v>86</v>
      </c>
      <c r="L1720" t="s">
        <v>14709</v>
      </c>
      <c r="M1720" t="s">
        <v>88</v>
      </c>
      <c r="N1720" t="s">
        <v>248</v>
      </c>
      <c r="O1720" t="s">
        <v>248</v>
      </c>
      <c r="P1720">
        <v>4.2307699999999997</v>
      </c>
      <c r="Q1720" t="s">
        <v>73</v>
      </c>
      <c r="U1720">
        <v>115</v>
      </c>
      <c r="V1720">
        <v>2497500</v>
      </c>
      <c r="W1720">
        <v>13500000</v>
      </c>
      <c r="X1720" t="s">
        <v>14710</v>
      </c>
      <c r="Y1720" t="s">
        <v>14711</v>
      </c>
      <c r="Z1720" t="s">
        <v>13150</v>
      </c>
      <c r="AA1720" t="s">
        <v>14712</v>
      </c>
      <c r="AB1720" t="s">
        <v>74</v>
      </c>
      <c r="AC1720" t="s">
        <v>74</v>
      </c>
      <c r="AD1720" t="s">
        <v>68</v>
      </c>
      <c r="AG1720">
        <v>2</v>
      </c>
      <c r="AH1720">
        <v>2</v>
      </c>
      <c r="AI1720">
        <v>5</v>
      </c>
      <c r="AJ1720">
        <v>39.25</v>
      </c>
      <c r="AK1720">
        <v>90993</v>
      </c>
      <c r="AL1720" t="s">
        <v>14713</v>
      </c>
      <c r="AM1720" t="s">
        <v>14714</v>
      </c>
      <c r="AN1720" t="s">
        <v>14707</v>
      </c>
      <c r="AO1720" t="s">
        <v>14715</v>
      </c>
      <c r="AP1720">
        <v>39.25</v>
      </c>
      <c r="AQ1720" t="s">
        <v>14716</v>
      </c>
      <c r="AR1720" t="s">
        <v>14715</v>
      </c>
      <c r="AS1720" t="s">
        <v>97</v>
      </c>
      <c r="AT1720">
        <v>0</v>
      </c>
      <c r="AU1720">
        <v>1.075268817</v>
      </c>
      <c r="AV1720">
        <v>2.150537634</v>
      </c>
      <c r="AW1720">
        <v>0.53763440900000004</v>
      </c>
      <c r="AX1720">
        <v>3.225806452</v>
      </c>
      <c r="AY1720">
        <v>186</v>
      </c>
      <c r="AZ1720">
        <v>0</v>
      </c>
      <c r="BA1720">
        <v>5.3763439999999999E-3</v>
      </c>
      <c r="BB1720">
        <v>5.3763439999999999E-3</v>
      </c>
      <c r="BC1720">
        <v>5.3763439999999999E-3</v>
      </c>
      <c r="BD1720">
        <v>1.0752688E-2</v>
      </c>
      <c r="BE1720">
        <v>1.0752688E-2</v>
      </c>
      <c r="BF1720">
        <v>5.3763439999999999E-3</v>
      </c>
      <c r="BG1720">
        <v>0</v>
      </c>
      <c r="BH1720">
        <f>(AP1720-J1720)/J1720</f>
        <v>0.50961538461538458</v>
      </c>
    </row>
    <row r="1721" spans="1:60" x14ac:dyDescent="0.2">
      <c r="A1721" t="s">
        <v>14717</v>
      </c>
      <c r="B1721" t="s">
        <v>14718</v>
      </c>
      <c r="C1721" t="s">
        <v>14719</v>
      </c>
      <c r="D1721" t="s">
        <v>14720</v>
      </c>
      <c r="E1721" t="s">
        <v>14721</v>
      </c>
      <c r="F1721" t="s">
        <v>84</v>
      </c>
      <c r="G1721" t="s">
        <v>130</v>
      </c>
      <c r="H1721" t="s">
        <v>66</v>
      </c>
      <c r="I1721">
        <v>102</v>
      </c>
      <c r="J1721">
        <v>17</v>
      </c>
      <c r="K1721" t="s">
        <v>86</v>
      </c>
      <c r="L1721" t="s">
        <v>14722</v>
      </c>
      <c r="M1721" t="s">
        <v>70</v>
      </c>
      <c r="N1721" t="s">
        <v>2148</v>
      </c>
      <c r="O1721" t="s">
        <v>2699</v>
      </c>
      <c r="P1721">
        <v>3.8823500000000002</v>
      </c>
      <c r="Q1721" t="s">
        <v>73</v>
      </c>
      <c r="R1721">
        <v>16</v>
      </c>
      <c r="S1721">
        <v>14</v>
      </c>
      <c r="T1721">
        <v>5333333</v>
      </c>
      <c r="U1721">
        <v>80</v>
      </c>
      <c r="V1721">
        <v>6000000</v>
      </c>
      <c r="X1721" t="s">
        <v>14723</v>
      </c>
      <c r="Y1721" t="s">
        <v>3931</v>
      </c>
      <c r="Z1721" t="s">
        <v>13677</v>
      </c>
      <c r="AA1721" t="s">
        <v>3931</v>
      </c>
      <c r="AB1721" t="s">
        <v>74</v>
      </c>
      <c r="AC1721" t="s">
        <v>74</v>
      </c>
      <c r="AD1721" t="s">
        <v>74</v>
      </c>
      <c r="AG1721">
        <v>1</v>
      </c>
      <c r="AH1721">
        <v>1</v>
      </c>
      <c r="AI1721">
        <v>3</v>
      </c>
      <c r="AJ1721">
        <v>21.05</v>
      </c>
      <c r="AK1721">
        <v>90807</v>
      </c>
      <c r="AL1721" t="s">
        <v>14724</v>
      </c>
      <c r="AM1721" t="s">
        <v>14725</v>
      </c>
      <c r="AN1721" t="s">
        <v>14721</v>
      </c>
      <c r="AO1721" t="s">
        <v>14365</v>
      </c>
      <c r="AP1721">
        <v>21.049999239999998</v>
      </c>
      <c r="AQ1721" t="s">
        <v>14725</v>
      </c>
      <c r="AR1721" t="s">
        <v>14365</v>
      </c>
      <c r="AS1721" t="s">
        <v>97</v>
      </c>
      <c r="AT1721">
        <v>15</v>
      </c>
      <c r="AU1721">
        <v>1.7647058819999999</v>
      </c>
      <c r="AV1721">
        <v>4.1176470589999994</v>
      </c>
      <c r="AW1721">
        <v>0</v>
      </c>
      <c r="AX1721">
        <v>0</v>
      </c>
      <c r="AY1721">
        <v>170</v>
      </c>
      <c r="AZ1721">
        <v>5.8823530000000008E-3</v>
      </c>
      <c r="BA1721">
        <v>5.8823530000000008E-3</v>
      </c>
      <c r="BB1721">
        <v>3.5294117999999999E-2</v>
      </c>
      <c r="BC1721">
        <v>0</v>
      </c>
      <c r="BD1721">
        <v>4.1176470999999999E-2</v>
      </c>
      <c r="BE1721">
        <v>5.8823530000000008E-3</v>
      </c>
      <c r="BF1721">
        <v>5.8823530000000008E-3</v>
      </c>
      <c r="BG1721">
        <v>0</v>
      </c>
      <c r="BH1721">
        <f>(AP1721-J1721)/J1721</f>
        <v>0.2382352494117646</v>
      </c>
    </row>
    <row r="1722" spans="1:60" x14ac:dyDescent="0.2">
      <c r="A1722" t="s">
        <v>14717</v>
      </c>
      <c r="B1722" t="s">
        <v>14718</v>
      </c>
      <c r="C1722" t="s">
        <v>14726</v>
      </c>
      <c r="D1722" t="s">
        <v>371</v>
      </c>
      <c r="E1722" t="s">
        <v>14727</v>
      </c>
      <c r="F1722" t="s">
        <v>11334</v>
      </c>
      <c r="G1722" t="s">
        <v>130</v>
      </c>
      <c r="H1722" t="s">
        <v>66</v>
      </c>
      <c r="I1722">
        <v>135.19999999999999</v>
      </c>
      <c r="J1722">
        <v>17</v>
      </c>
      <c r="K1722" t="s">
        <v>86</v>
      </c>
      <c r="L1722" t="s">
        <v>14728</v>
      </c>
      <c r="M1722" t="s">
        <v>70</v>
      </c>
      <c r="N1722" t="s">
        <v>132</v>
      </c>
      <c r="O1722" t="s">
        <v>1537</v>
      </c>
      <c r="P1722">
        <v>4.23529</v>
      </c>
      <c r="Q1722" t="s">
        <v>73</v>
      </c>
      <c r="U1722">
        <v>125</v>
      </c>
      <c r="V1722">
        <v>5697000</v>
      </c>
      <c r="W1722">
        <v>2253000</v>
      </c>
      <c r="X1722" t="s">
        <v>14729</v>
      </c>
      <c r="Y1722" t="s">
        <v>14730</v>
      </c>
      <c r="Z1722" t="s">
        <v>10832</v>
      </c>
      <c r="AA1722" t="s">
        <v>14731</v>
      </c>
      <c r="AB1722" t="s">
        <v>74</v>
      </c>
      <c r="AC1722" t="s">
        <v>74</v>
      </c>
      <c r="AD1722" t="s">
        <v>68</v>
      </c>
      <c r="AG1722">
        <v>2</v>
      </c>
      <c r="AH1722">
        <v>2</v>
      </c>
      <c r="AI1722">
        <v>4</v>
      </c>
      <c r="AJ1722">
        <v>25.75</v>
      </c>
      <c r="AK1722">
        <v>90800</v>
      </c>
      <c r="AL1722" t="s">
        <v>14732</v>
      </c>
      <c r="AM1722" t="s">
        <v>14733</v>
      </c>
      <c r="AN1722" t="s">
        <v>14727</v>
      </c>
      <c r="AO1722" t="s">
        <v>14365</v>
      </c>
      <c r="AP1722">
        <v>25.75</v>
      </c>
      <c r="AQ1722" t="s">
        <v>14734</v>
      </c>
      <c r="AR1722" t="s">
        <v>14365</v>
      </c>
      <c r="AS1722" t="s">
        <v>97</v>
      </c>
      <c r="AT1722">
        <v>0</v>
      </c>
      <c r="AU1722">
        <v>1.4563106800000001</v>
      </c>
      <c r="AV1722">
        <v>0.97087378599999996</v>
      </c>
      <c r="AW1722">
        <v>0.48543689299999998</v>
      </c>
      <c r="AX1722">
        <v>2.9126213590000001</v>
      </c>
      <c r="AY1722">
        <v>206</v>
      </c>
      <c r="AZ1722">
        <v>0</v>
      </c>
      <c r="BA1722">
        <v>4.8543689999999999E-3</v>
      </c>
      <c r="BB1722">
        <v>2.4271845E-2</v>
      </c>
      <c r="BC1722">
        <v>0</v>
      </c>
      <c r="BD1722">
        <v>1.9417475999999999E-2</v>
      </c>
      <c r="BE1722">
        <v>2.4271845E-2</v>
      </c>
      <c r="BF1722">
        <v>9.7087379999999997E-3</v>
      </c>
      <c r="BG1722">
        <v>0</v>
      </c>
      <c r="BH1722">
        <f>(AP1722-J1722)/J1722</f>
        <v>0.51470588235294112</v>
      </c>
    </row>
    <row r="1723" spans="1:60" x14ac:dyDescent="0.2">
      <c r="A1723" t="s">
        <v>14735</v>
      </c>
      <c r="B1723" t="s">
        <v>14554</v>
      </c>
      <c r="C1723" t="s">
        <v>14736</v>
      </c>
      <c r="D1723" t="s">
        <v>2313</v>
      </c>
      <c r="E1723" t="s">
        <v>14737</v>
      </c>
      <c r="F1723" t="s">
        <v>84</v>
      </c>
      <c r="G1723" t="s">
        <v>445</v>
      </c>
      <c r="H1723" t="s">
        <v>66</v>
      </c>
      <c r="I1723">
        <v>80</v>
      </c>
      <c r="J1723">
        <v>20</v>
      </c>
      <c r="K1723" t="s">
        <v>86</v>
      </c>
      <c r="L1723" t="s">
        <v>14738</v>
      </c>
      <c r="M1723" t="s">
        <v>70</v>
      </c>
      <c r="N1723" t="s">
        <v>445</v>
      </c>
      <c r="O1723" t="s">
        <v>445</v>
      </c>
      <c r="P1723">
        <v>4.2</v>
      </c>
      <c r="Q1723" t="s">
        <v>73</v>
      </c>
      <c r="T1723">
        <v>4000000</v>
      </c>
      <c r="U1723">
        <v>143.80000000000001</v>
      </c>
      <c r="V1723">
        <v>3000000</v>
      </c>
      <c r="W1723">
        <v>1000000</v>
      </c>
      <c r="X1723" t="s">
        <v>14739</v>
      </c>
      <c r="Y1723" t="s">
        <v>14740</v>
      </c>
      <c r="Z1723" t="s">
        <v>3932</v>
      </c>
      <c r="AA1723" t="s">
        <v>14741</v>
      </c>
      <c r="AB1723" t="s">
        <v>74</v>
      </c>
      <c r="AC1723" t="s">
        <v>74</v>
      </c>
      <c r="AD1723" t="s">
        <v>74</v>
      </c>
      <c r="AG1723">
        <v>1</v>
      </c>
      <c r="AH1723">
        <v>1</v>
      </c>
      <c r="AI1723">
        <v>6</v>
      </c>
      <c r="AJ1723">
        <v>20.170000000000002</v>
      </c>
      <c r="AK1723">
        <v>90735</v>
      </c>
      <c r="AL1723" t="s">
        <v>14742</v>
      </c>
      <c r="AM1723" t="s">
        <v>14743</v>
      </c>
      <c r="AN1723" t="s">
        <v>14737</v>
      </c>
      <c r="AO1723" t="s">
        <v>14565</v>
      </c>
      <c r="AP1723">
        <v>20.170000080000001</v>
      </c>
      <c r="AQ1723" t="s">
        <v>14744</v>
      </c>
      <c r="AR1723" t="s">
        <v>14745</v>
      </c>
      <c r="AS1723" t="s">
        <v>123</v>
      </c>
      <c r="AT1723">
        <v>0</v>
      </c>
      <c r="AU1723">
        <v>2.693602694</v>
      </c>
      <c r="AV1723">
        <v>4.0404040400000003</v>
      </c>
      <c r="AW1723">
        <v>0.67340067299999995</v>
      </c>
      <c r="AX1723">
        <v>1.0101010100000001</v>
      </c>
      <c r="AY1723">
        <v>299</v>
      </c>
      <c r="AZ1723">
        <v>0</v>
      </c>
      <c r="BA1723">
        <v>3.3444820000000002E-3</v>
      </c>
      <c r="BB1723">
        <v>6.6889630000000009E-3</v>
      </c>
      <c r="BC1723">
        <v>0</v>
      </c>
      <c r="BD1723">
        <v>2.3411371E-2</v>
      </c>
      <c r="BE1723">
        <v>1.3377926E-2</v>
      </c>
      <c r="BF1723">
        <v>6.6889630000000009E-3</v>
      </c>
      <c r="BG1723">
        <v>0</v>
      </c>
      <c r="BH1723">
        <f>(AP1723-J1723)/J1723</f>
        <v>8.500004000000061E-3</v>
      </c>
    </row>
    <row r="1724" spans="1:60" x14ac:dyDescent="0.2">
      <c r="A1724" t="s">
        <v>14735</v>
      </c>
      <c r="B1724" t="s">
        <v>14680</v>
      </c>
      <c r="C1724" t="s">
        <v>14746</v>
      </c>
      <c r="D1724" t="s">
        <v>6503</v>
      </c>
      <c r="E1724" t="s">
        <v>14747</v>
      </c>
      <c r="F1724" t="s">
        <v>14748</v>
      </c>
      <c r="G1724" t="s">
        <v>1741</v>
      </c>
      <c r="H1724" t="s">
        <v>186</v>
      </c>
      <c r="I1724">
        <v>605</v>
      </c>
      <c r="J1724">
        <v>22</v>
      </c>
      <c r="K1724" t="s">
        <v>67</v>
      </c>
      <c r="L1724" t="s">
        <v>14749</v>
      </c>
      <c r="M1724" t="s">
        <v>88</v>
      </c>
      <c r="N1724" t="s">
        <v>14750</v>
      </c>
      <c r="O1724" t="s">
        <v>4376</v>
      </c>
      <c r="P1724">
        <v>3.8636400000000002</v>
      </c>
      <c r="Q1724" t="s">
        <v>73</v>
      </c>
      <c r="U1724">
        <v>690</v>
      </c>
      <c r="W1724">
        <v>27500000</v>
      </c>
      <c r="X1724" t="s">
        <v>14684</v>
      </c>
      <c r="Y1724" t="s">
        <v>14751</v>
      </c>
      <c r="Z1724" t="s">
        <v>134</v>
      </c>
      <c r="AA1724" t="s">
        <v>14752</v>
      </c>
      <c r="AB1724" t="s">
        <v>74</v>
      </c>
      <c r="AC1724" t="s">
        <v>74</v>
      </c>
      <c r="AD1724" t="s">
        <v>74</v>
      </c>
      <c r="AG1724">
        <v>3</v>
      </c>
      <c r="AH1724">
        <v>4</v>
      </c>
      <c r="AI1724">
        <v>8</v>
      </c>
      <c r="AJ1724">
        <v>26</v>
      </c>
      <c r="AK1724">
        <v>90763</v>
      </c>
      <c r="AL1724" t="s">
        <v>14753</v>
      </c>
      <c r="AM1724" t="s">
        <v>14754</v>
      </c>
      <c r="AN1724" t="s">
        <v>14747</v>
      </c>
      <c r="AO1724" t="s">
        <v>14689</v>
      </c>
      <c r="AP1724">
        <v>26</v>
      </c>
      <c r="AQ1724" t="s">
        <v>14754</v>
      </c>
      <c r="AR1724" t="s">
        <v>14689</v>
      </c>
      <c r="AS1724" t="s">
        <v>97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12</v>
      </c>
      <c r="AZ1724">
        <v>0</v>
      </c>
      <c r="BA1724">
        <v>0</v>
      </c>
      <c r="BB1724">
        <v>0</v>
      </c>
      <c r="BC1724">
        <v>0</v>
      </c>
      <c r="BD1724">
        <v>8.3333332999999996E-2</v>
      </c>
      <c r="BE1724">
        <v>0</v>
      </c>
      <c r="BF1724">
        <v>0</v>
      </c>
      <c r="BG1724">
        <v>0</v>
      </c>
      <c r="BH1724">
        <f>(AP1724-J1724)/J1724</f>
        <v>0.18181818181818182</v>
      </c>
    </row>
    <row r="1725" spans="1:60" x14ac:dyDescent="0.2">
      <c r="A1725" t="s">
        <v>14582</v>
      </c>
      <c r="B1725" t="s">
        <v>14680</v>
      </c>
      <c r="C1725" t="s">
        <v>14755</v>
      </c>
      <c r="D1725" t="s">
        <v>302</v>
      </c>
      <c r="E1725" t="s">
        <v>14756</v>
      </c>
      <c r="F1725" t="s">
        <v>14757</v>
      </c>
      <c r="G1725" t="s">
        <v>1073</v>
      </c>
      <c r="H1725" t="s">
        <v>66</v>
      </c>
      <c r="I1725">
        <v>19.3</v>
      </c>
      <c r="J1725">
        <v>5.5</v>
      </c>
      <c r="K1725" t="s">
        <v>86</v>
      </c>
      <c r="L1725" t="s">
        <v>14758</v>
      </c>
      <c r="M1725" t="s">
        <v>536</v>
      </c>
      <c r="N1725" t="s">
        <v>248</v>
      </c>
      <c r="O1725" t="s">
        <v>248</v>
      </c>
      <c r="P1725">
        <v>3.4545499999999998</v>
      </c>
      <c r="Q1725" t="s">
        <v>73</v>
      </c>
      <c r="U1725">
        <v>34.5</v>
      </c>
      <c r="V1725">
        <v>3500000</v>
      </c>
      <c r="X1725" t="s">
        <v>14684</v>
      </c>
      <c r="Y1725" t="s">
        <v>14759</v>
      </c>
      <c r="Z1725" t="s">
        <v>134</v>
      </c>
      <c r="AA1725" t="s">
        <v>14760</v>
      </c>
      <c r="AB1725" t="s">
        <v>74</v>
      </c>
      <c r="AC1725" t="s">
        <v>74</v>
      </c>
      <c r="AD1725" t="s">
        <v>68</v>
      </c>
      <c r="AG1725">
        <v>2</v>
      </c>
      <c r="AH1725">
        <v>2</v>
      </c>
      <c r="AI1725">
        <v>3</v>
      </c>
      <c r="AJ1725">
        <v>5.52</v>
      </c>
      <c r="AK1725">
        <v>90759</v>
      </c>
      <c r="AL1725" t="s">
        <v>14761</v>
      </c>
      <c r="AM1725" t="s">
        <v>14762</v>
      </c>
      <c r="AN1725" t="s">
        <v>14756</v>
      </c>
      <c r="AO1725" t="s">
        <v>14680</v>
      </c>
      <c r="AP1725">
        <v>5.5199999810000007</v>
      </c>
      <c r="AQ1725" t="s">
        <v>14762</v>
      </c>
      <c r="AR1725" t="s">
        <v>14689</v>
      </c>
      <c r="AS1725" t="s">
        <v>123</v>
      </c>
      <c r="AT1725">
        <v>0</v>
      </c>
      <c r="AU1725">
        <v>0</v>
      </c>
      <c r="AV1725">
        <v>1.97044335</v>
      </c>
      <c r="AW1725">
        <v>0.98522167500000002</v>
      </c>
      <c r="AX1725">
        <v>2.9556650250000001</v>
      </c>
      <c r="AY1725">
        <v>208</v>
      </c>
      <c r="AZ1725">
        <v>4.8076919999999997E-3</v>
      </c>
      <c r="BA1725">
        <v>9.6153850000000006E-3</v>
      </c>
      <c r="BB1725">
        <v>2.8846153999999999E-2</v>
      </c>
      <c r="BC1725">
        <v>4.8076919999999997E-3</v>
      </c>
      <c r="BD1725">
        <v>2.8846153999999999E-2</v>
      </c>
      <c r="BE1725">
        <v>4.8076919999999997E-3</v>
      </c>
      <c r="BF1725">
        <v>9.6153850000000006E-3</v>
      </c>
      <c r="BG1725">
        <v>0</v>
      </c>
      <c r="BH1725">
        <f>(AP1725-J1725)/J1725</f>
        <v>3.636360181818303E-3</v>
      </c>
    </row>
    <row r="1726" spans="1:60" x14ac:dyDescent="0.2">
      <c r="A1726" t="s">
        <v>14763</v>
      </c>
      <c r="B1726" t="s">
        <v>14554</v>
      </c>
      <c r="C1726" t="s">
        <v>14764</v>
      </c>
      <c r="D1726" t="s">
        <v>2140</v>
      </c>
      <c r="E1726" t="s">
        <v>14765</v>
      </c>
      <c r="F1726" t="s">
        <v>14766</v>
      </c>
      <c r="G1726" t="s">
        <v>1699</v>
      </c>
      <c r="H1726" t="s">
        <v>2536</v>
      </c>
      <c r="I1726">
        <v>201.6</v>
      </c>
      <c r="J1726">
        <v>14</v>
      </c>
      <c r="K1726" t="s">
        <v>86</v>
      </c>
      <c r="L1726" t="s">
        <v>14767</v>
      </c>
      <c r="M1726" t="s">
        <v>70</v>
      </c>
      <c r="N1726" t="s">
        <v>3655</v>
      </c>
      <c r="O1726" t="s">
        <v>3655</v>
      </c>
      <c r="P1726">
        <v>4</v>
      </c>
      <c r="Q1726" t="s">
        <v>73</v>
      </c>
      <c r="U1726">
        <v>250</v>
      </c>
      <c r="V1726">
        <v>14400000</v>
      </c>
      <c r="X1726" t="s">
        <v>14768</v>
      </c>
      <c r="Z1726" t="s">
        <v>134</v>
      </c>
      <c r="AB1726" t="s">
        <v>74</v>
      </c>
      <c r="AC1726" t="s">
        <v>74</v>
      </c>
      <c r="AD1726" t="s">
        <v>74</v>
      </c>
      <c r="AG1726">
        <v>3</v>
      </c>
      <c r="AH1726">
        <v>3</v>
      </c>
      <c r="AI1726">
        <v>4</v>
      </c>
      <c r="AJ1726">
        <v>13.5</v>
      </c>
      <c r="AK1726">
        <v>90724</v>
      </c>
      <c r="AL1726" t="s">
        <v>14769</v>
      </c>
      <c r="AM1726" t="s">
        <v>14770</v>
      </c>
      <c r="AN1726" t="s">
        <v>14765</v>
      </c>
      <c r="AO1726" t="s">
        <v>14565</v>
      </c>
      <c r="AP1726">
        <v>13.5</v>
      </c>
      <c r="AQ1726" t="s">
        <v>14771</v>
      </c>
      <c r="AR1726" t="s">
        <v>14565</v>
      </c>
      <c r="AS1726" t="s">
        <v>97</v>
      </c>
      <c r="AT1726">
        <v>0</v>
      </c>
      <c r="AU1726">
        <v>0.75757575799999999</v>
      </c>
      <c r="AV1726">
        <v>6.8181818179999993</v>
      </c>
      <c r="AW1726">
        <v>0</v>
      </c>
      <c r="AX1726">
        <v>3.0303030299999998</v>
      </c>
      <c r="AY1726">
        <v>132</v>
      </c>
      <c r="AZ1726">
        <v>7.5757580000000001E-3</v>
      </c>
      <c r="BA1726">
        <v>0</v>
      </c>
      <c r="BB1726">
        <v>1.5151515000000001E-2</v>
      </c>
      <c r="BC1726">
        <v>0</v>
      </c>
      <c r="BD1726">
        <v>1.5151515000000001E-2</v>
      </c>
      <c r="BE1726">
        <v>0</v>
      </c>
      <c r="BF1726">
        <v>7.5757580000000001E-3</v>
      </c>
      <c r="BG1726">
        <v>0</v>
      </c>
      <c r="BH1726">
        <f>(AP1726-J1726)/J1726</f>
        <v>-3.5714285714285712E-2</v>
      </c>
    </row>
    <row r="1727" spans="1:60" x14ac:dyDescent="0.2">
      <c r="A1727" t="s">
        <v>14763</v>
      </c>
      <c r="B1727" t="s">
        <v>14283</v>
      </c>
      <c r="C1727" t="s">
        <v>14772</v>
      </c>
      <c r="D1727" t="s">
        <v>988</v>
      </c>
      <c r="E1727" t="s">
        <v>14773</v>
      </c>
      <c r="F1727" t="s">
        <v>10705</v>
      </c>
      <c r="G1727" t="s">
        <v>486</v>
      </c>
      <c r="H1727" t="s">
        <v>66</v>
      </c>
      <c r="I1727">
        <v>106</v>
      </c>
      <c r="J1727">
        <v>10</v>
      </c>
      <c r="K1727" t="s">
        <v>86</v>
      </c>
      <c r="L1727" t="s">
        <v>14774</v>
      </c>
      <c r="M1727" t="s">
        <v>70</v>
      </c>
      <c r="N1727" t="s">
        <v>248</v>
      </c>
      <c r="O1727" t="s">
        <v>248</v>
      </c>
      <c r="P1727">
        <v>4.5</v>
      </c>
      <c r="Q1727" t="s">
        <v>73</v>
      </c>
      <c r="U1727">
        <v>172.5</v>
      </c>
      <c r="V1727">
        <v>9000000</v>
      </c>
      <c r="W1727">
        <v>1600000</v>
      </c>
      <c r="X1727" t="s">
        <v>14775</v>
      </c>
      <c r="Y1727" t="s">
        <v>14776</v>
      </c>
      <c r="Z1727" t="s">
        <v>134</v>
      </c>
      <c r="AA1727" t="s">
        <v>14777</v>
      </c>
      <c r="AB1727" t="s">
        <v>74</v>
      </c>
      <c r="AC1727" t="s">
        <v>74</v>
      </c>
      <c r="AD1727" t="s">
        <v>68</v>
      </c>
      <c r="AG1727">
        <v>1</v>
      </c>
      <c r="AH1727">
        <v>1</v>
      </c>
      <c r="AI1727">
        <v>5</v>
      </c>
      <c r="AJ1727">
        <v>11.87</v>
      </c>
      <c r="AK1727">
        <v>90854</v>
      </c>
      <c r="AL1727" t="s">
        <v>14778</v>
      </c>
      <c r="AM1727" t="s">
        <v>14779</v>
      </c>
      <c r="AN1727" t="s">
        <v>14773</v>
      </c>
      <c r="AO1727" t="s">
        <v>14780</v>
      </c>
      <c r="AP1727">
        <v>11.869999890000001</v>
      </c>
      <c r="AQ1727" t="s">
        <v>14781</v>
      </c>
      <c r="AR1727" t="s">
        <v>14780</v>
      </c>
      <c r="AS1727" t="s">
        <v>97</v>
      </c>
      <c r="AT1727">
        <v>0</v>
      </c>
      <c r="AU1727">
        <v>1.129943503</v>
      </c>
      <c r="AV1727">
        <v>3.3898305080000002</v>
      </c>
      <c r="AW1727">
        <v>1.129943503</v>
      </c>
      <c r="AX1727">
        <v>2.259887006</v>
      </c>
      <c r="AY1727">
        <v>180</v>
      </c>
      <c r="AZ1727">
        <v>0</v>
      </c>
      <c r="BA1727">
        <v>1.1111111E-2</v>
      </c>
      <c r="BB1727">
        <v>1.1111111E-2</v>
      </c>
      <c r="BC1727">
        <v>0</v>
      </c>
      <c r="BD1727">
        <v>2.7777777999999999E-2</v>
      </c>
      <c r="BE1727">
        <v>1.6666667E-2</v>
      </c>
      <c r="BF1727">
        <v>1.1111111E-2</v>
      </c>
      <c r="BG1727">
        <v>0</v>
      </c>
      <c r="BH1727">
        <f>(AP1727-J1727)/J1727</f>
        <v>0.18699998900000009</v>
      </c>
    </row>
    <row r="1728" spans="1:60" x14ac:dyDescent="0.2">
      <c r="A1728" t="s">
        <v>14692</v>
      </c>
      <c r="B1728" t="s">
        <v>14637</v>
      </c>
      <c r="C1728" t="s">
        <v>14782</v>
      </c>
      <c r="D1728" t="s">
        <v>302</v>
      </c>
      <c r="E1728" t="s">
        <v>14783</v>
      </c>
      <c r="F1728" t="s">
        <v>14784</v>
      </c>
      <c r="G1728" t="s">
        <v>486</v>
      </c>
      <c r="H1728" t="s">
        <v>511</v>
      </c>
      <c r="I1728">
        <v>164.7</v>
      </c>
      <c r="J1728">
        <v>14</v>
      </c>
      <c r="K1728" t="s">
        <v>86</v>
      </c>
      <c r="L1728" t="s">
        <v>14785</v>
      </c>
      <c r="M1728" t="s">
        <v>70</v>
      </c>
      <c r="N1728" t="s">
        <v>123</v>
      </c>
      <c r="O1728" t="s">
        <v>123</v>
      </c>
      <c r="P1728">
        <v>3</v>
      </c>
      <c r="Q1728" t="s">
        <v>73</v>
      </c>
      <c r="U1728">
        <v>230</v>
      </c>
      <c r="V1728">
        <v>11765000</v>
      </c>
      <c r="X1728" t="s">
        <v>14641</v>
      </c>
      <c r="Y1728" t="s">
        <v>14786</v>
      </c>
      <c r="Z1728" t="s">
        <v>134</v>
      </c>
      <c r="AA1728" t="s">
        <v>14787</v>
      </c>
      <c r="AB1728" t="s">
        <v>74</v>
      </c>
      <c r="AC1728" t="s">
        <v>74</v>
      </c>
      <c r="AD1728" t="s">
        <v>74</v>
      </c>
      <c r="AG1728">
        <v>2</v>
      </c>
      <c r="AH1728">
        <v>2</v>
      </c>
      <c r="AI1728">
        <v>4</v>
      </c>
      <c r="AJ1728">
        <v>14.15</v>
      </c>
      <c r="AK1728">
        <v>90725</v>
      </c>
      <c r="AL1728" t="s">
        <v>14788</v>
      </c>
      <c r="AM1728" t="s">
        <v>14789</v>
      </c>
      <c r="AN1728" t="s">
        <v>14783</v>
      </c>
      <c r="AO1728" t="s">
        <v>14637</v>
      </c>
      <c r="AP1728">
        <v>14.149999619999999</v>
      </c>
      <c r="AQ1728" t="s">
        <v>14790</v>
      </c>
      <c r="AR1728" t="s">
        <v>14791</v>
      </c>
      <c r="AS1728" t="s">
        <v>123</v>
      </c>
      <c r="AT1728">
        <v>0</v>
      </c>
      <c r="AU1728">
        <v>0</v>
      </c>
      <c r="AV1728">
        <v>0.98039215700000004</v>
      </c>
      <c r="AW1728">
        <v>0</v>
      </c>
      <c r="AX1728">
        <v>0</v>
      </c>
      <c r="AY1728">
        <v>102</v>
      </c>
      <c r="AZ1728">
        <v>9.8039219999999996E-3</v>
      </c>
      <c r="BA1728">
        <v>0</v>
      </c>
      <c r="BB1728">
        <v>3.9215686E-2</v>
      </c>
      <c r="BC1728">
        <v>0</v>
      </c>
      <c r="BD1728">
        <v>5.8823529000000013E-2</v>
      </c>
      <c r="BE1728">
        <v>9.8039219999999996E-3</v>
      </c>
      <c r="BF1728">
        <v>0</v>
      </c>
      <c r="BG1728">
        <v>0</v>
      </c>
      <c r="BH1728">
        <f>(AP1728-J1728)/J1728</f>
        <v>1.0714258571428508E-2</v>
      </c>
    </row>
    <row r="1729" spans="1:60" x14ac:dyDescent="0.2">
      <c r="A1729" t="s">
        <v>14692</v>
      </c>
      <c r="B1729" t="s">
        <v>14566</v>
      </c>
      <c r="C1729" t="s">
        <v>14792</v>
      </c>
      <c r="D1729" t="s">
        <v>302</v>
      </c>
      <c r="E1729" t="s">
        <v>14793</v>
      </c>
      <c r="F1729" t="s">
        <v>5744</v>
      </c>
      <c r="G1729" t="s">
        <v>115</v>
      </c>
      <c r="H1729" t="s">
        <v>66</v>
      </c>
      <c r="I1729">
        <v>40.799999999999997</v>
      </c>
      <c r="J1729">
        <v>11</v>
      </c>
      <c r="K1729" t="s">
        <v>86</v>
      </c>
      <c r="L1729" t="s">
        <v>14794</v>
      </c>
      <c r="M1729" t="s">
        <v>70</v>
      </c>
      <c r="N1729" t="s">
        <v>118</v>
      </c>
      <c r="O1729" t="s">
        <v>1671</v>
      </c>
      <c r="P1729">
        <v>3.4545499999999998</v>
      </c>
      <c r="Q1729" t="s">
        <v>73</v>
      </c>
      <c r="U1729">
        <v>46</v>
      </c>
      <c r="V1729">
        <v>3709090</v>
      </c>
      <c r="X1729" t="s">
        <v>14795</v>
      </c>
      <c r="Y1729" t="s">
        <v>14796</v>
      </c>
      <c r="Z1729" t="s">
        <v>134</v>
      </c>
      <c r="AA1729" t="s">
        <v>14797</v>
      </c>
      <c r="AB1729" t="s">
        <v>74</v>
      </c>
      <c r="AC1729" t="s">
        <v>74</v>
      </c>
      <c r="AD1729" t="s">
        <v>68</v>
      </c>
      <c r="AG1729">
        <v>1</v>
      </c>
      <c r="AH1729">
        <v>1</v>
      </c>
      <c r="AI1729">
        <v>3</v>
      </c>
      <c r="AJ1729">
        <v>10.87</v>
      </c>
      <c r="AK1729">
        <v>90804</v>
      </c>
      <c r="AL1729" t="s">
        <v>14798</v>
      </c>
      <c r="AM1729" t="s">
        <v>14799</v>
      </c>
      <c r="AN1729" t="s">
        <v>14793</v>
      </c>
      <c r="AO1729" t="s">
        <v>14579</v>
      </c>
      <c r="AP1729">
        <v>10.869999890000001</v>
      </c>
      <c r="AQ1729" t="s">
        <v>14799</v>
      </c>
      <c r="AR1729" t="s">
        <v>14579</v>
      </c>
      <c r="AS1729" t="s">
        <v>97</v>
      </c>
      <c r="AT1729">
        <v>0</v>
      </c>
      <c r="AU1729">
        <v>1.0362694299999999</v>
      </c>
      <c r="AV1729">
        <v>1.5544041449999999</v>
      </c>
      <c r="AW1729">
        <v>0</v>
      </c>
      <c r="AX1729">
        <v>2.0725388599999999</v>
      </c>
      <c r="AY1729">
        <v>195</v>
      </c>
      <c r="AZ1729">
        <v>1.0256410000000001E-2</v>
      </c>
      <c r="BA1729">
        <v>0</v>
      </c>
      <c r="BB1729">
        <v>5.1282051000000002E-2</v>
      </c>
      <c r="BC1729">
        <v>1.0256410000000001E-2</v>
      </c>
      <c r="BD1729">
        <v>3.0769231000000001E-2</v>
      </c>
      <c r="BE1729">
        <v>1.0256410000000001E-2</v>
      </c>
      <c r="BF1729">
        <v>1.5384615000000001E-2</v>
      </c>
      <c r="BG1729">
        <v>0</v>
      </c>
      <c r="BH1729">
        <f>(AP1729-J1729)/J1729</f>
        <v>-1.1818191818181749E-2</v>
      </c>
    </row>
    <row r="1730" spans="1:60" x14ac:dyDescent="0.2">
      <c r="A1730" t="s">
        <v>14800</v>
      </c>
      <c r="B1730" t="s">
        <v>13939</v>
      </c>
      <c r="C1730" t="s">
        <v>14801</v>
      </c>
      <c r="D1730" t="s">
        <v>14802</v>
      </c>
      <c r="E1730" t="s">
        <v>14803</v>
      </c>
      <c r="F1730" t="s">
        <v>14804</v>
      </c>
      <c r="G1730" t="s">
        <v>1741</v>
      </c>
      <c r="H1730" t="s">
        <v>186</v>
      </c>
      <c r="I1730">
        <v>583</v>
      </c>
      <c r="J1730">
        <v>22</v>
      </c>
      <c r="K1730" t="s">
        <v>86</v>
      </c>
      <c r="L1730" t="s">
        <v>14805</v>
      </c>
      <c r="M1730" t="s">
        <v>668</v>
      </c>
      <c r="N1730" t="s">
        <v>445</v>
      </c>
      <c r="O1730" t="s">
        <v>3087</v>
      </c>
      <c r="P1730">
        <v>3.45</v>
      </c>
      <c r="Q1730" t="s">
        <v>73</v>
      </c>
      <c r="U1730">
        <v>575</v>
      </c>
      <c r="V1730">
        <v>12500000</v>
      </c>
      <c r="W1730">
        <v>14000000</v>
      </c>
      <c r="X1730" t="s">
        <v>14806</v>
      </c>
      <c r="Y1730" t="s">
        <v>14807</v>
      </c>
      <c r="Z1730" t="s">
        <v>134</v>
      </c>
      <c r="AA1730" t="s">
        <v>14808</v>
      </c>
      <c r="AB1730" t="s">
        <v>74</v>
      </c>
      <c r="AC1730" t="s">
        <v>74</v>
      </c>
      <c r="AD1730" t="s">
        <v>74</v>
      </c>
      <c r="AG1730">
        <v>3</v>
      </c>
      <c r="AH1730">
        <v>3</v>
      </c>
      <c r="AI1730">
        <v>8</v>
      </c>
      <c r="AJ1730">
        <v>27.48</v>
      </c>
      <c r="AK1730">
        <v>90848</v>
      </c>
      <c r="AL1730" t="s">
        <v>14809</v>
      </c>
      <c r="AM1730" t="s">
        <v>14810</v>
      </c>
      <c r="AN1730" t="s">
        <v>14811</v>
      </c>
      <c r="AO1730" t="s">
        <v>13949</v>
      </c>
      <c r="AP1730">
        <v>27.479999540000001</v>
      </c>
      <c r="AQ1730" t="s">
        <v>14812</v>
      </c>
      <c r="AR1730" t="s">
        <v>13949</v>
      </c>
      <c r="AS1730" t="s">
        <v>97</v>
      </c>
      <c r="AT1730">
        <v>0</v>
      </c>
      <c r="AU1730">
        <v>0.87719298200000007</v>
      </c>
      <c r="AV1730">
        <v>3.50877193</v>
      </c>
      <c r="AW1730">
        <v>0</v>
      </c>
      <c r="AX1730">
        <v>0</v>
      </c>
      <c r="AY1730">
        <v>115</v>
      </c>
      <c r="AZ1730">
        <v>1.7391304E-2</v>
      </c>
      <c r="BA1730">
        <v>0</v>
      </c>
      <c r="BB1730">
        <v>8.6956519999999999E-3</v>
      </c>
      <c r="BC1730">
        <v>8.6956519999999999E-3</v>
      </c>
      <c r="BD1730">
        <v>3.4782608999999999E-2</v>
      </c>
      <c r="BE1730">
        <v>0</v>
      </c>
      <c r="BF1730">
        <v>0</v>
      </c>
      <c r="BG1730">
        <v>0</v>
      </c>
      <c r="BH1730">
        <f>(AP1730-J1730)/J1730</f>
        <v>0.24909088818181824</v>
      </c>
    </row>
    <row r="1731" spans="1:60" x14ac:dyDescent="0.2">
      <c r="A1731" t="s">
        <v>14602</v>
      </c>
      <c r="B1731" t="s">
        <v>14745</v>
      </c>
      <c r="C1731" t="s">
        <v>14813</v>
      </c>
      <c r="D1731" t="s">
        <v>497</v>
      </c>
      <c r="E1731" t="s">
        <v>14814</v>
      </c>
      <c r="F1731" t="s">
        <v>6600</v>
      </c>
      <c r="G1731" t="s">
        <v>206</v>
      </c>
      <c r="H1731" t="s">
        <v>66</v>
      </c>
      <c r="I1731">
        <v>60</v>
      </c>
      <c r="J1731">
        <v>12</v>
      </c>
      <c r="K1731" t="s">
        <v>86</v>
      </c>
      <c r="L1731" t="s">
        <v>14815</v>
      </c>
      <c r="M1731" t="s">
        <v>70</v>
      </c>
      <c r="N1731" t="s">
        <v>89</v>
      </c>
      <c r="O1731" t="s">
        <v>89</v>
      </c>
      <c r="P1731">
        <v>4.1666699999999999</v>
      </c>
      <c r="Q1731" t="s">
        <v>73</v>
      </c>
      <c r="U1731">
        <v>86.3</v>
      </c>
      <c r="V1731">
        <v>5000000</v>
      </c>
      <c r="X1731" t="s">
        <v>14816</v>
      </c>
      <c r="Y1731" t="s">
        <v>14817</v>
      </c>
      <c r="Z1731" t="s">
        <v>134</v>
      </c>
      <c r="AA1731" t="s">
        <v>14818</v>
      </c>
      <c r="AB1731" t="s">
        <v>74</v>
      </c>
      <c r="AC1731" t="s">
        <v>74</v>
      </c>
      <c r="AD1731" t="s">
        <v>74</v>
      </c>
      <c r="AG1731">
        <v>1</v>
      </c>
      <c r="AH1731">
        <v>1</v>
      </c>
      <c r="AI1731">
        <v>3</v>
      </c>
      <c r="AJ1731">
        <v>12.05</v>
      </c>
      <c r="AK1731">
        <v>90732</v>
      </c>
      <c r="AL1731" t="s">
        <v>14819</v>
      </c>
      <c r="AM1731" t="s">
        <v>14820</v>
      </c>
      <c r="AN1731" t="s">
        <v>14814</v>
      </c>
      <c r="AO1731" t="s">
        <v>14745</v>
      </c>
      <c r="AP1731">
        <v>12.05000019</v>
      </c>
      <c r="AQ1731" t="s">
        <v>14820</v>
      </c>
      <c r="AR1731" t="s">
        <v>14745</v>
      </c>
      <c r="AS1731" t="s">
        <v>97</v>
      </c>
      <c r="AT1731">
        <v>0</v>
      </c>
      <c r="AU1731">
        <v>1.724137931</v>
      </c>
      <c r="AV1731">
        <v>3.448275862</v>
      </c>
      <c r="AW1731">
        <v>0.57471264399999999</v>
      </c>
      <c r="AX1731">
        <v>2.2988505749999999</v>
      </c>
      <c r="AY1731">
        <v>175</v>
      </c>
      <c r="AZ1731">
        <v>0</v>
      </c>
      <c r="BA1731">
        <v>1.1428571E-2</v>
      </c>
      <c r="BB1731">
        <v>5.1428570999999999E-2</v>
      </c>
      <c r="BC1731">
        <v>5.7142859999999998E-3</v>
      </c>
      <c r="BD1731">
        <v>3.4285714000000002E-2</v>
      </c>
      <c r="BE1731">
        <v>1.1428571E-2</v>
      </c>
      <c r="BF1731">
        <v>1.1428571E-2</v>
      </c>
      <c r="BG1731">
        <v>0</v>
      </c>
      <c r="BH1731">
        <f>(AP1731-J1731)/J1731</f>
        <v>4.1666825000000367E-3</v>
      </c>
    </row>
    <row r="1732" spans="1:60" x14ac:dyDescent="0.2">
      <c r="A1732" t="s">
        <v>14466</v>
      </c>
      <c r="B1732" t="s">
        <v>14283</v>
      </c>
      <c r="C1732" t="s">
        <v>14821</v>
      </c>
      <c r="D1732" t="s">
        <v>62</v>
      </c>
      <c r="E1732" t="s">
        <v>14822</v>
      </c>
      <c r="F1732" t="s">
        <v>12258</v>
      </c>
      <c r="G1732" t="s">
        <v>3123</v>
      </c>
      <c r="H1732" t="s">
        <v>66</v>
      </c>
      <c r="I1732">
        <v>249.2</v>
      </c>
      <c r="J1732">
        <v>21</v>
      </c>
      <c r="K1732" t="s">
        <v>67</v>
      </c>
      <c r="L1732" t="s">
        <v>14823</v>
      </c>
      <c r="M1732" t="s">
        <v>70</v>
      </c>
      <c r="N1732" t="s">
        <v>3125</v>
      </c>
      <c r="O1732" t="s">
        <v>71</v>
      </c>
      <c r="P1732">
        <v>4.19048</v>
      </c>
      <c r="Q1732" t="s">
        <v>73</v>
      </c>
      <c r="U1732">
        <v>100</v>
      </c>
      <c r="V1732">
        <v>11500000</v>
      </c>
      <c r="W1732">
        <v>368400</v>
      </c>
      <c r="X1732" t="s">
        <v>14775</v>
      </c>
      <c r="Y1732" t="s">
        <v>14824</v>
      </c>
      <c r="Z1732" t="s">
        <v>134</v>
      </c>
      <c r="AA1732" t="s">
        <v>14825</v>
      </c>
      <c r="AB1732" t="s">
        <v>74</v>
      </c>
      <c r="AC1732" t="s">
        <v>74</v>
      </c>
      <c r="AD1732" t="s">
        <v>74</v>
      </c>
      <c r="AG1732">
        <v>1</v>
      </c>
      <c r="AH1732">
        <v>1</v>
      </c>
      <c r="AI1732">
        <v>2</v>
      </c>
      <c r="AJ1732">
        <v>22.36</v>
      </c>
      <c r="AK1732">
        <v>90877</v>
      </c>
      <c r="AL1732" t="s">
        <v>14826</v>
      </c>
      <c r="AM1732" t="s">
        <v>14827</v>
      </c>
      <c r="AN1732" t="s">
        <v>14828</v>
      </c>
      <c r="AO1732" t="s">
        <v>14780</v>
      </c>
      <c r="AP1732">
        <v>22.36000061</v>
      </c>
      <c r="AQ1732" t="s">
        <v>14829</v>
      </c>
      <c r="AR1732" t="s">
        <v>14830</v>
      </c>
      <c r="AS1732" t="s">
        <v>123</v>
      </c>
      <c r="AT1732">
        <v>0</v>
      </c>
      <c r="AU1732">
        <v>0.55555555600000006</v>
      </c>
      <c r="AV1732">
        <v>1.111111111</v>
      </c>
      <c r="AW1732">
        <v>0.55555555600000006</v>
      </c>
      <c r="AX1732">
        <v>1.111111111</v>
      </c>
      <c r="AY1732">
        <v>183</v>
      </c>
      <c r="AZ1732">
        <v>0</v>
      </c>
      <c r="BA1732">
        <v>0</v>
      </c>
      <c r="BB1732">
        <v>5.4644809000000003E-2</v>
      </c>
      <c r="BC1732">
        <v>5.4644810000000002E-3</v>
      </c>
      <c r="BD1732">
        <v>1.6393443000000001E-2</v>
      </c>
      <c r="BE1732">
        <v>1.0928962E-2</v>
      </c>
      <c r="BF1732">
        <v>0</v>
      </c>
      <c r="BG1732">
        <v>0</v>
      </c>
      <c r="BH1732">
        <f>(AP1732-J1732)/J1732</f>
        <v>6.4761933809523817E-2</v>
      </c>
    </row>
    <row r="1733" spans="1:60" x14ac:dyDescent="0.2">
      <c r="A1733" t="s">
        <v>14466</v>
      </c>
      <c r="B1733" t="s">
        <v>14831</v>
      </c>
      <c r="C1733" t="s">
        <v>14832</v>
      </c>
      <c r="D1733" t="s">
        <v>988</v>
      </c>
      <c r="E1733" t="s">
        <v>14833</v>
      </c>
      <c r="F1733" t="s">
        <v>12892</v>
      </c>
      <c r="G1733" t="s">
        <v>934</v>
      </c>
      <c r="H1733" t="s">
        <v>186</v>
      </c>
      <c r="I1733">
        <v>506.4</v>
      </c>
      <c r="J1733">
        <v>12</v>
      </c>
      <c r="K1733" t="s">
        <v>67</v>
      </c>
      <c r="L1733" t="s">
        <v>14834</v>
      </c>
      <c r="M1733" t="s">
        <v>70</v>
      </c>
      <c r="N1733" t="s">
        <v>248</v>
      </c>
      <c r="O1733" t="s">
        <v>248</v>
      </c>
      <c r="P1733">
        <v>3.6</v>
      </c>
      <c r="Q1733" t="s">
        <v>73</v>
      </c>
      <c r="U1733">
        <v>600</v>
      </c>
      <c r="V1733">
        <v>42200000</v>
      </c>
      <c r="X1733" t="s">
        <v>14835</v>
      </c>
      <c r="Y1733" t="s">
        <v>14836</v>
      </c>
      <c r="Z1733" t="s">
        <v>3932</v>
      </c>
      <c r="AA1733" t="s">
        <v>14837</v>
      </c>
      <c r="AB1733" t="s">
        <v>74</v>
      </c>
      <c r="AC1733" t="s">
        <v>74</v>
      </c>
      <c r="AD1733" t="s">
        <v>74</v>
      </c>
      <c r="AG1733">
        <v>2</v>
      </c>
      <c r="AH1733">
        <v>2</v>
      </c>
      <c r="AI1733">
        <v>8</v>
      </c>
      <c r="AJ1733">
        <v>13.55</v>
      </c>
      <c r="AK1733">
        <v>91029</v>
      </c>
      <c r="AL1733" t="s">
        <v>14838</v>
      </c>
      <c r="AM1733" t="s">
        <v>14839</v>
      </c>
      <c r="AN1733" t="s">
        <v>14833</v>
      </c>
      <c r="AO1733" t="s">
        <v>14840</v>
      </c>
      <c r="AP1733">
        <v>13.550000199999999</v>
      </c>
      <c r="AQ1733" t="s">
        <v>14841</v>
      </c>
      <c r="AR1733" t="s">
        <v>14840</v>
      </c>
      <c r="AS1733" t="s">
        <v>97</v>
      </c>
      <c r="AT1733">
        <v>0</v>
      </c>
      <c r="AU1733">
        <v>0</v>
      </c>
      <c r="AV1733">
        <v>4.7120418849999997</v>
      </c>
      <c r="AW1733">
        <v>0.13089005200000001</v>
      </c>
      <c r="AX1733">
        <v>1.1780104709999999</v>
      </c>
      <c r="AY1733">
        <v>767</v>
      </c>
      <c r="AZ1733">
        <v>6.5189050000000002E-3</v>
      </c>
      <c r="BA1733">
        <v>1.303781E-3</v>
      </c>
      <c r="BB1733">
        <v>2.0860495E-2</v>
      </c>
      <c r="BC1733">
        <v>7.8226860000000006E-3</v>
      </c>
      <c r="BD1733">
        <v>1.5645372000000001E-2</v>
      </c>
      <c r="BE1733">
        <v>3.9113430000000003E-3</v>
      </c>
      <c r="BF1733">
        <v>9.1264669999999992E-3</v>
      </c>
      <c r="BG1733">
        <v>0</v>
      </c>
      <c r="BH1733">
        <f>(AP1733-J1733)/J1733</f>
        <v>0.12916668333333328</v>
      </c>
    </row>
    <row r="1734" spans="1:60" x14ac:dyDescent="0.2">
      <c r="A1734" t="s">
        <v>14119</v>
      </c>
      <c r="B1734" t="s">
        <v>14554</v>
      </c>
      <c r="C1734" t="s">
        <v>14842</v>
      </c>
      <c r="D1734" t="s">
        <v>1785</v>
      </c>
      <c r="E1734" t="s">
        <v>14843</v>
      </c>
      <c r="F1734" t="s">
        <v>6286</v>
      </c>
      <c r="G1734" t="s">
        <v>293</v>
      </c>
      <c r="H1734" t="s">
        <v>66</v>
      </c>
      <c r="I1734">
        <v>52</v>
      </c>
      <c r="J1734">
        <v>13</v>
      </c>
      <c r="K1734" t="s">
        <v>86</v>
      </c>
      <c r="L1734" t="s">
        <v>14844</v>
      </c>
      <c r="M1734" t="s">
        <v>70</v>
      </c>
      <c r="N1734" t="s">
        <v>295</v>
      </c>
      <c r="O1734" t="s">
        <v>295</v>
      </c>
      <c r="P1734">
        <v>4.2307699999999997</v>
      </c>
      <c r="Q1734" t="s">
        <v>73</v>
      </c>
      <c r="U1734">
        <v>57.5</v>
      </c>
      <c r="V1734">
        <v>4000000</v>
      </c>
      <c r="X1734" t="s">
        <v>14768</v>
      </c>
      <c r="Y1734" t="s">
        <v>14845</v>
      </c>
      <c r="Z1734" t="s">
        <v>134</v>
      </c>
      <c r="AA1734" t="s">
        <v>14846</v>
      </c>
      <c r="AB1734" t="s">
        <v>74</v>
      </c>
      <c r="AC1734" t="s">
        <v>74</v>
      </c>
      <c r="AD1734" t="s">
        <v>68</v>
      </c>
      <c r="AG1734">
        <v>1</v>
      </c>
      <c r="AH1734">
        <v>1</v>
      </c>
      <c r="AI1734">
        <v>3</v>
      </c>
      <c r="AJ1734">
        <v>16.5</v>
      </c>
      <c r="AK1734">
        <v>90717</v>
      </c>
      <c r="AL1734" t="s">
        <v>14847</v>
      </c>
      <c r="AM1734" t="s">
        <v>14848</v>
      </c>
      <c r="AN1734" t="s">
        <v>14843</v>
      </c>
      <c r="AO1734" t="s">
        <v>14554</v>
      </c>
      <c r="AP1734">
        <v>16.5</v>
      </c>
      <c r="AQ1734" t="s">
        <v>14848</v>
      </c>
      <c r="AR1734" t="s">
        <v>14554</v>
      </c>
      <c r="AS1734" t="s">
        <v>97</v>
      </c>
      <c r="AT1734">
        <v>0</v>
      </c>
      <c r="AU1734">
        <v>1.4134275620000001</v>
      </c>
      <c r="AV1734">
        <v>3.8869257949999998</v>
      </c>
      <c r="AW1734">
        <v>0</v>
      </c>
      <c r="AX1734">
        <v>2.1201413429999998</v>
      </c>
      <c r="AY1734">
        <v>285</v>
      </c>
      <c r="AZ1734">
        <v>3.5087719999999998E-3</v>
      </c>
      <c r="BA1734">
        <v>1.0526316000000001E-2</v>
      </c>
      <c r="BB1734">
        <v>2.8070174999999999E-2</v>
      </c>
      <c r="BC1734">
        <v>0</v>
      </c>
      <c r="BD1734">
        <v>7.0175440000000014E-3</v>
      </c>
      <c r="BE1734">
        <v>1.7543860000000001E-2</v>
      </c>
      <c r="BF1734">
        <v>7.0175440000000014E-3</v>
      </c>
      <c r="BG1734">
        <v>0</v>
      </c>
      <c r="BH1734">
        <f>(AP1734-J1734)/J1734</f>
        <v>0.26923076923076922</v>
      </c>
    </row>
    <row r="1735" spans="1:60" x14ac:dyDescent="0.2">
      <c r="A1735" t="s">
        <v>14849</v>
      </c>
      <c r="B1735" t="s">
        <v>14850</v>
      </c>
      <c r="C1735" t="s">
        <v>14851</v>
      </c>
      <c r="D1735" t="s">
        <v>3557</v>
      </c>
      <c r="E1735" t="s">
        <v>14852</v>
      </c>
      <c r="F1735" t="s">
        <v>14853</v>
      </c>
      <c r="G1735" t="s">
        <v>65</v>
      </c>
      <c r="H1735" t="s">
        <v>66</v>
      </c>
      <c r="I1735">
        <v>189</v>
      </c>
      <c r="J1735">
        <v>14</v>
      </c>
      <c r="K1735" t="s">
        <v>86</v>
      </c>
      <c r="L1735" t="s">
        <v>14854</v>
      </c>
      <c r="M1735" t="s">
        <v>88</v>
      </c>
      <c r="N1735" t="s">
        <v>445</v>
      </c>
      <c r="O1735" t="s">
        <v>445</v>
      </c>
      <c r="P1735">
        <v>4.2</v>
      </c>
      <c r="Q1735" t="s">
        <v>73</v>
      </c>
      <c r="U1735">
        <v>230</v>
      </c>
      <c r="V1735">
        <v>10000000</v>
      </c>
      <c r="W1735">
        <v>3500000</v>
      </c>
      <c r="X1735" t="s">
        <v>14855</v>
      </c>
      <c r="Y1735" t="s">
        <v>3931</v>
      </c>
      <c r="Z1735" t="s">
        <v>3932</v>
      </c>
      <c r="AA1735" t="s">
        <v>3931</v>
      </c>
      <c r="AB1735" t="s">
        <v>74</v>
      </c>
      <c r="AC1735" t="s">
        <v>74</v>
      </c>
      <c r="AD1735" t="s">
        <v>74</v>
      </c>
      <c r="AG1735">
        <v>2</v>
      </c>
      <c r="AH1735">
        <v>2</v>
      </c>
      <c r="AI1735">
        <v>4</v>
      </c>
      <c r="AJ1735">
        <v>14.36</v>
      </c>
      <c r="AK1735">
        <v>90792</v>
      </c>
      <c r="AL1735" t="s">
        <v>14856</v>
      </c>
      <c r="AM1735" t="s">
        <v>14857</v>
      </c>
      <c r="AN1735" t="s">
        <v>14858</v>
      </c>
      <c r="AO1735" t="s">
        <v>14859</v>
      </c>
      <c r="AP1735">
        <v>14.35999966</v>
      </c>
      <c r="AQ1735" t="s">
        <v>14860</v>
      </c>
      <c r="AR1735" t="s">
        <v>14859</v>
      </c>
      <c r="AS1735" t="s">
        <v>97</v>
      </c>
      <c r="AT1735">
        <v>0</v>
      </c>
      <c r="AU1735">
        <v>0.63694267500000001</v>
      </c>
      <c r="AV1735">
        <v>10.828025480000001</v>
      </c>
      <c r="AW1735">
        <v>0</v>
      </c>
      <c r="AX1735">
        <v>0.63694267500000001</v>
      </c>
      <c r="AY1735">
        <v>157</v>
      </c>
      <c r="AZ1735">
        <v>6.3694270000000004E-3</v>
      </c>
      <c r="BA1735">
        <v>0</v>
      </c>
      <c r="BB1735">
        <v>1.9108279999999998E-2</v>
      </c>
      <c r="BC1735">
        <v>6.3694270000000004E-3</v>
      </c>
      <c r="BD1735">
        <v>1.9108279999999998E-2</v>
      </c>
      <c r="BE1735">
        <v>0</v>
      </c>
      <c r="BF1735">
        <v>6.3694270000000004E-3</v>
      </c>
      <c r="BG1735">
        <v>0</v>
      </c>
      <c r="BH1735">
        <f>(AP1735-J1735)/J1735</f>
        <v>2.571426142857141E-2</v>
      </c>
    </row>
    <row r="1736" spans="1:60" x14ac:dyDescent="0.2">
      <c r="A1736" t="s">
        <v>14849</v>
      </c>
      <c r="B1736" t="s">
        <v>14861</v>
      </c>
      <c r="C1736" t="s">
        <v>14862</v>
      </c>
      <c r="D1736" t="s">
        <v>641</v>
      </c>
      <c r="E1736" t="s">
        <v>14863</v>
      </c>
      <c r="F1736" t="s">
        <v>14864</v>
      </c>
      <c r="G1736" t="s">
        <v>445</v>
      </c>
      <c r="H1736" t="s">
        <v>66</v>
      </c>
      <c r="I1736">
        <v>80</v>
      </c>
      <c r="J1736">
        <v>20</v>
      </c>
      <c r="K1736" t="s">
        <v>86</v>
      </c>
      <c r="L1736" t="s">
        <v>14865</v>
      </c>
      <c r="M1736" t="s">
        <v>70</v>
      </c>
      <c r="N1736" t="s">
        <v>445</v>
      </c>
      <c r="O1736" t="s">
        <v>445</v>
      </c>
      <c r="P1736">
        <v>4.2</v>
      </c>
      <c r="Q1736" t="s">
        <v>73</v>
      </c>
      <c r="U1736">
        <v>86.3</v>
      </c>
      <c r="V1736">
        <v>3632140</v>
      </c>
      <c r="W1736">
        <v>367860</v>
      </c>
      <c r="X1736" t="s">
        <v>14866</v>
      </c>
      <c r="Y1736" t="s">
        <v>14867</v>
      </c>
      <c r="Z1736" t="s">
        <v>3932</v>
      </c>
      <c r="AA1736" t="s">
        <v>14868</v>
      </c>
      <c r="AB1736" t="s">
        <v>74</v>
      </c>
      <c r="AC1736" t="s">
        <v>74</v>
      </c>
      <c r="AD1736" t="s">
        <v>68</v>
      </c>
      <c r="AG1736">
        <v>1</v>
      </c>
      <c r="AH1736">
        <v>1</v>
      </c>
      <c r="AI1736">
        <v>4</v>
      </c>
      <c r="AJ1736">
        <v>25.11</v>
      </c>
      <c r="AK1736">
        <v>91605</v>
      </c>
      <c r="AL1736" t="s">
        <v>14869</v>
      </c>
      <c r="AM1736" t="s">
        <v>14870</v>
      </c>
      <c r="AN1736" t="s">
        <v>14863</v>
      </c>
      <c r="AO1736" t="s">
        <v>14871</v>
      </c>
      <c r="AP1736">
        <v>25.11000061</v>
      </c>
      <c r="AQ1736" t="s">
        <v>14870</v>
      </c>
      <c r="AR1736" t="s">
        <v>14872</v>
      </c>
      <c r="AS1736" t="s">
        <v>78</v>
      </c>
      <c r="AT1736">
        <v>0</v>
      </c>
      <c r="AU1736">
        <v>0</v>
      </c>
      <c r="AV1736">
        <v>1.818181818</v>
      </c>
      <c r="AW1736">
        <v>0</v>
      </c>
      <c r="AX1736">
        <v>0</v>
      </c>
      <c r="AY1736">
        <v>56</v>
      </c>
      <c r="AZ1736">
        <v>0</v>
      </c>
      <c r="BA1736">
        <v>0</v>
      </c>
      <c r="BB1736">
        <v>3.5714285999999998E-2</v>
      </c>
      <c r="BC1736">
        <v>0</v>
      </c>
      <c r="BD1736">
        <v>5.3571428999999997E-2</v>
      </c>
      <c r="BE1736">
        <v>0</v>
      </c>
      <c r="BF1736">
        <v>0</v>
      </c>
      <c r="BG1736">
        <v>1</v>
      </c>
      <c r="BH1736">
        <f>(AP1736-J1736)/J1736</f>
        <v>0.25550003050000003</v>
      </c>
    </row>
    <row r="1737" spans="1:60" x14ac:dyDescent="0.2">
      <c r="A1737" t="s">
        <v>14873</v>
      </c>
      <c r="B1737" t="s">
        <v>14579</v>
      </c>
      <c r="C1737" t="s">
        <v>14874</v>
      </c>
      <c r="D1737" t="s">
        <v>14875</v>
      </c>
      <c r="E1737" t="s">
        <v>14876</v>
      </c>
      <c r="F1737" t="s">
        <v>14877</v>
      </c>
      <c r="G1737" t="s">
        <v>2116</v>
      </c>
      <c r="H1737" t="s">
        <v>319</v>
      </c>
      <c r="I1737">
        <v>15</v>
      </c>
      <c r="J1737">
        <v>8</v>
      </c>
      <c r="K1737" t="s">
        <v>86</v>
      </c>
      <c r="L1737" t="s">
        <v>14878</v>
      </c>
      <c r="M1737" t="s">
        <v>14547</v>
      </c>
      <c r="N1737" t="s">
        <v>248</v>
      </c>
      <c r="O1737" t="s">
        <v>248</v>
      </c>
      <c r="P1737">
        <v>4</v>
      </c>
      <c r="Q1737" t="s">
        <v>73</v>
      </c>
      <c r="R1737">
        <v>9</v>
      </c>
      <c r="S1737">
        <v>7</v>
      </c>
      <c r="T1737">
        <v>1875000</v>
      </c>
      <c r="U1737">
        <v>15</v>
      </c>
      <c r="V1737">
        <v>1875000</v>
      </c>
      <c r="X1737" t="s">
        <v>14879</v>
      </c>
      <c r="Y1737" t="s">
        <v>14880</v>
      </c>
      <c r="Z1737" t="s">
        <v>13150</v>
      </c>
      <c r="AA1737" t="s">
        <v>14881</v>
      </c>
      <c r="AB1737" t="s">
        <v>74</v>
      </c>
      <c r="AC1737" t="s">
        <v>74</v>
      </c>
      <c r="AD1737" t="s">
        <v>74</v>
      </c>
      <c r="AG1737">
        <v>1</v>
      </c>
      <c r="AH1737">
        <v>1</v>
      </c>
      <c r="AI1737">
        <v>1</v>
      </c>
      <c r="AJ1737">
        <v>8.5</v>
      </c>
      <c r="AK1737">
        <v>90791</v>
      </c>
      <c r="AL1737" t="s">
        <v>14882</v>
      </c>
      <c r="AM1737" t="s">
        <v>14883</v>
      </c>
      <c r="AN1737" t="s">
        <v>14876</v>
      </c>
      <c r="AO1737" t="s">
        <v>14581</v>
      </c>
      <c r="AP1737">
        <v>8.5</v>
      </c>
      <c r="AQ1737" t="s">
        <v>14884</v>
      </c>
      <c r="AR1737" t="s">
        <v>14885</v>
      </c>
      <c r="AS1737" t="s">
        <v>78</v>
      </c>
      <c r="AT1737">
        <v>8</v>
      </c>
      <c r="AU1737">
        <v>0</v>
      </c>
      <c r="AV1737">
        <v>1.709401709</v>
      </c>
      <c r="AW1737">
        <v>0.42735042699999998</v>
      </c>
      <c r="AX1737">
        <v>3.846153846</v>
      </c>
      <c r="AY1737">
        <v>234</v>
      </c>
      <c r="AZ1737">
        <v>4.273504E-3</v>
      </c>
      <c r="BA1737">
        <v>0</v>
      </c>
      <c r="BB1737">
        <v>2.5641026000000001E-2</v>
      </c>
      <c r="BC1737">
        <v>0</v>
      </c>
      <c r="BD1737">
        <v>2.5641026000000001E-2</v>
      </c>
      <c r="BE1737">
        <v>4.273504E-3</v>
      </c>
      <c r="BF1737">
        <v>4.273504E-3</v>
      </c>
      <c r="BG1737">
        <v>0</v>
      </c>
      <c r="BH1737">
        <f>(AP1737-J1737)/J1737</f>
        <v>6.25E-2</v>
      </c>
    </row>
    <row r="1738" spans="1:60" x14ac:dyDescent="0.2">
      <c r="A1738" t="s">
        <v>13916</v>
      </c>
      <c r="B1738" t="s">
        <v>14830</v>
      </c>
      <c r="C1738" t="s">
        <v>14886</v>
      </c>
      <c r="D1738" t="s">
        <v>302</v>
      </c>
      <c r="E1738" t="s">
        <v>14887</v>
      </c>
      <c r="F1738" t="s">
        <v>14888</v>
      </c>
      <c r="G1738" t="s">
        <v>206</v>
      </c>
      <c r="H1738" t="s">
        <v>66</v>
      </c>
      <c r="I1738">
        <v>48</v>
      </c>
      <c r="J1738">
        <v>12</v>
      </c>
      <c r="K1738" t="s">
        <v>86</v>
      </c>
      <c r="L1738" t="s">
        <v>14889</v>
      </c>
      <c r="M1738" t="s">
        <v>70</v>
      </c>
      <c r="N1738" t="s">
        <v>89</v>
      </c>
      <c r="O1738" t="s">
        <v>89</v>
      </c>
      <c r="P1738">
        <v>4.1666699999999999</v>
      </c>
      <c r="Q1738" t="s">
        <v>73</v>
      </c>
      <c r="U1738">
        <v>57.5</v>
      </c>
      <c r="V1738">
        <v>4000000</v>
      </c>
      <c r="X1738" t="s">
        <v>14890</v>
      </c>
      <c r="Y1738" t="s">
        <v>14891</v>
      </c>
      <c r="Z1738" t="s">
        <v>13178</v>
      </c>
      <c r="AA1738" t="s">
        <v>14892</v>
      </c>
      <c r="AB1738" t="s">
        <v>74</v>
      </c>
      <c r="AC1738" t="s">
        <v>74</v>
      </c>
      <c r="AD1738" t="s">
        <v>68</v>
      </c>
      <c r="AG1738">
        <v>2</v>
      </c>
      <c r="AH1738">
        <v>2</v>
      </c>
      <c r="AI1738">
        <v>4</v>
      </c>
      <c r="AK1738">
        <v>90856</v>
      </c>
      <c r="AL1738" t="s">
        <v>14893</v>
      </c>
      <c r="AM1738" t="s">
        <v>14894</v>
      </c>
      <c r="AN1738" t="s">
        <v>14887</v>
      </c>
      <c r="AO1738" t="s">
        <v>14830</v>
      </c>
      <c r="AP1738">
        <v>14.079999920000001</v>
      </c>
      <c r="AQ1738" t="s">
        <v>14895</v>
      </c>
      <c r="AR1738" t="s">
        <v>14896</v>
      </c>
      <c r="AS1738" t="s">
        <v>78</v>
      </c>
      <c r="AT1738">
        <v>0</v>
      </c>
      <c r="AU1738">
        <v>1.25</v>
      </c>
      <c r="AV1738">
        <v>2</v>
      </c>
      <c r="AW1738">
        <v>0.25</v>
      </c>
      <c r="AX1738">
        <v>3.75</v>
      </c>
      <c r="AY1738">
        <v>402</v>
      </c>
      <c r="AZ1738">
        <v>9.9502489999999996E-3</v>
      </c>
      <c r="BA1738">
        <v>2.9850746000000001E-2</v>
      </c>
      <c r="BB1738">
        <v>3.2338308000000003E-2</v>
      </c>
      <c r="BC1738">
        <v>2.487562E-3</v>
      </c>
      <c r="BD1738">
        <v>9.9502489999999996E-3</v>
      </c>
      <c r="BE1738">
        <v>2.487562E-3</v>
      </c>
      <c r="BF1738">
        <v>1.7412935000000001E-2</v>
      </c>
      <c r="BG1738">
        <v>0</v>
      </c>
      <c r="BH1738">
        <f>(AP1738-J1738)/J1738</f>
        <v>0.1733333266666667</v>
      </c>
    </row>
    <row r="1739" spans="1:60" x14ac:dyDescent="0.2">
      <c r="A1739" t="s">
        <v>13916</v>
      </c>
      <c r="B1739" t="s">
        <v>14507</v>
      </c>
      <c r="C1739" t="s">
        <v>14897</v>
      </c>
      <c r="D1739" t="s">
        <v>462</v>
      </c>
      <c r="E1739" t="s">
        <v>14898</v>
      </c>
      <c r="F1739" t="s">
        <v>84</v>
      </c>
      <c r="G1739" t="s">
        <v>677</v>
      </c>
      <c r="H1739" t="s">
        <v>66</v>
      </c>
      <c r="I1739">
        <v>96</v>
      </c>
      <c r="J1739">
        <v>16</v>
      </c>
      <c r="K1739" t="s">
        <v>86</v>
      </c>
      <c r="L1739" t="s">
        <v>14899</v>
      </c>
      <c r="M1739" t="s">
        <v>70</v>
      </c>
      <c r="N1739" t="s">
        <v>679</v>
      </c>
      <c r="O1739" t="s">
        <v>455</v>
      </c>
      <c r="P1739">
        <v>4.1875</v>
      </c>
      <c r="Q1739" t="s">
        <v>73</v>
      </c>
      <c r="U1739">
        <v>115</v>
      </c>
      <c r="V1739">
        <v>6000000</v>
      </c>
      <c r="X1739" t="s">
        <v>14900</v>
      </c>
      <c r="Y1739" t="s">
        <v>14901</v>
      </c>
      <c r="Z1739" t="s">
        <v>5129</v>
      </c>
      <c r="AA1739" t="s">
        <v>14902</v>
      </c>
      <c r="AB1739" t="s">
        <v>74</v>
      </c>
      <c r="AC1739" t="s">
        <v>74</v>
      </c>
      <c r="AD1739" t="s">
        <v>68</v>
      </c>
      <c r="AG1739">
        <v>1</v>
      </c>
      <c r="AH1739">
        <v>2</v>
      </c>
      <c r="AI1739">
        <v>4</v>
      </c>
      <c r="AJ1739">
        <v>18.88</v>
      </c>
      <c r="AK1739">
        <v>90860</v>
      </c>
      <c r="AL1739" t="s">
        <v>14903</v>
      </c>
      <c r="AM1739" t="s">
        <v>14904</v>
      </c>
      <c r="AN1739" t="s">
        <v>14898</v>
      </c>
      <c r="AO1739" t="s">
        <v>13939</v>
      </c>
      <c r="AP1739">
        <v>18.879999160000001</v>
      </c>
      <c r="AQ1739" t="s">
        <v>14905</v>
      </c>
      <c r="AR1739" t="s">
        <v>13939</v>
      </c>
      <c r="AS1739" t="s">
        <v>97</v>
      </c>
      <c r="AT1739">
        <v>0</v>
      </c>
      <c r="AU1739">
        <v>0.34129692799999989</v>
      </c>
      <c r="AV1739">
        <v>1.0238907850000001</v>
      </c>
      <c r="AW1739">
        <v>1.3651877130000001</v>
      </c>
      <c r="AX1739">
        <v>3.071672355</v>
      </c>
      <c r="AY1739">
        <v>297</v>
      </c>
      <c r="AZ1739">
        <v>0</v>
      </c>
      <c r="BA1739">
        <v>2.3569024000000001E-2</v>
      </c>
      <c r="BB1739">
        <v>3.0303030000000002E-2</v>
      </c>
      <c r="BC1739">
        <v>1.0101010000000001E-2</v>
      </c>
      <c r="BD1739">
        <v>2.3569024000000001E-2</v>
      </c>
      <c r="BE1739">
        <v>1.0101010000000001E-2</v>
      </c>
      <c r="BF1739">
        <v>1.3468012999999999E-2</v>
      </c>
      <c r="BG1739">
        <v>0</v>
      </c>
      <c r="BH1739">
        <f>(AP1739-J1739)/J1739</f>
        <v>0.17999994750000003</v>
      </c>
    </row>
    <row r="1740" spans="1:60" x14ac:dyDescent="0.2">
      <c r="A1740" t="s">
        <v>13923</v>
      </c>
      <c r="B1740" t="s">
        <v>14375</v>
      </c>
      <c r="C1740" t="s">
        <v>14906</v>
      </c>
      <c r="D1740" t="s">
        <v>14907</v>
      </c>
      <c r="E1740" t="s">
        <v>14908</v>
      </c>
      <c r="F1740" t="s">
        <v>14909</v>
      </c>
      <c r="G1740" t="s">
        <v>130</v>
      </c>
      <c r="H1740" t="s">
        <v>66</v>
      </c>
      <c r="I1740">
        <v>217.5</v>
      </c>
      <c r="J1740">
        <v>17</v>
      </c>
      <c r="K1740" t="s">
        <v>86</v>
      </c>
      <c r="L1740" t="s">
        <v>14910</v>
      </c>
      <c r="M1740" t="s">
        <v>88</v>
      </c>
      <c r="N1740" t="s">
        <v>1444</v>
      </c>
      <c r="O1740" t="s">
        <v>132</v>
      </c>
      <c r="P1740">
        <v>4.1176500000000003</v>
      </c>
      <c r="Q1740" t="s">
        <v>73</v>
      </c>
      <c r="U1740">
        <v>172.5</v>
      </c>
      <c r="V1740">
        <v>3375000</v>
      </c>
      <c r="W1740">
        <v>9419067</v>
      </c>
      <c r="X1740" t="s">
        <v>14911</v>
      </c>
      <c r="Y1740" t="s">
        <v>14912</v>
      </c>
      <c r="Z1740" t="s">
        <v>134</v>
      </c>
      <c r="AA1740" t="s">
        <v>14913</v>
      </c>
      <c r="AB1740" t="s">
        <v>74</v>
      </c>
      <c r="AC1740" t="s">
        <v>74</v>
      </c>
      <c r="AD1740" t="s">
        <v>74</v>
      </c>
      <c r="AG1740">
        <v>2</v>
      </c>
      <c r="AH1740">
        <v>2</v>
      </c>
      <c r="AI1740">
        <v>3</v>
      </c>
      <c r="AJ1740">
        <v>19.850000000000001</v>
      </c>
      <c r="AK1740">
        <v>90789</v>
      </c>
      <c r="AL1740" t="s">
        <v>14914</v>
      </c>
      <c r="AM1740" t="s">
        <v>14915</v>
      </c>
      <c r="AN1740" t="s">
        <v>14908</v>
      </c>
      <c r="AO1740" t="s">
        <v>14375</v>
      </c>
      <c r="AP1740">
        <v>19.850000380000001</v>
      </c>
      <c r="AQ1740" t="s">
        <v>14916</v>
      </c>
      <c r="AR1740" t="s">
        <v>14375</v>
      </c>
      <c r="AS1740" t="s">
        <v>97</v>
      </c>
      <c r="AT1740">
        <v>0</v>
      </c>
      <c r="AU1740">
        <v>0</v>
      </c>
      <c r="AV1740">
        <v>3.7234042550000002</v>
      </c>
      <c r="AW1740">
        <v>0</v>
      </c>
      <c r="AX1740">
        <v>0.53191489400000003</v>
      </c>
      <c r="AY1740">
        <v>189</v>
      </c>
      <c r="AZ1740">
        <v>1.5873016E-2</v>
      </c>
      <c r="BA1740">
        <v>0</v>
      </c>
      <c r="BB1740">
        <v>1.5873016E-2</v>
      </c>
      <c r="BC1740">
        <v>0</v>
      </c>
      <c r="BD1740">
        <v>1.5873016E-2</v>
      </c>
      <c r="BE1740">
        <v>0</v>
      </c>
      <c r="BF1740">
        <v>0</v>
      </c>
      <c r="BG1740">
        <v>0</v>
      </c>
      <c r="BH1740">
        <f>(AP1740-J1740)/J1740</f>
        <v>0.16764708117647065</v>
      </c>
    </row>
    <row r="1741" spans="1:60" x14ac:dyDescent="0.2">
      <c r="A1741" t="s">
        <v>14917</v>
      </c>
      <c r="B1741" t="s">
        <v>14283</v>
      </c>
      <c r="C1741" t="s">
        <v>14918</v>
      </c>
      <c r="D1741" t="s">
        <v>14919</v>
      </c>
      <c r="E1741" t="s">
        <v>14920</v>
      </c>
      <c r="F1741" t="s">
        <v>6927</v>
      </c>
      <c r="G1741" t="s">
        <v>130</v>
      </c>
      <c r="H1741" t="s">
        <v>66</v>
      </c>
      <c r="I1741">
        <v>73.7</v>
      </c>
      <c r="J1741">
        <v>17</v>
      </c>
      <c r="K1741" t="s">
        <v>86</v>
      </c>
      <c r="L1741" t="s">
        <v>14921</v>
      </c>
      <c r="M1741" t="s">
        <v>70</v>
      </c>
      <c r="N1741" t="s">
        <v>445</v>
      </c>
      <c r="O1741" t="s">
        <v>445</v>
      </c>
      <c r="P1741">
        <v>4.2</v>
      </c>
      <c r="Q1741" t="s">
        <v>73</v>
      </c>
      <c r="U1741">
        <v>74.8</v>
      </c>
      <c r="V1741">
        <v>4333334</v>
      </c>
      <c r="X1741" t="s">
        <v>14922</v>
      </c>
      <c r="Y1741" t="s">
        <v>14923</v>
      </c>
      <c r="Z1741" t="s">
        <v>10709</v>
      </c>
      <c r="AA1741" t="s">
        <v>14924</v>
      </c>
      <c r="AB1741" t="s">
        <v>74</v>
      </c>
      <c r="AC1741" t="s">
        <v>74</v>
      </c>
      <c r="AD1741" t="s">
        <v>74</v>
      </c>
      <c r="AG1741">
        <v>1</v>
      </c>
      <c r="AH1741">
        <v>1</v>
      </c>
      <c r="AI1741">
        <v>3</v>
      </c>
      <c r="AJ1741">
        <v>21.25</v>
      </c>
      <c r="AK1741">
        <v>90867</v>
      </c>
      <c r="AL1741" t="s">
        <v>14925</v>
      </c>
      <c r="AM1741" t="s">
        <v>14926</v>
      </c>
      <c r="AN1741" t="s">
        <v>14920</v>
      </c>
      <c r="AO1741" t="s">
        <v>14283</v>
      </c>
      <c r="AP1741">
        <v>21.25</v>
      </c>
      <c r="AQ1741" t="s">
        <v>14927</v>
      </c>
      <c r="AR1741" t="s">
        <v>14780</v>
      </c>
      <c r="AS1741" t="s">
        <v>123</v>
      </c>
      <c r="AT1741">
        <v>0</v>
      </c>
      <c r="AU1741">
        <v>1.606425703</v>
      </c>
      <c r="AV1741">
        <v>2.4096385539999998</v>
      </c>
      <c r="AW1741">
        <v>0</v>
      </c>
      <c r="AX1741">
        <v>4.016064257</v>
      </c>
      <c r="AY1741">
        <v>250</v>
      </c>
      <c r="AZ1741">
        <v>4.0000000000000001E-3</v>
      </c>
      <c r="BA1741">
        <v>4.0000000000000001E-3</v>
      </c>
      <c r="BB1741">
        <v>1.2E-2</v>
      </c>
      <c r="BC1741">
        <v>0.02</v>
      </c>
      <c r="BD1741">
        <v>8.0000000000000002E-3</v>
      </c>
      <c r="BE1741">
        <v>4.0000000000000001E-3</v>
      </c>
      <c r="BF1741">
        <v>4.0000000000000001E-3</v>
      </c>
      <c r="BG1741">
        <v>0</v>
      </c>
      <c r="BH1741">
        <f>(AP1741-J1741)/J1741</f>
        <v>0.25</v>
      </c>
    </row>
    <row r="1742" spans="1:60" x14ac:dyDescent="0.2">
      <c r="A1742" t="s">
        <v>14917</v>
      </c>
      <c r="B1742" t="s">
        <v>14283</v>
      </c>
      <c r="C1742" t="s">
        <v>14918</v>
      </c>
      <c r="D1742" t="s">
        <v>14919</v>
      </c>
      <c r="E1742" t="s">
        <v>14920</v>
      </c>
      <c r="F1742" t="s">
        <v>6927</v>
      </c>
      <c r="G1742" t="s">
        <v>130</v>
      </c>
      <c r="H1742" t="s">
        <v>66</v>
      </c>
      <c r="I1742">
        <v>73.7</v>
      </c>
      <c r="J1742">
        <v>17</v>
      </c>
      <c r="K1742" t="s">
        <v>86</v>
      </c>
      <c r="L1742" t="s">
        <v>14921</v>
      </c>
      <c r="M1742" t="s">
        <v>70</v>
      </c>
      <c r="N1742" t="s">
        <v>445</v>
      </c>
      <c r="O1742" t="s">
        <v>445</v>
      </c>
      <c r="P1742">
        <v>4.2</v>
      </c>
      <c r="Q1742" t="s">
        <v>73</v>
      </c>
      <c r="U1742">
        <v>74.8</v>
      </c>
      <c r="V1742">
        <v>4333334</v>
      </c>
      <c r="X1742" t="s">
        <v>14922</v>
      </c>
      <c r="Y1742" t="s">
        <v>14923</v>
      </c>
      <c r="Z1742" t="s">
        <v>10709</v>
      </c>
      <c r="AA1742" t="s">
        <v>14924</v>
      </c>
      <c r="AB1742" t="s">
        <v>74</v>
      </c>
      <c r="AC1742" t="s">
        <v>74</v>
      </c>
      <c r="AD1742" t="s">
        <v>74</v>
      </c>
      <c r="AG1742">
        <v>1</v>
      </c>
      <c r="AH1742">
        <v>1</v>
      </c>
      <c r="AI1742">
        <v>3</v>
      </c>
      <c r="AJ1742">
        <v>21.25</v>
      </c>
      <c r="AK1742">
        <v>90867</v>
      </c>
      <c r="AL1742" t="s">
        <v>14925</v>
      </c>
      <c r="AM1742" t="s">
        <v>14926</v>
      </c>
      <c r="AN1742" t="s">
        <v>14920</v>
      </c>
      <c r="AO1742" t="s">
        <v>14283</v>
      </c>
      <c r="AP1742">
        <v>21.25</v>
      </c>
      <c r="AQ1742" t="s">
        <v>14927</v>
      </c>
      <c r="AR1742" t="s">
        <v>14780</v>
      </c>
      <c r="AS1742" t="s">
        <v>123</v>
      </c>
      <c r="AT1742">
        <v>0</v>
      </c>
      <c r="AU1742">
        <v>1.606425703</v>
      </c>
      <c r="AV1742">
        <v>2.4096385539999998</v>
      </c>
      <c r="AW1742">
        <v>0</v>
      </c>
      <c r="AX1742">
        <v>4.016064257</v>
      </c>
      <c r="AY1742">
        <v>250</v>
      </c>
      <c r="AZ1742">
        <v>4.0000000000000001E-3</v>
      </c>
      <c r="BA1742">
        <v>4.0000000000000001E-3</v>
      </c>
      <c r="BB1742">
        <v>1.2E-2</v>
      </c>
      <c r="BC1742">
        <v>0.02</v>
      </c>
      <c r="BD1742">
        <v>8.0000000000000002E-3</v>
      </c>
      <c r="BE1742">
        <v>4.0000000000000001E-3</v>
      </c>
      <c r="BF1742">
        <v>4.0000000000000001E-3</v>
      </c>
      <c r="BG1742">
        <v>0</v>
      </c>
      <c r="BH1742">
        <f>(AP1742-J1742)/J1742</f>
        <v>0.25</v>
      </c>
    </row>
    <row r="1743" spans="1:60" x14ac:dyDescent="0.2">
      <c r="A1743" t="s">
        <v>14928</v>
      </c>
      <c r="B1743" t="s">
        <v>14929</v>
      </c>
      <c r="C1743" t="s">
        <v>14930</v>
      </c>
      <c r="D1743" t="s">
        <v>497</v>
      </c>
      <c r="E1743" t="s">
        <v>14931</v>
      </c>
      <c r="F1743" t="s">
        <v>332</v>
      </c>
      <c r="G1743" t="s">
        <v>486</v>
      </c>
      <c r="H1743" t="s">
        <v>66</v>
      </c>
      <c r="I1743">
        <v>68</v>
      </c>
      <c r="J1743">
        <v>10</v>
      </c>
      <c r="K1743" t="s">
        <v>86</v>
      </c>
      <c r="L1743" t="s">
        <v>14932</v>
      </c>
      <c r="M1743" t="s">
        <v>70</v>
      </c>
      <c r="N1743" t="s">
        <v>248</v>
      </c>
      <c r="O1743" t="s">
        <v>248</v>
      </c>
      <c r="P1743">
        <v>4.2</v>
      </c>
      <c r="Q1743" t="s">
        <v>73</v>
      </c>
      <c r="U1743">
        <v>70</v>
      </c>
      <c r="V1743">
        <v>4800000</v>
      </c>
      <c r="W1743">
        <v>2000000</v>
      </c>
      <c r="X1743" t="s">
        <v>14933</v>
      </c>
      <c r="Y1743" t="s">
        <v>14934</v>
      </c>
      <c r="Z1743" t="s">
        <v>13178</v>
      </c>
      <c r="AA1743" t="s">
        <v>14935</v>
      </c>
      <c r="AB1743" t="s">
        <v>74</v>
      </c>
      <c r="AC1743" t="s">
        <v>74</v>
      </c>
      <c r="AD1743" t="s">
        <v>68</v>
      </c>
      <c r="AG1743">
        <v>1</v>
      </c>
      <c r="AH1743">
        <v>1</v>
      </c>
      <c r="AI1743">
        <v>3</v>
      </c>
      <c r="AJ1743">
        <v>10.01</v>
      </c>
      <c r="AK1743">
        <v>90984</v>
      </c>
      <c r="AL1743" t="s">
        <v>14936</v>
      </c>
      <c r="AM1743" t="s">
        <v>14937</v>
      </c>
      <c r="AN1743" t="s">
        <v>14931</v>
      </c>
      <c r="AO1743" t="s">
        <v>14938</v>
      </c>
      <c r="AP1743">
        <v>10.010000229999999</v>
      </c>
      <c r="AQ1743" t="s">
        <v>14939</v>
      </c>
      <c r="AR1743" t="s">
        <v>14938</v>
      </c>
      <c r="AS1743" t="s">
        <v>97</v>
      </c>
      <c r="AT1743">
        <v>0</v>
      </c>
      <c r="AU1743">
        <v>2.0408163269999999</v>
      </c>
      <c r="AV1743">
        <v>2.0408163269999999</v>
      </c>
      <c r="AW1743">
        <v>0</v>
      </c>
      <c r="AX1743">
        <v>1.360544218</v>
      </c>
      <c r="AY1743">
        <v>148</v>
      </c>
      <c r="AZ1743">
        <v>0</v>
      </c>
      <c r="BA1743">
        <v>1.3513514000000001E-2</v>
      </c>
      <c r="BB1743">
        <v>3.3783783999999997E-2</v>
      </c>
      <c r="BC1743">
        <v>0</v>
      </c>
      <c r="BD1743">
        <v>4.7297297000000002E-2</v>
      </c>
      <c r="BE1743">
        <v>6.7567570000000004E-3</v>
      </c>
      <c r="BF1743">
        <v>1.3513514000000001E-2</v>
      </c>
      <c r="BG1743">
        <v>0</v>
      </c>
      <c r="BH1743">
        <f>(AP1743-J1743)/J1743</f>
        <v>1.0000229999999276E-3</v>
      </c>
    </row>
    <row r="1744" spans="1:60" x14ac:dyDescent="0.2">
      <c r="A1744" t="s">
        <v>14940</v>
      </c>
      <c r="B1744" t="s">
        <v>14274</v>
      </c>
      <c r="C1744" t="s">
        <v>14941</v>
      </c>
      <c r="D1744" t="s">
        <v>2455</v>
      </c>
      <c r="E1744" t="s">
        <v>14942</v>
      </c>
      <c r="F1744" t="s">
        <v>8272</v>
      </c>
      <c r="G1744" t="s">
        <v>277</v>
      </c>
      <c r="H1744" t="s">
        <v>66</v>
      </c>
      <c r="I1744">
        <v>19</v>
      </c>
      <c r="J1744">
        <v>9.5</v>
      </c>
      <c r="K1744" t="s">
        <v>86</v>
      </c>
      <c r="L1744" t="s">
        <v>14943</v>
      </c>
      <c r="M1744" t="s">
        <v>70</v>
      </c>
      <c r="N1744" t="s">
        <v>248</v>
      </c>
      <c r="O1744" t="s">
        <v>248</v>
      </c>
      <c r="P1744">
        <v>4.2105300000000003</v>
      </c>
      <c r="Q1744" t="s">
        <v>73</v>
      </c>
      <c r="U1744">
        <v>17.3</v>
      </c>
      <c r="V1744">
        <v>2000000</v>
      </c>
      <c r="X1744" t="s">
        <v>14278</v>
      </c>
      <c r="Y1744" t="s">
        <v>14944</v>
      </c>
      <c r="Z1744" t="s">
        <v>134</v>
      </c>
      <c r="AA1744" t="s">
        <v>14945</v>
      </c>
      <c r="AB1744" t="s">
        <v>74</v>
      </c>
      <c r="AC1744" t="s">
        <v>74</v>
      </c>
      <c r="AD1744" t="s">
        <v>74</v>
      </c>
      <c r="AG1744">
        <v>1</v>
      </c>
      <c r="AH1744">
        <v>1</v>
      </c>
      <c r="AI1744">
        <v>2</v>
      </c>
      <c r="AJ1744">
        <v>10.7</v>
      </c>
      <c r="AK1744">
        <v>90826</v>
      </c>
      <c r="AL1744" t="s">
        <v>14946</v>
      </c>
      <c r="AM1744" t="s">
        <v>14947</v>
      </c>
      <c r="AN1744" t="s">
        <v>14948</v>
      </c>
      <c r="AO1744" t="s">
        <v>14283</v>
      </c>
      <c r="AP1744">
        <v>10.69999981</v>
      </c>
      <c r="AQ1744" t="s">
        <v>14949</v>
      </c>
      <c r="AR1744" t="s">
        <v>14283</v>
      </c>
      <c r="AS1744" t="s">
        <v>97</v>
      </c>
      <c r="AT1744">
        <v>0</v>
      </c>
      <c r="AU1744">
        <v>2.2900763359999998</v>
      </c>
      <c r="AV1744">
        <v>2.2900763359999998</v>
      </c>
      <c r="AW1744">
        <v>3.0534351150000001</v>
      </c>
      <c r="AX1744">
        <v>0</v>
      </c>
      <c r="AY1744">
        <v>131</v>
      </c>
      <c r="AZ1744">
        <v>7.6335880000000002E-3</v>
      </c>
      <c r="BA1744">
        <v>7.6335880000000002E-3</v>
      </c>
      <c r="BB1744">
        <v>2.2900763000000001E-2</v>
      </c>
      <c r="BC1744">
        <v>7.6335880000000002E-3</v>
      </c>
      <c r="BD1744">
        <v>3.0534351000000001E-2</v>
      </c>
      <c r="BE1744">
        <v>0</v>
      </c>
      <c r="BF1744">
        <v>0</v>
      </c>
      <c r="BG1744">
        <v>0</v>
      </c>
      <c r="BH1744">
        <f>(AP1744-J1744)/J1744</f>
        <v>0.12631576947368417</v>
      </c>
    </row>
    <row r="1745" spans="1:60" x14ac:dyDescent="0.2">
      <c r="A1745" t="s">
        <v>14940</v>
      </c>
      <c r="B1745" t="s">
        <v>14780</v>
      </c>
      <c r="C1745" t="s">
        <v>14950</v>
      </c>
      <c r="D1745" t="s">
        <v>371</v>
      </c>
      <c r="E1745" t="s">
        <v>14951</v>
      </c>
      <c r="F1745" t="s">
        <v>3001</v>
      </c>
      <c r="G1745" t="s">
        <v>443</v>
      </c>
      <c r="H1745" t="s">
        <v>66</v>
      </c>
      <c r="I1745">
        <v>32</v>
      </c>
      <c r="J1745">
        <v>5</v>
      </c>
      <c r="K1745" t="s">
        <v>86</v>
      </c>
      <c r="L1745" t="s">
        <v>14952</v>
      </c>
      <c r="M1745" t="s">
        <v>70</v>
      </c>
      <c r="N1745" t="s">
        <v>248</v>
      </c>
      <c r="O1745" t="s">
        <v>248</v>
      </c>
      <c r="P1745">
        <v>4.2</v>
      </c>
      <c r="Q1745" t="s">
        <v>73</v>
      </c>
      <c r="U1745">
        <v>86.3</v>
      </c>
      <c r="V1745">
        <v>6400000</v>
      </c>
      <c r="X1745" t="s">
        <v>14953</v>
      </c>
      <c r="Y1745" t="s">
        <v>14954</v>
      </c>
      <c r="Z1745" t="s">
        <v>134</v>
      </c>
      <c r="AA1745" t="s">
        <v>14955</v>
      </c>
      <c r="AB1745" t="s">
        <v>74</v>
      </c>
      <c r="AC1745" t="s">
        <v>74</v>
      </c>
      <c r="AD1745" t="s">
        <v>74</v>
      </c>
      <c r="AG1745">
        <v>1</v>
      </c>
      <c r="AH1745">
        <v>2</v>
      </c>
      <c r="AI1745">
        <v>3</v>
      </c>
      <c r="AJ1745">
        <v>6</v>
      </c>
      <c r="AK1745">
        <v>90855</v>
      </c>
      <c r="AL1745" t="s">
        <v>14956</v>
      </c>
      <c r="AM1745" t="s">
        <v>14957</v>
      </c>
      <c r="AN1745" t="s">
        <v>14951</v>
      </c>
      <c r="AO1745" t="s">
        <v>14830</v>
      </c>
      <c r="AP1745">
        <v>6</v>
      </c>
      <c r="AQ1745" t="s">
        <v>14958</v>
      </c>
      <c r="AR1745" t="s">
        <v>14830</v>
      </c>
      <c r="AS1745" t="s">
        <v>97</v>
      </c>
      <c r="AT1745">
        <v>0</v>
      </c>
      <c r="AU1745">
        <v>1</v>
      </c>
      <c r="AV1745">
        <v>1.6666666670000001</v>
      </c>
      <c r="AW1745">
        <v>0.66666666699999999</v>
      </c>
      <c r="AX1745">
        <v>2.6666666669999999</v>
      </c>
      <c r="AY1745">
        <v>304</v>
      </c>
      <c r="AZ1745">
        <v>3.2894740000000001E-3</v>
      </c>
      <c r="BA1745">
        <v>1.6447368E-2</v>
      </c>
      <c r="BB1745">
        <v>2.3026316000000002E-2</v>
      </c>
      <c r="BC1745">
        <v>0</v>
      </c>
      <c r="BD1745">
        <v>2.3026316000000002E-2</v>
      </c>
      <c r="BE1745">
        <v>0</v>
      </c>
      <c r="BF1745">
        <v>1.6447368E-2</v>
      </c>
      <c r="BG1745">
        <v>0</v>
      </c>
      <c r="BH1745">
        <f>(AP1745-J1745)/J1745</f>
        <v>0.2</v>
      </c>
    </row>
    <row r="1746" spans="1:60" x14ac:dyDescent="0.2">
      <c r="A1746" t="s">
        <v>14442</v>
      </c>
      <c r="B1746" t="s">
        <v>14689</v>
      </c>
      <c r="C1746" t="s">
        <v>14959</v>
      </c>
      <c r="D1746" t="s">
        <v>3950</v>
      </c>
      <c r="E1746" t="s">
        <v>14960</v>
      </c>
      <c r="F1746" t="s">
        <v>11745</v>
      </c>
      <c r="G1746" t="s">
        <v>2626</v>
      </c>
      <c r="H1746" t="s">
        <v>66</v>
      </c>
      <c r="I1746">
        <v>89.1</v>
      </c>
      <c r="J1746">
        <v>19</v>
      </c>
      <c r="K1746" t="s">
        <v>86</v>
      </c>
      <c r="L1746" t="s">
        <v>14961</v>
      </c>
      <c r="M1746" t="s">
        <v>70</v>
      </c>
      <c r="N1746" t="s">
        <v>7409</v>
      </c>
      <c r="O1746" t="s">
        <v>7409</v>
      </c>
      <c r="P1746">
        <v>3.9473699999999998</v>
      </c>
      <c r="Q1746" t="s">
        <v>73</v>
      </c>
      <c r="U1746">
        <v>86.3</v>
      </c>
      <c r="V1746">
        <v>4187500</v>
      </c>
      <c r="W1746">
        <v>500000</v>
      </c>
      <c r="X1746" t="s">
        <v>14962</v>
      </c>
      <c r="Y1746" t="s">
        <v>14963</v>
      </c>
      <c r="Z1746" t="s">
        <v>134</v>
      </c>
      <c r="AA1746" t="s">
        <v>14964</v>
      </c>
      <c r="AB1746" t="s">
        <v>74</v>
      </c>
      <c r="AC1746" t="s">
        <v>74</v>
      </c>
      <c r="AD1746" t="s">
        <v>74</v>
      </c>
      <c r="AG1746">
        <v>1</v>
      </c>
      <c r="AH1746">
        <v>2</v>
      </c>
      <c r="AI1746">
        <v>3</v>
      </c>
      <c r="AJ1746">
        <v>26.77</v>
      </c>
      <c r="AK1746">
        <v>90747</v>
      </c>
      <c r="AL1746" t="s">
        <v>14965</v>
      </c>
      <c r="AM1746" t="s">
        <v>14966</v>
      </c>
      <c r="AN1746" t="s">
        <v>14960</v>
      </c>
      <c r="AO1746" t="s">
        <v>14691</v>
      </c>
      <c r="AP1746">
        <v>26.770000459999999</v>
      </c>
      <c r="AQ1746" t="s">
        <v>14966</v>
      </c>
      <c r="AR1746" t="s">
        <v>14691</v>
      </c>
      <c r="AS1746" t="s">
        <v>97</v>
      </c>
      <c r="AT1746">
        <v>0</v>
      </c>
      <c r="AU1746">
        <v>1.1173184359999999</v>
      </c>
      <c r="AV1746">
        <v>1.675977654</v>
      </c>
      <c r="AW1746">
        <v>0.55865921799999996</v>
      </c>
      <c r="AX1746">
        <v>1.675977654</v>
      </c>
      <c r="AY1746">
        <v>180</v>
      </c>
      <c r="AZ1746">
        <v>0</v>
      </c>
      <c r="BA1746">
        <v>2.7777777999999999E-2</v>
      </c>
      <c r="BB1746">
        <v>2.2222222E-2</v>
      </c>
      <c r="BC1746">
        <v>0</v>
      </c>
      <c r="BD1746">
        <v>2.7777777999999999E-2</v>
      </c>
      <c r="BE1746">
        <v>5.5555559999999997E-3</v>
      </c>
      <c r="BF1746">
        <v>1.1111111E-2</v>
      </c>
      <c r="BG1746">
        <v>0</v>
      </c>
      <c r="BH1746">
        <f>(AP1746-J1746)/J1746</f>
        <v>0.40894739263157887</v>
      </c>
    </row>
    <row r="1747" spans="1:60" x14ac:dyDescent="0.2">
      <c r="A1747" t="s">
        <v>14442</v>
      </c>
      <c r="B1747" t="s">
        <v>14967</v>
      </c>
      <c r="C1747" t="s">
        <v>14968</v>
      </c>
      <c r="D1747" t="s">
        <v>14969</v>
      </c>
      <c r="E1747" t="s">
        <v>14970</v>
      </c>
      <c r="F1747" t="s">
        <v>14971</v>
      </c>
      <c r="G1747" t="s">
        <v>12270</v>
      </c>
      <c r="H1747" t="s">
        <v>403</v>
      </c>
      <c r="I1747">
        <v>245.2</v>
      </c>
      <c r="J1747">
        <v>16</v>
      </c>
      <c r="K1747" t="s">
        <v>86</v>
      </c>
      <c r="L1747" t="s">
        <v>14972</v>
      </c>
      <c r="M1747" t="s">
        <v>70</v>
      </c>
      <c r="N1747" t="s">
        <v>248</v>
      </c>
      <c r="O1747" t="s">
        <v>248</v>
      </c>
      <c r="P1747">
        <v>3.9</v>
      </c>
      <c r="Q1747" t="s">
        <v>73</v>
      </c>
      <c r="U1747">
        <v>250</v>
      </c>
      <c r="V1747">
        <v>14705882</v>
      </c>
      <c r="W1747">
        <v>619955</v>
      </c>
      <c r="Y1747" t="s">
        <v>3931</v>
      </c>
      <c r="Z1747" t="s">
        <v>3931</v>
      </c>
      <c r="AA1747" t="s">
        <v>3931</v>
      </c>
      <c r="AB1747" t="s">
        <v>74</v>
      </c>
      <c r="AC1747" t="s">
        <v>74</v>
      </c>
      <c r="AD1747" t="s">
        <v>74</v>
      </c>
      <c r="AG1747">
        <v>3</v>
      </c>
      <c r="AH1747">
        <v>3</v>
      </c>
      <c r="AI1747">
        <v>6</v>
      </c>
      <c r="AJ1747">
        <v>15.98</v>
      </c>
      <c r="AK1747">
        <v>90915</v>
      </c>
      <c r="AL1747" t="s">
        <v>14973</v>
      </c>
      <c r="AM1747" t="s">
        <v>14974</v>
      </c>
      <c r="AN1747" t="s">
        <v>14970</v>
      </c>
      <c r="AO1747" t="s">
        <v>14975</v>
      </c>
      <c r="AP1747">
        <v>15.97999954</v>
      </c>
      <c r="AQ1747" t="s">
        <v>14976</v>
      </c>
      <c r="AR1747" t="s">
        <v>14975</v>
      </c>
      <c r="AS1747" t="s">
        <v>97</v>
      </c>
      <c r="AT1747">
        <v>0</v>
      </c>
      <c r="AU1747">
        <v>0</v>
      </c>
      <c r="AV1747">
        <v>5.5172413789999997</v>
      </c>
      <c r="AW1747">
        <v>0</v>
      </c>
      <c r="AX1747">
        <v>1.724137931</v>
      </c>
      <c r="AY1747">
        <v>290</v>
      </c>
      <c r="AZ1747">
        <v>3.1034483000000002E-2</v>
      </c>
      <c r="BA1747">
        <v>0</v>
      </c>
      <c r="BB1747">
        <v>2.7586207000000001E-2</v>
      </c>
      <c r="BC1747">
        <v>2.0689655000000001E-2</v>
      </c>
      <c r="BD1747">
        <v>1.7241379000000001E-2</v>
      </c>
      <c r="BE1747">
        <v>6.8965519999999994E-3</v>
      </c>
      <c r="BF1747">
        <v>6.8965519999999994E-3</v>
      </c>
      <c r="BG1747">
        <v>0</v>
      </c>
      <c r="BH1747">
        <f>(AP1747-J1747)/J1747</f>
        <v>-1.2500287500000207E-3</v>
      </c>
    </row>
    <row r="1748" spans="1:60" x14ac:dyDescent="0.2">
      <c r="A1748" t="s">
        <v>13479</v>
      </c>
      <c r="B1748" t="s">
        <v>14896</v>
      </c>
      <c r="C1748" t="s">
        <v>14977</v>
      </c>
      <c r="D1748" t="s">
        <v>4987</v>
      </c>
      <c r="E1748" t="s">
        <v>14978</v>
      </c>
      <c r="F1748" t="s">
        <v>2134</v>
      </c>
      <c r="G1748" t="s">
        <v>1595</v>
      </c>
      <c r="H1748" t="s">
        <v>66</v>
      </c>
      <c r="I1748">
        <v>80</v>
      </c>
      <c r="J1748">
        <v>18</v>
      </c>
      <c r="K1748" t="s">
        <v>86</v>
      </c>
      <c r="L1748" t="s">
        <v>14979</v>
      </c>
      <c r="M1748" t="s">
        <v>70</v>
      </c>
      <c r="N1748" t="s">
        <v>248</v>
      </c>
      <c r="O1748" t="s">
        <v>248</v>
      </c>
      <c r="P1748">
        <v>4.2</v>
      </c>
      <c r="Q1748" t="s">
        <v>73</v>
      </c>
      <c r="U1748">
        <v>80</v>
      </c>
      <c r="V1748">
        <v>4444000</v>
      </c>
      <c r="X1748" t="s">
        <v>14980</v>
      </c>
      <c r="Y1748" t="s">
        <v>14981</v>
      </c>
      <c r="Z1748" t="s">
        <v>5129</v>
      </c>
      <c r="AA1748" t="s">
        <v>14982</v>
      </c>
      <c r="AB1748" t="s">
        <v>74</v>
      </c>
      <c r="AC1748" t="s">
        <v>74</v>
      </c>
      <c r="AD1748" t="s">
        <v>74</v>
      </c>
      <c r="AG1748">
        <v>1</v>
      </c>
      <c r="AH1748">
        <v>1</v>
      </c>
      <c r="AI1748">
        <v>4</v>
      </c>
      <c r="AJ1748">
        <v>20</v>
      </c>
      <c r="AK1748">
        <v>90864</v>
      </c>
      <c r="AL1748" t="s">
        <v>14983</v>
      </c>
      <c r="AM1748" t="s">
        <v>14984</v>
      </c>
      <c r="AN1748" t="s">
        <v>14978</v>
      </c>
      <c r="AO1748" t="s">
        <v>14507</v>
      </c>
      <c r="AP1748">
        <v>20</v>
      </c>
      <c r="AQ1748" t="s">
        <v>14985</v>
      </c>
      <c r="AR1748" t="s">
        <v>14507</v>
      </c>
      <c r="AS1748" t="s">
        <v>97</v>
      </c>
      <c r="AT1748">
        <v>0</v>
      </c>
      <c r="AU1748">
        <v>2.4390243900000002</v>
      </c>
      <c r="AV1748">
        <v>0</v>
      </c>
      <c r="AW1748">
        <v>0</v>
      </c>
      <c r="AX1748">
        <v>0</v>
      </c>
      <c r="AY1748">
        <v>82</v>
      </c>
      <c r="AZ1748">
        <v>1.2195121999999999E-2</v>
      </c>
      <c r="BA1748">
        <v>0</v>
      </c>
      <c r="BB1748">
        <v>3.6585366000000001E-2</v>
      </c>
      <c r="BC1748">
        <v>0</v>
      </c>
      <c r="BD1748">
        <v>3.6585366000000001E-2</v>
      </c>
      <c r="BE1748">
        <v>1.2195121999999999E-2</v>
      </c>
      <c r="BF1748">
        <v>0</v>
      </c>
      <c r="BG1748">
        <v>0</v>
      </c>
      <c r="BH1748">
        <f>(AP1748-J1748)/J1748</f>
        <v>0.1111111111111111</v>
      </c>
    </row>
    <row r="1749" spans="1:60" x14ac:dyDescent="0.2">
      <c r="A1749" t="s">
        <v>13479</v>
      </c>
      <c r="B1749" t="s">
        <v>13182</v>
      </c>
      <c r="C1749" t="s">
        <v>14986</v>
      </c>
      <c r="D1749" t="s">
        <v>599</v>
      </c>
      <c r="E1749" t="s">
        <v>14987</v>
      </c>
      <c r="F1749" t="s">
        <v>5744</v>
      </c>
      <c r="G1749" t="s">
        <v>1307</v>
      </c>
      <c r="H1749" t="s">
        <v>66</v>
      </c>
      <c r="I1749">
        <v>28.9</v>
      </c>
      <c r="J1749">
        <v>10.5</v>
      </c>
      <c r="K1749" t="s">
        <v>86</v>
      </c>
      <c r="L1749" t="s">
        <v>14988</v>
      </c>
      <c r="M1749" t="s">
        <v>70</v>
      </c>
      <c r="N1749" t="s">
        <v>248</v>
      </c>
      <c r="O1749" t="s">
        <v>248</v>
      </c>
      <c r="P1749">
        <v>3.09524</v>
      </c>
      <c r="Q1749" t="s">
        <v>73</v>
      </c>
      <c r="U1749">
        <v>57.5</v>
      </c>
      <c r="V1749">
        <v>2750000</v>
      </c>
      <c r="X1749" t="s">
        <v>14989</v>
      </c>
      <c r="Y1749" t="s">
        <v>14990</v>
      </c>
      <c r="Z1749" t="s">
        <v>3932</v>
      </c>
      <c r="AA1749" t="s">
        <v>14991</v>
      </c>
      <c r="AB1749" t="s">
        <v>74</v>
      </c>
      <c r="AC1749" t="s">
        <v>74</v>
      </c>
      <c r="AD1749" t="s">
        <v>68</v>
      </c>
      <c r="AG1749">
        <v>1</v>
      </c>
      <c r="AH1749">
        <v>1</v>
      </c>
      <c r="AI1749">
        <v>3</v>
      </c>
      <c r="AJ1749">
        <v>9.49</v>
      </c>
      <c r="AK1749">
        <v>90894</v>
      </c>
      <c r="AL1749" t="s">
        <v>14992</v>
      </c>
      <c r="AM1749" t="s">
        <v>14993</v>
      </c>
      <c r="AN1749" t="s">
        <v>14987</v>
      </c>
      <c r="AO1749" t="s">
        <v>13182</v>
      </c>
      <c r="AP1749">
        <v>9.4899997710000008</v>
      </c>
      <c r="AQ1749" t="s">
        <v>14993</v>
      </c>
      <c r="AR1749" t="s">
        <v>13182</v>
      </c>
      <c r="AS1749" t="s">
        <v>97</v>
      </c>
      <c r="AT1749">
        <v>0</v>
      </c>
      <c r="AU1749">
        <v>0.98039215700000004</v>
      </c>
      <c r="AV1749">
        <v>1.6339869279999999</v>
      </c>
      <c r="AW1749">
        <v>0.32679738600000002</v>
      </c>
      <c r="AX1749">
        <v>2.287581699</v>
      </c>
      <c r="AY1749">
        <v>312</v>
      </c>
      <c r="AZ1749">
        <v>0</v>
      </c>
      <c r="BA1749">
        <v>2.5641026000000001E-2</v>
      </c>
      <c r="BB1749">
        <v>3.2051282E-2</v>
      </c>
      <c r="BC1749">
        <v>3.2051279999999998E-3</v>
      </c>
      <c r="BD1749">
        <v>2.2435897E-2</v>
      </c>
      <c r="BE1749">
        <v>1.2820513E-2</v>
      </c>
      <c r="BF1749">
        <v>1.2820513E-2</v>
      </c>
      <c r="BG1749">
        <v>0</v>
      </c>
      <c r="BH1749">
        <f>(AP1749-J1749)/J1749</f>
        <v>-9.619049799999993E-2</v>
      </c>
    </row>
    <row r="1750" spans="1:60" x14ac:dyDescent="0.2">
      <c r="A1750" t="s">
        <v>14413</v>
      </c>
      <c r="B1750" t="s">
        <v>14365</v>
      </c>
      <c r="C1750" t="s">
        <v>14994</v>
      </c>
      <c r="D1750" t="s">
        <v>988</v>
      </c>
      <c r="E1750" t="s">
        <v>14995</v>
      </c>
      <c r="F1750" t="s">
        <v>64</v>
      </c>
      <c r="G1750" t="s">
        <v>130</v>
      </c>
      <c r="H1750" t="s">
        <v>66</v>
      </c>
      <c r="I1750">
        <v>76.5</v>
      </c>
      <c r="J1750">
        <v>17</v>
      </c>
      <c r="K1750" t="s">
        <v>86</v>
      </c>
      <c r="L1750" t="s">
        <v>14996</v>
      </c>
      <c r="M1750" t="s">
        <v>70</v>
      </c>
      <c r="N1750" t="s">
        <v>445</v>
      </c>
      <c r="O1750" t="s">
        <v>445</v>
      </c>
      <c r="P1750">
        <v>4.2</v>
      </c>
      <c r="Q1750" t="s">
        <v>73</v>
      </c>
      <c r="U1750">
        <v>60</v>
      </c>
      <c r="V1750">
        <v>2700000</v>
      </c>
      <c r="W1750">
        <v>1800000</v>
      </c>
      <c r="X1750" t="s">
        <v>14370</v>
      </c>
      <c r="Y1750" t="s">
        <v>14997</v>
      </c>
      <c r="Z1750" t="s">
        <v>13503</v>
      </c>
      <c r="AA1750" t="s">
        <v>14998</v>
      </c>
      <c r="AB1750" t="s">
        <v>74</v>
      </c>
      <c r="AC1750" t="s">
        <v>74</v>
      </c>
      <c r="AD1750" t="s">
        <v>68</v>
      </c>
      <c r="AG1750">
        <v>1</v>
      </c>
      <c r="AH1750">
        <v>1</v>
      </c>
      <c r="AI1750">
        <v>4</v>
      </c>
      <c r="AJ1750">
        <v>19.399999999999999</v>
      </c>
      <c r="AK1750">
        <v>90814</v>
      </c>
      <c r="AL1750" t="s">
        <v>14999</v>
      </c>
      <c r="AM1750" t="s">
        <v>15000</v>
      </c>
      <c r="AN1750" t="s">
        <v>14995</v>
      </c>
      <c r="AO1750" t="s">
        <v>14375</v>
      </c>
      <c r="AP1750">
        <v>19.450000760000002</v>
      </c>
      <c r="AQ1750" t="s">
        <v>15000</v>
      </c>
      <c r="AR1750" t="s">
        <v>14375</v>
      </c>
      <c r="AS1750" t="s">
        <v>97</v>
      </c>
      <c r="AT1750">
        <v>0</v>
      </c>
      <c r="AU1750">
        <v>2.3529411759999999</v>
      </c>
      <c r="AV1750">
        <v>2.3529411759999999</v>
      </c>
      <c r="AW1750">
        <v>0.58823529399999996</v>
      </c>
      <c r="AX1750">
        <v>2.3529411759999999</v>
      </c>
      <c r="AY1750">
        <v>172</v>
      </c>
      <c r="AZ1750">
        <v>0</v>
      </c>
      <c r="BA1750">
        <v>5.8139530000000002E-3</v>
      </c>
      <c r="BB1750">
        <v>1.1627907E-2</v>
      </c>
      <c r="BC1750">
        <v>0</v>
      </c>
      <c r="BD1750">
        <v>3.4883720999999999E-2</v>
      </c>
      <c r="BE1750">
        <v>1.744186E-2</v>
      </c>
      <c r="BF1750">
        <v>5.8139530000000002E-3</v>
      </c>
      <c r="BG1750">
        <v>0</v>
      </c>
      <c r="BH1750">
        <f>(AP1750-J1750)/J1750</f>
        <v>0.14411769176470599</v>
      </c>
    </row>
    <row r="1751" spans="1:60" x14ac:dyDescent="0.2">
      <c r="A1751" t="s">
        <v>14130</v>
      </c>
      <c r="B1751" t="s">
        <v>14365</v>
      </c>
      <c r="C1751" t="s">
        <v>15001</v>
      </c>
      <c r="D1751" t="s">
        <v>2140</v>
      </c>
      <c r="E1751" t="s">
        <v>15002</v>
      </c>
      <c r="F1751" t="s">
        <v>15003</v>
      </c>
      <c r="G1751" t="s">
        <v>8680</v>
      </c>
      <c r="H1751" t="s">
        <v>403</v>
      </c>
      <c r="I1751">
        <v>247</v>
      </c>
      <c r="J1751">
        <v>21</v>
      </c>
      <c r="K1751" t="s">
        <v>86</v>
      </c>
      <c r="L1751" t="s">
        <v>15004</v>
      </c>
      <c r="M1751" t="s">
        <v>88</v>
      </c>
      <c r="N1751" t="s">
        <v>248</v>
      </c>
      <c r="O1751" t="s">
        <v>248</v>
      </c>
      <c r="P1751">
        <v>3.90476</v>
      </c>
      <c r="Q1751" t="s">
        <v>73</v>
      </c>
      <c r="U1751">
        <v>350</v>
      </c>
      <c r="V1751">
        <v>11760000</v>
      </c>
      <c r="X1751" t="s">
        <v>15005</v>
      </c>
      <c r="Y1751" t="s">
        <v>3931</v>
      </c>
      <c r="Z1751" t="s">
        <v>3932</v>
      </c>
      <c r="AA1751" t="s">
        <v>3931</v>
      </c>
      <c r="AB1751" t="s">
        <v>74</v>
      </c>
      <c r="AC1751" t="s">
        <v>74</v>
      </c>
      <c r="AD1751" t="s">
        <v>74</v>
      </c>
      <c r="AG1751">
        <v>2</v>
      </c>
      <c r="AH1751">
        <v>2</v>
      </c>
      <c r="AI1751">
        <v>5</v>
      </c>
      <c r="AJ1751">
        <v>21</v>
      </c>
      <c r="AK1751">
        <v>90813</v>
      </c>
      <c r="AL1751" t="s">
        <v>15006</v>
      </c>
      <c r="AM1751" t="s">
        <v>15007</v>
      </c>
      <c r="AN1751" t="s">
        <v>15008</v>
      </c>
      <c r="AO1751" t="s">
        <v>14375</v>
      </c>
      <c r="AP1751">
        <v>20.870000839999999</v>
      </c>
      <c r="AQ1751" t="s">
        <v>15007</v>
      </c>
      <c r="AR1751" t="s">
        <v>14375</v>
      </c>
      <c r="AS1751" t="s">
        <v>97</v>
      </c>
      <c r="AT1751">
        <v>0</v>
      </c>
      <c r="AU1751">
        <v>1.923076923</v>
      </c>
      <c r="AV1751">
        <v>9.615384615</v>
      </c>
      <c r="AW1751">
        <v>0</v>
      </c>
      <c r="AX1751">
        <v>1.923076923</v>
      </c>
      <c r="AY1751">
        <v>52</v>
      </c>
      <c r="AZ1751">
        <v>0</v>
      </c>
      <c r="BA1751">
        <v>0</v>
      </c>
      <c r="BB1751">
        <v>3.8461538000000003E-2</v>
      </c>
      <c r="BC1751">
        <v>1.9230769000000002E-2</v>
      </c>
      <c r="BD1751">
        <v>1.9230769000000002E-2</v>
      </c>
      <c r="BE1751">
        <v>0</v>
      </c>
      <c r="BF1751">
        <v>0</v>
      </c>
      <c r="BG1751">
        <v>0</v>
      </c>
      <c r="BH1751">
        <f>(AP1751-J1751)/J1751</f>
        <v>-6.1904361904762169E-3</v>
      </c>
    </row>
    <row r="1752" spans="1:60" x14ac:dyDescent="0.2">
      <c r="A1752" t="s">
        <v>14130</v>
      </c>
      <c r="B1752" t="s">
        <v>15009</v>
      </c>
      <c r="C1752" t="s">
        <v>15010</v>
      </c>
      <c r="D1752" t="s">
        <v>1739</v>
      </c>
      <c r="E1752" t="s">
        <v>15011</v>
      </c>
      <c r="F1752" t="s">
        <v>15012</v>
      </c>
      <c r="G1752" t="s">
        <v>293</v>
      </c>
      <c r="H1752" t="s">
        <v>66</v>
      </c>
      <c r="I1752">
        <v>73.099999999999994</v>
      </c>
      <c r="J1752">
        <v>13</v>
      </c>
      <c r="K1752" t="s">
        <v>86</v>
      </c>
      <c r="L1752" t="s">
        <v>15013</v>
      </c>
      <c r="M1752" t="s">
        <v>70</v>
      </c>
      <c r="N1752" t="s">
        <v>248</v>
      </c>
      <c r="O1752" t="s">
        <v>248</v>
      </c>
      <c r="P1752">
        <v>4.1538500000000003</v>
      </c>
      <c r="Q1752" t="s">
        <v>73</v>
      </c>
      <c r="U1752">
        <v>70</v>
      </c>
      <c r="V1752">
        <v>4433193</v>
      </c>
      <c r="W1752">
        <v>1186807</v>
      </c>
      <c r="X1752" t="s">
        <v>15014</v>
      </c>
      <c r="Y1752" t="s">
        <v>15015</v>
      </c>
      <c r="Z1752" t="s">
        <v>134</v>
      </c>
      <c r="AA1752" t="s">
        <v>15016</v>
      </c>
      <c r="AB1752" t="s">
        <v>74</v>
      </c>
      <c r="AC1752" t="s">
        <v>74</v>
      </c>
      <c r="AD1752" t="s">
        <v>74</v>
      </c>
      <c r="AG1752">
        <v>1</v>
      </c>
      <c r="AH1752">
        <v>1</v>
      </c>
      <c r="AI1752">
        <v>4</v>
      </c>
      <c r="AJ1752">
        <v>18.32</v>
      </c>
      <c r="AK1752">
        <v>90822</v>
      </c>
      <c r="AL1752" t="s">
        <v>15017</v>
      </c>
      <c r="AM1752" t="s">
        <v>15018</v>
      </c>
      <c r="AN1752" t="s">
        <v>15011</v>
      </c>
      <c r="AO1752" t="s">
        <v>15019</v>
      </c>
      <c r="AP1752">
        <v>18.31999969</v>
      </c>
      <c r="AQ1752" t="s">
        <v>15020</v>
      </c>
      <c r="AR1752" t="s">
        <v>15019</v>
      </c>
      <c r="AS1752" t="s">
        <v>97</v>
      </c>
      <c r="AT1752">
        <v>0</v>
      </c>
      <c r="AU1752">
        <v>0</v>
      </c>
      <c r="AV1752">
        <v>3.370786517</v>
      </c>
      <c r="AW1752">
        <v>0</v>
      </c>
      <c r="AX1752">
        <v>4.4943820219999999</v>
      </c>
      <c r="AY1752">
        <v>178</v>
      </c>
      <c r="AZ1752">
        <v>2.2471910000000001E-2</v>
      </c>
      <c r="BA1752">
        <v>0</v>
      </c>
      <c r="BB1752">
        <v>1.1235955000000001E-2</v>
      </c>
      <c r="BC1752">
        <v>0</v>
      </c>
      <c r="BD1752">
        <v>2.2471910000000001E-2</v>
      </c>
      <c r="BE1752">
        <v>0</v>
      </c>
      <c r="BF1752">
        <v>0</v>
      </c>
      <c r="BG1752">
        <v>0</v>
      </c>
      <c r="BH1752">
        <f>(AP1752-J1752)/J1752</f>
        <v>0.40923074538461535</v>
      </c>
    </row>
    <row r="1753" spans="1:60" x14ac:dyDescent="0.2">
      <c r="A1753" t="s">
        <v>14130</v>
      </c>
      <c r="B1753" t="s">
        <v>14780</v>
      </c>
      <c r="C1753" t="s">
        <v>15021</v>
      </c>
      <c r="D1753" t="s">
        <v>619</v>
      </c>
      <c r="E1753" t="s">
        <v>15022</v>
      </c>
      <c r="F1753" t="s">
        <v>13451</v>
      </c>
      <c r="G1753" t="s">
        <v>65</v>
      </c>
      <c r="H1753" t="s">
        <v>66</v>
      </c>
      <c r="I1753">
        <v>75</v>
      </c>
      <c r="J1753">
        <v>14</v>
      </c>
      <c r="K1753" t="s">
        <v>86</v>
      </c>
      <c r="L1753" t="s">
        <v>15023</v>
      </c>
      <c r="M1753" t="s">
        <v>70</v>
      </c>
      <c r="N1753" t="s">
        <v>445</v>
      </c>
      <c r="O1753" t="s">
        <v>105</v>
      </c>
      <c r="P1753">
        <v>4.2</v>
      </c>
      <c r="Q1753" t="s">
        <v>73</v>
      </c>
      <c r="U1753">
        <v>86.3</v>
      </c>
      <c r="V1753">
        <v>5357143</v>
      </c>
      <c r="X1753" t="s">
        <v>14953</v>
      </c>
      <c r="Y1753" t="s">
        <v>15024</v>
      </c>
      <c r="Z1753" t="s">
        <v>134</v>
      </c>
      <c r="AA1753" t="s">
        <v>15025</v>
      </c>
      <c r="AB1753" t="s">
        <v>74</v>
      </c>
      <c r="AC1753" t="s">
        <v>74</v>
      </c>
      <c r="AD1753" t="s">
        <v>74</v>
      </c>
      <c r="AG1753">
        <v>2</v>
      </c>
      <c r="AH1753">
        <v>2</v>
      </c>
      <c r="AI1753">
        <v>3</v>
      </c>
      <c r="AJ1753">
        <v>13.15</v>
      </c>
      <c r="AK1753">
        <v>90861</v>
      </c>
      <c r="AL1753" t="s">
        <v>15026</v>
      </c>
      <c r="AM1753" t="s">
        <v>15027</v>
      </c>
      <c r="AN1753" t="s">
        <v>15022</v>
      </c>
      <c r="AO1753" t="s">
        <v>14780</v>
      </c>
      <c r="AP1753">
        <v>13.149999619999999</v>
      </c>
      <c r="AQ1753" t="s">
        <v>15027</v>
      </c>
      <c r="AR1753" t="s">
        <v>14780</v>
      </c>
      <c r="AS1753" t="s">
        <v>97</v>
      </c>
      <c r="AT1753">
        <v>0</v>
      </c>
      <c r="AU1753">
        <v>2.5510204079999999</v>
      </c>
      <c r="AV1753">
        <v>2.0408163269999999</v>
      </c>
      <c r="AW1753">
        <v>0</v>
      </c>
      <c r="AX1753">
        <v>0.510204082</v>
      </c>
      <c r="AY1753">
        <v>196</v>
      </c>
      <c r="AZ1753">
        <v>0</v>
      </c>
      <c r="BA1753">
        <v>1.5306122E-2</v>
      </c>
      <c r="BB1753">
        <v>5.1020408000000003E-2</v>
      </c>
      <c r="BC1753">
        <v>0</v>
      </c>
      <c r="BD1753">
        <v>5.1020408000000003E-2</v>
      </c>
      <c r="BE1753">
        <v>1.5306122E-2</v>
      </c>
      <c r="BF1753">
        <v>5.1020409999999999E-3</v>
      </c>
      <c r="BG1753">
        <v>1</v>
      </c>
      <c r="BH1753">
        <f>(AP1753-J1753)/J1753</f>
        <v>-6.0714312857142919E-2</v>
      </c>
    </row>
    <row r="1754" spans="1:60" x14ac:dyDescent="0.2">
      <c r="A1754" t="s">
        <v>15028</v>
      </c>
      <c r="B1754" t="s">
        <v>14634</v>
      </c>
      <c r="C1754" t="s">
        <v>15029</v>
      </c>
      <c r="D1754" t="s">
        <v>641</v>
      </c>
      <c r="E1754" t="s">
        <v>15030</v>
      </c>
      <c r="F1754" t="s">
        <v>9198</v>
      </c>
      <c r="G1754" t="s">
        <v>263</v>
      </c>
      <c r="H1754" t="s">
        <v>66</v>
      </c>
      <c r="I1754">
        <v>61.2</v>
      </c>
      <c r="J1754">
        <v>9</v>
      </c>
      <c r="K1754" t="s">
        <v>86</v>
      </c>
      <c r="L1754" t="s">
        <v>15031</v>
      </c>
      <c r="M1754" t="s">
        <v>70</v>
      </c>
      <c r="N1754" t="s">
        <v>248</v>
      </c>
      <c r="O1754" t="s">
        <v>248</v>
      </c>
      <c r="P1754">
        <v>4.2</v>
      </c>
      <c r="Q1754" t="s">
        <v>73</v>
      </c>
      <c r="U1754">
        <v>80</v>
      </c>
      <c r="V1754">
        <v>3400000</v>
      </c>
      <c r="W1754">
        <v>3400000</v>
      </c>
      <c r="X1754" t="s">
        <v>15032</v>
      </c>
      <c r="Y1754" t="s">
        <v>15033</v>
      </c>
      <c r="Z1754" t="s">
        <v>3932</v>
      </c>
      <c r="AA1754" t="s">
        <v>15034</v>
      </c>
      <c r="AB1754" t="s">
        <v>74</v>
      </c>
      <c r="AC1754" t="s">
        <v>74</v>
      </c>
      <c r="AD1754" t="s">
        <v>74</v>
      </c>
      <c r="AG1754">
        <v>1</v>
      </c>
      <c r="AH1754">
        <v>1</v>
      </c>
      <c r="AI1754">
        <v>4</v>
      </c>
      <c r="AJ1754">
        <v>9</v>
      </c>
      <c r="AK1754">
        <v>90912</v>
      </c>
      <c r="AL1754" t="s">
        <v>15035</v>
      </c>
      <c r="AM1754" t="s">
        <v>15036</v>
      </c>
      <c r="AN1754" t="s">
        <v>15030</v>
      </c>
      <c r="AO1754" t="s">
        <v>14634</v>
      </c>
      <c r="AP1754">
        <v>9</v>
      </c>
      <c r="AQ1754" t="s">
        <v>15037</v>
      </c>
      <c r="AR1754" t="s">
        <v>14634</v>
      </c>
      <c r="AS1754" t="s">
        <v>97</v>
      </c>
      <c r="AT1754">
        <v>0</v>
      </c>
      <c r="AU1754">
        <v>2.3529411759999999</v>
      </c>
      <c r="AV1754">
        <v>3.5294117649999999</v>
      </c>
      <c r="AW1754">
        <v>1.1764705879999999</v>
      </c>
      <c r="AX1754">
        <v>2.3529411759999999</v>
      </c>
      <c r="AY1754">
        <v>87</v>
      </c>
      <c r="AZ1754">
        <v>0</v>
      </c>
      <c r="BA1754">
        <v>0</v>
      </c>
      <c r="BB1754">
        <v>1.1494252999999999E-2</v>
      </c>
      <c r="BC1754">
        <v>0</v>
      </c>
      <c r="BD1754">
        <v>3.4482759000000002E-2</v>
      </c>
      <c r="BE1754">
        <v>1.1494252999999999E-2</v>
      </c>
      <c r="BF1754">
        <v>0</v>
      </c>
      <c r="BG1754">
        <v>1</v>
      </c>
      <c r="BH1754">
        <f>(AP1754-J1754)/J1754</f>
        <v>0</v>
      </c>
    </row>
    <row r="1755" spans="1:60" x14ac:dyDescent="0.2">
      <c r="A1755" t="s">
        <v>15028</v>
      </c>
      <c r="B1755" t="s">
        <v>15038</v>
      </c>
      <c r="C1755" t="s">
        <v>15039</v>
      </c>
      <c r="D1755" t="s">
        <v>13800</v>
      </c>
      <c r="E1755" t="s">
        <v>15040</v>
      </c>
      <c r="F1755" t="s">
        <v>12280</v>
      </c>
      <c r="G1755" t="s">
        <v>15041</v>
      </c>
      <c r="H1755" t="s">
        <v>2536</v>
      </c>
      <c r="I1755">
        <v>172.3</v>
      </c>
      <c r="J1755">
        <v>54</v>
      </c>
      <c r="K1755" t="s">
        <v>67</v>
      </c>
      <c r="L1755" t="s">
        <v>15042</v>
      </c>
      <c r="M1755" t="s">
        <v>88</v>
      </c>
      <c r="N1755" t="s">
        <v>4081</v>
      </c>
      <c r="O1755" t="s">
        <v>4081</v>
      </c>
      <c r="P1755">
        <v>4.05</v>
      </c>
      <c r="Q1755" t="s">
        <v>73</v>
      </c>
      <c r="U1755">
        <v>150</v>
      </c>
      <c r="V1755">
        <v>2940486</v>
      </c>
      <c r="W1755">
        <v>251003</v>
      </c>
      <c r="X1755" t="s">
        <v>15043</v>
      </c>
      <c r="Y1755" t="s">
        <v>3931</v>
      </c>
      <c r="Z1755" t="s">
        <v>3932</v>
      </c>
      <c r="AA1755" t="s">
        <v>3931</v>
      </c>
      <c r="AB1755" t="s">
        <v>74</v>
      </c>
      <c r="AC1755" t="s">
        <v>74</v>
      </c>
      <c r="AD1755" t="s">
        <v>74</v>
      </c>
      <c r="AG1755">
        <v>2</v>
      </c>
      <c r="AH1755">
        <v>2</v>
      </c>
      <c r="AI1755">
        <v>5</v>
      </c>
      <c r="AJ1755">
        <v>80.3</v>
      </c>
      <c r="AK1755">
        <v>90920</v>
      </c>
      <c r="AL1755" t="s">
        <v>15044</v>
      </c>
      <c r="AM1755" t="s">
        <v>15045</v>
      </c>
      <c r="AN1755" t="s">
        <v>15040</v>
      </c>
      <c r="AO1755" t="s">
        <v>15046</v>
      </c>
      <c r="AP1755">
        <v>80.300003050000001</v>
      </c>
      <c r="AQ1755" t="s">
        <v>15047</v>
      </c>
      <c r="AR1755" t="s">
        <v>15046</v>
      </c>
      <c r="AS1755" t="s">
        <v>97</v>
      </c>
      <c r="AT1755">
        <v>0</v>
      </c>
      <c r="AU1755">
        <v>2.1582733809999999</v>
      </c>
      <c r="AV1755">
        <v>2.1582733809999999</v>
      </c>
      <c r="AW1755">
        <v>0.71942446000000004</v>
      </c>
      <c r="AX1755">
        <v>1.4388489209999999</v>
      </c>
      <c r="AY1755">
        <v>141</v>
      </c>
      <c r="AZ1755">
        <v>0</v>
      </c>
      <c r="BA1755">
        <v>0</v>
      </c>
      <c r="BB1755">
        <v>7.0921990000000004E-3</v>
      </c>
      <c r="BC1755">
        <v>0</v>
      </c>
      <c r="BD1755">
        <v>3.5460993000000003E-2</v>
      </c>
      <c r="BE1755">
        <v>7.0921990000000004E-3</v>
      </c>
      <c r="BF1755">
        <v>0</v>
      </c>
      <c r="BG1755">
        <v>0</v>
      </c>
      <c r="BH1755">
        <f>(AP1755-J1755)/J1755</f>
        <v>0.48703709351851854</v>
      </c>
    </row>
    <row r="1756" spans="1:60" x14ac:dyDescent="0.2">
      <c r="A1756" t="s">
        <v>14657</v>
      </c>
      <c r="B1756" t="s">
        <v>14283</v>
      </c>
      <c r="C1756" t="s">
        <v>15048</v>
      </c>
      <c r="D1756" t="s">
        <v>4987</v>
      </c>
      <c r="E1756" t="s">
        <v>15049</v>
      </c>
      <c r="F1756" t="s">
        <v>15050</v>
      </c>
      <c r="G1756" t="s">
        <v>65</v>
      </c>
      <c r="H1756" t="s">
        <v>66</v>
      </c>
      <c r="I1756">
        <v>84</v>
      </c>
      <c r="J1756">
        <v>14</v>
      </c>
      <c r="K1756" t="s">
        <v>86</v>
      </c>
      <c r="L1756" t="s">
        <v>15051</v>
      </c>
      <c r="M1756" t="s">
        <v>70</v>
      </c>
      <c r="N1756" t="s">
        <v>248</v>
      </c>
      <c r="O1756" t="s">
        <v>248</v>
      </c>
      <c r="P1756">
        <v>4.55</v>
      </c>
      <c r="Q1756" t="s">
        <v>73</v>
      </c>
      <c r="U1756">
        <v>115</v>
      </c>
      <c r="V1756">
        <v>6000000</v>
      </c>
      <c r="X1756" t="s">
        <v>14775</v>
      </c>
      <c r="Y1756" t="s">
        <v>15052</v>
      </c>
      <c r="Z1756" t="s">
        <v>134</v>
      </c>
      <c r="AA1756" t="s">
        <v>15053</v>
      </c>
      <c r="AB1756" t="s">
        <v>74</v>
      </c>
      <c r="AC1756" t="s">
        <v>74</v>
      </c>
      <c r="AD1756" t="s">
        <v>74</v>
      </c>
      <c r="AG1756">
        <v>2</v>
      </c>
      <c r="AH1756">
        <v>2</v>
      </c>
      <c r="AI1756">
        <v>4</v>
      </c>
      <c r="AJ1756">
        <v>14.01</v>
      </c>
      <c r="AK1756">
        <v>90872</v>
      </c>
      <c r="AL1756" t="s">
        <v>15054</v>
      </c>
      <c r="AM1756" t="s">
        <v>15055</v>
      </c>
      <c r="AN1756" t="s">
        <v>15049</v>
      </c>
      <c r="AO1756" t="s">
        <v>14283</v>
      </c>
      <c r="AP1756">
        <v>14.149999619999999</v>
      </c>
      <c r="AQ1756" t="s">
        <v>15056</v>
      </c>
      <c r="AR1756" t="s">
        <v>14780</v>
      </c>
      <c r="AS1756" t="s">
        <v>123</v>
      </c>
      <c r="AT1756">
        <v>0</v>
      </c>
      <c r="AU1756">
        <v>1.25</v>
      </c>
      <c r="AV1756">
        <v>1.25</v>
      </c>
      <c r="AW1756">
        <v>0</v>
      </c>
      <c r="AX1756">
        <v>2.5</v>
      </c>
      <c r="AY1756">
        <v>80</v>
      </c>
      <c r="AZ1756">
        <v>2.5000000000000001E-2</v>
      </c>
      <c r="BA1756">
        <v>1.2500000000000001E-2</v>
      </c>
      <c r="BB1756">
        <v>2.5000000000000001E-2</v>
      </c>
      <c r="BC1756">
        <v>0</v>
      </c>
      <c r="BD1756">
        <v>2.5000000000000001E-2</v>
      </c>
      <c r="BE1756">
        <v>1.2500000000000001E-2</v>
      </c>
      <c r="BF1756">
        <v>0</v>
      </c>
      <c r="BG1756">
        <v>0</v>
      </c>
      <c r="BH1756">
        <f>(AP1756-J1756)/J1756</f>
        <v>1.0714258571428508E-2</v>
      </c>
    </row>
    <row r="1757" spans="1:60" x14ac:dyDescent="0.2">
      <c r="A1757" t="s">
        <v>14657</v>
      </c>
      <c r="B1757" t="s">
        <v>13172</v>
      </c>
      <c r="C1757" t="s">
        <v>15057</v>
      </c>
      <c r="D1757" t="s">
        <v>15058</v>
      </c>
      <c r="E1757" t="s">
        <v>15059</v>
      </c>
      <c r="F1757" t="s">
        <v>64</v>
      </c>
      <c r="G1757" t="s">
        <v>2594</v>
      </c>
      <c r="H1757" t="s">
        <v>15060</v>
      </c>
      <c r="I1757">
        <v>107.8</v>
      </c>
      <c r="J1757">
        <v>22</v>
      </c>
      <c r="K1757" t="s">
        <v>2571</v>
      </c>
      <c r="L1757" t="s">
        <v>15061</v>
      </c>
      <c r="M1757" t="s">
        <v>88</v>
      </c>
      <c r="N1757" t="s">
        <v>13252</v>
      </c>
      <c r="O1757" t="s">
        <v>13252</v>
      </c>
      <c r="P1757">
        <v>3.9545499999999998</v>
      </c>
      <c r="Q1757" t="s">
        <v>73</v>
      </c>
      <c r="T1757">
        <v>4900000</v>
      </c>
      <c r="V1757">
        <v>4900000</v>
      </c>
      <c r="X1757" t="s">
        <v>15062</v>
      </c>
      <c r="Y1757" t="s">
        <v>5128</v>
      </c>
      <c r="Z1757" t="s">
        <v>5129</v>
      </c>
      <c r="AA1757" t="s">
        <v>5128</v>
      </c>
      <c r="AB1757" t="s">
        <v>74</v>
      </c>
      <c r="AC1757" t="s">
        <v>74</v>
      </c>
      <c r="AD1757" t="s">
        <v>74</v>
      </c>
      <c r="AG1757">
        <v>1</v>
      </c>
      <c r="AH1757">
        <v>2</v>
      </c>
      <c r="AI1757">
        <v>5</v>
      </c>
      <c r="AJ1757">
        <v>23.7</v>
      </c>
      <c r="AK1757">
        <v>90886</v>
      </c>
      <c r="AL1757" t="s">
        <v>15063</v>
      </c>
      <c r="AM1757" t="s">
        <v>15064</v>
      </c>
      <c r="AN1757" t="s">
        <v>15059</v>
      </c>
      <c r="AO1757" t="s">
        <v>13182</v>
      </c>
      <c r="AP1757">
        <v>23.700000760000002</v>
      </c>
      <c r="AQ1757" t="s">
        <v>15064</v>
      </c>
      <c r="AR1757" t="s">
        <v>13182</v>
      </c>
      <c r="AS1757" t="s">
        <v>97</v>
      </c>
      <c r="AT1757">
        <v>0</v>
      </c>
      <c r="AU1757">
        <v>0.30030030000000002</v>
      </c>
      <c r="AV1757">
        <v>5.1051051049999998</v>
      </c>
      <c r="AW1757">
        <v>0</v>
      </c>
      <c r="AX1757">
        <v>1.801801802</v>
      </c>
      <c r="AY1757">
        <v>335</v>
      </c>
      <c r="AZ1757">
        <v>2.9850749999999998E-3</v>
      </c>
      <c r="BA1757">
        <v>0</v>
      </c>
      <c r="BB1757">
        <v>5.9701490000000001E-3</v>
      </c>
      <c r="BC1757">
        <v>0</v>
      </c>
      <c r="BD1757">
        <v>5.9701490000000001E-3</v>
      </c>
      <c r="BE1757">
        <v>0</v>
      </c>
      <c r="BF1757">
        <v>0</v>
      </c>
      <c r="BG1757">
        <v>0</v>
      </c>
      <c r="BH1757">
        <f>(AP1757-J1757)/J1757</f>
        <v>7.7272761818181893E-2</v>
      </c>
    </row>
    <row r="1758" spans="1:60" x14ac:dyDescent="0.2">
      <c r="A1758" t="s">
        <v>14665</v>
      </c>
      <c r="B1758" t="s">
        <v>15009</v>
      </c>
      <c r="C1758" t="s">
        <v>15065</v>
      </c>
      <c r="D1758" t="s">
        <v>5630</v>
      </c>
      <c r="E1758" t="s">
        <v>15066</v>
      </c>
      <c r="F1758" t="s">
        <v>15067</v>
      </c>
      <c r="G1758" t="s">
        <v>677</v>
      </c>
      <c r="H1758" t="s">
        <v>66</v>
      </c>
      <c r="I1758">
        <v>163.19999999999999</v>
      </c>
      <c r="J1758">
        <v>16</v>
      </c>
      <c r="K1758" t="s">
        <v>86</v>
      </c>
      <c r="L1758" t="s">
        <v>15068</v>
      </c>
      <c r="M1758" t="s">
        <v>88</v>
      </c>
      <c r="N1758" t="s">
        <v>445</v>
      </c>
      <c r="O1758" t="s">
        <v>445</v>
      </c>
      <c r="P1758">
        <v>4.2</v>
      </c>
      <c r="Q1758" t="s">
        <v>73</v>
      </c>
      <c r="U1758">
        <v>125</v>
      </c>
      <c r="V1758">
        <v>10200000</v>
      </c>
      <c r="X1758" t="s">
        <v>15014</v>
      </c>
      <c r="Y1758" t="s">
        <v>15069</v>
      </c>
      <c r="Z1758" t="s">
        <v>134</v>
      </c>
      <c r="AA1758" t="s">
        <v>15070</v>
      </c>
      <c r="AB1758" t="s">
        <v>74</v>
      </c>
      <c r="AC1758" t="s">
        <v>74</v>
      </c>
      <c r="AD1758" t="s">
        <v>74</v>
      </c>
      <c r="AG1758">
        <v>3</v>
      </c>
      <c r="AH1758">
        <v>3</v>
      </c>
      <c r="AI1758">
        <v>3</v>
      </c>
      <c r="AJ1758">
        <v>17.25</v>
      </c>
      <c r="AK1758">
        <v>90779</v>
      </c>
      <c r="AL1758" t="s">
        <v>15071</v>
      </c>
      <c r="AM1758" t="s">
        <v>15072</v>
      </c>
      <c r="AN1758" t="s">
        <v>15066</v>
      </c>
      <c r="AO1758" t="s">
        <v>15009</v>
      </c>
      <c r="AP1758">
        <v>17.25</v>
      </c>
      <c r="AQ1758" t="s">
        <v>15073</v>
      </c>
      <c r="AR1758" t="s">
        <v>15009</v>
      </c>
      <c r="AS1758" t="s">
        <v>97</v>
      </c>
      <c r="AT1758">
        <v>0</v>
      </c>
      <c r="AU1758">
        <v>0</v>
      </c>
      <c r="AV1758">
        <v>9.0909090910000003</v>
      </c>
      <c r="AW1758">
        <v>0</v>
      </c>
      <c r="AX1758">
        <v>0.69930069900000003</v>
      </c>
      <c r="AY1758">
        <v>144</v>
      </c>
      <c r="AZ1758">
        <v>0</v>
      </c>
      <c r="BA1758">
        <v>0</v>
      </c>
      <c r="BB1758">
        <v>6.9444440000000001E-3</v>
      </c>
      <c r="BC1758">
        <v>0</v>
      </c>
      <c r="BD1758">
        <v>2.0833332999999999E-2</v>
      </c>
      <c r="BE1758">
        <v>0</v>
      </c>
      <c r="BF1758">
        <v>0</v>
      </c>
      <c r="BG1758">
        <v>0</v>
      </c>
      <c r="BH1758">
        <f>(AP1758-J1758)/J1758</f>
        <v>7.8125E-2</v>
      </c>
    </row>
    <row r="1759" spans="1:60" x14ac:dyDescent="0.2">
      <c r="A1759" t="s">
        <v>14665</v>
      </c>
      <c r="B1759" t="s">
        <v>14507</v>
      </c>
      <c r="C1759" t="s">
        <v>15074</v>
      </c>
      <c r="D1759" t="s">
        <v>609</v>
      </c>
      <c r="E1759" t="s">
        <v>15075</v>
      </c>
      <c r="F1759" t="s">
        <v>84</v>
      </c>
      <c r="G1759" t="s">
        <v>15076</v>
      </c>
      <c r="H1759" t="s">
        <v>9725</v>
      </c>
      <c r="I1759">
        <v>134.69999999999999</v>
      </c>
      <c r="J1759">
        <v>14.5</v>
      </c>
      <c r="K1759" t="s">
        <v>86</v>
      </c>
      <c r="L1759" t="s">
        <v>15077</v>
      </c>
      <c r="M1759" t="s">
        <v>70</v>
      </c>
      <c r="N1759" t="s">
        <v>15078</v>
      </c>
      <c r="O1759" t="s">
        <v>504</v>
      </c>
      <c r="P1759">
        <v>3.8620700000000001</v>
      </c>
      <c r="Q1759" t="s">
        <v>73</v>
      </c>
      <c r="U1759">
        <v>143.80000000000001</v>
      </c>
      <c r="V1759">
        <v>6273000</v>
      </c>
      <c r="W1759">
        <v>3015000</v>
      </c>
      <c r="X1759" t="s">
        <v>15079</v>
      </c>
      <c r="Y1759" t="s">
        <v>3931</v>
      </c>
      <c r="Z1759" t="s">
        <v>3932</v>
      </c>
      <c r="AA1759" t="s">
        <v>3931</v>
      </c>
      <c r="AB1759" t="s">
        <v>74</v>
      </c>
      <c r="AC1759" t="s">
        <v>74</v>
      </c>
      <c r="AD1759" t="s">
        <v>74</v>
      </c>
      <c r="AG1759">
        <v>1</v>
      </c>
      <c r="AH1759">
        <v>1</v>
      </c>
      <c r="AI1759">
        <v>3</v>
      </c>
      <c r="AJ1759">
        <v>15.27</v>
      </c>
      <c r="AK1759">
        <v>90870</v>
      </c>
      <c r="AL1759" t="s">
        <v>15080</v>
      </c>
      <c r="AM1759" t="s">
        <v>15081</v>
      </c>
      <c r="AN1759" t="s">
        <v>15075</v>
      </c>
      <c r="AO1759" t="s">
        <v>13939</v>
      </c>
      <c r="AP1759">
        <v>15.27000046</v>
      </c>
      <c r="AQ1759" t="s">
        <v>15082</v>
      </c>
      <c r="AR1759" t="s">
        <v>13949</v>
      </c>
      <c r="AS1759" t="s">
        <v>123</v>
      </c>
      <c r="AT1759">
        <v>0</v>
      </c>
      <c r="AU1759">
        <v>0</v>
      </c>
      <c r="AV1759">
        <v>5.6</v>
      </c>
      <c r="AW1759">
        <v>0</v>
      </c>
      <c r="AX1759">
        <v>0.8</v>
      </c>
      <c r="AY1759">
        <v>125</v>
      </c>
      <c r="AZ1759">
        <v>1.6E-2</v>
      </c>
      <c r="BA1759">
        <v>0</v>
      </c>
      <c r="BB1759">
        <v>2.4E-2</v>
      </c>
      <c r="BC1759">
        <v>1.6E-2</v>
      </c>
      <c r="BD1759">
        <v>3.2000000000000001E-2</v>
      </c>
      <c r="BE1759">
        <v>0</v>
      </c>
      <c r="BF1759">
        <v>0</v>
      </c>
      <c r="BG1759">
        <v>0</v>
      </c>
      <c r="BH1759">
        <f>(AP1759-J1759)/J1759</f>
        <v>5.3103480000000022E-2</v>
      </c>
    </row>
    <row r="1760" spans="1:60" x14ac:dyDescent="0.2">
      <c r="A1760" t="s">
        <v>15083</v>
      </c>
      <c r="B1760" t="s">
        <v>13172</v>
      </c>
      <c r="C1760" t="s">
        <v>15084</v>
      </c>
      <c r="D1760" t="s">
        <v>641</v>
      </c>
      <c r="E1760" t="s">
        <v>15085</v>
      </c>
      <c r="F1760" t="s">
        <v>14226</v>
      </c>
      <c r="G1760" t="s">
        <v>2394</v>
      </c>
      <c r="H1760" t="s">
        <v>66</v>
      </c>
      <c r="I1760">
        <v>120.8</v>
      </c>
      <c r="J1760">
        <v>17.5</v>
      </c>
      <c r="K1760" t="s">
        <v>67</v>
      </c>
      <c r="L1760" t="s">
        <v>15086</v>
      </c>
      <c r="M1760" t="s">
        <v>70</v>
      </c>
      <c r="N1760" t="s">
        <v>248</v>
      </c>
      <c r="O1760" t="s">
        <v>248</v>
      </c>
      <c r="P1760">
        <v>4.2</v>
      </c>
      <c r="Q1760" t="s">
        <v>73</v>
      </c>
      <c r="U1760">
        <v>50</v>
      </c>
      <c r="V1760">
        <v>6900000</v>
      </c>
      <c r="X1760" t="s">
        <v>15087</v>
      </c>
      <c r="Y1760" t="s">
        <v>15088</v>
      </c>
      <c r="Z1760" t="s">
        <v>15089</v>
      </c>
      <c r="AA1760" t="s">
        <v>15090</v>
      </c>
      <c r="AB1760" t="s">
        <v>74</v>
      </c>
      <c r="AC1760" t="s">
        <v>74</v>
      </c>
      <c r="AD1760" t="s">
        <v>74</v>
      </c>
      <c r="AG1760">
        <v>2</v>
      </c>
      <c r="AH1760">
        <v>2</v>
      </c>
      <c r="AI1760">
        <v>3</v>
      </c>
      <c r="AJ1760">
        <v>24.4</v>
      </c>
      <c r="AK1760">
        <v>90914</v>
      </c>
      <c r="AL1760" t="s">
        <v>15091</v>
      </c>
      <c r="AM1760" t="s">
        <v>15092</v>
      </c>
      <c r="AN1760" t="s">
        <v>15085</v>
      </c>
      <c r="AO1760" t="s">
        <v>13182</v>
      </c>
      <c r="AP1760">
        <v>24.399999619999999</v>
      </c>
      <c r="AQ1760" t="s">
        <v>15093</v>
      </c>
      <c r="AR1760" t="s">
        <v>15094</v>
      </c>
      <c r="AS1760" t="s">
        <v>123</v>
      </c>
      <c r="AT1760">
        <v>0</v>
      </c>
      <c r="AU1760">
        <v>2.6315789469999999</v>
      </c>
      <c r="AV1760">
        <v>2.2556390980000001</v>
      </c>
      <c r="AW1760">
        <v>0.75187969900000007</v>
      </c>
      <c r="AX1760">
        <v>1.8796992480000001</v>
      </c>
      <c r="AY1760">
        <v>269</v>
      </c>
      <c r="AZ1760">
        <v>0</v>
      </c>
      <c r="BA1760">
        <v>1.4869888E-2</v>
      </c>
      <c r="BB1760">
        <v>4.4609665E-2</v>
      </c>
      <c r="BC1760">
        <v>0</v>
      </c>
      <c r="BD1760">
        <v>2.6022304999999999E-2</v>
      </c>
      <c r="BE1760">
        <v>3.7174719999999999E-3</v>
      </c>
      <c r="BF1760">
        <v>2.6022304999999999E-2</v>
      </c>
      <c r="BG1760">
        <v>1</v>
      </c>
      <c r="BH1760">
        <f>(AP1760-J1760)/J1760</f>
        <v>0.39428569257142854</v>
      </c>
    </row>
    <row r="1761" spans="1:60" x14ac:dyDescent="0.2">
      <c r="A1761" t="s">
        <v>13701</v>
      </c>
      <c r="B1761" t="s">
        <v>14780</v>
      </c>
      <c r="C1761" t="s">
        <v>15095</v>
      </c>
      <c r="D1761" t="s">
        <v>9706</v>
      </c>
      <c r="E1761" t="s">
        <v>15096</v>
      </c>
      <c r="F1761" t="s">
        <v>14226</v>
      </c>
      <c r="G1761" t="s">
        <v>1595</v>
      </c>
      <c r="H1761" t="s">
        <v>186</v>
      </c>
      <c r="I1761">
        <v>567</v>
      </c>
      <c r="J1761">
        <v>21</v>
      </c>
      <c r="K1761" t="s">
        <v>86</v>
      </c>
      <c r="L1761" t="s">
        <v>15097</v>
      </c>
      <c r="M1761" t="s">
        <v>88</v>
      </c>
      <c r="N1761" t="s">
        <v>248</v>
      </c>
      <c r="O1761" t="s">
        <v>248</v>
      </c>
      <c r="P1761">
        <v>3.90476</v>
      </c>
      <c r="Q1761" t="s">
        <v>73</v>
      </c>
      <c r="U1761">
        <v>400</v>
      </c>
      <c r="V1761">
        <v>27000000</v>
      </c>
      <c r="X1761" t="s">
        <v>15098</v>
      </c>
      <c r="Y1761" t="s">
        <v>15099</v>
      </c>
      <c r="Z1761" t="s">
        <v>15100</v>
      </c>
      <c r="AA1761" t="s">
        <v>15101</v>
      </c>
      <c r="AB1761" t="s">
        <v>74</v>
      </c>
      <c r="AC1761" t="s">
        <v>74</v>
      </c>
      <c r="AD1761" t="s">
        <v>74</v>
      </c>
      <c r="AG1761">
        <v>2</v>
      </c>
      <c r="AH1761">
        <v>2</v>
      </c>
      <c r="AI1761">
        <v>9</v>
      </c>
      <c r="AJ1761">
        <v>22.8</v>
      </c>
      <c r="AK1761">
        <v>90831</v>
      </c>
      <c r="AL1761" t="s">
        <v>15102</v>
      </c>
      <c r="AM1761" t="s">
        <v>15103</v>
      </c>
      <c r="AN1761" t="s">
        <v>15096</v>
      </c>
      <c r="AO1761" t="s">
        <v>14830</v>
      </c>
      <c r="AP1761">
        <v>22.799999239999998</v>
      </c>
      <c r="AQ1761" t="s">
        <v>15104</v>
      </c>
      <c r="AR1761" t="s">
        <v>14896</v>
      </c>
      <c r="AS1761" t="s">
        <v>78</v>
      </c>
      <c r="AT1761">
        <v>0</v>
      </c>
      <c r="AU1761">
        <v>0.72992700700000002</v>
      </c>
      <c r="AV1761">
        <v>1.4598540149999999</v>
      </c>
      <c r="AW1761">
        <v>0</v>
      </c>
      <c r="AX1761">
        <v>0</v>
      </c>
      <c r="AY1761">
        <v>274</v>
      </c>
      <c r="AZ1761">
        <v>0</v>
      </c>
      <c r="BA1761">
        <v>0</v>
      </c>
      <c r="BB1761">
        <v>4.0145985000000002E-2</v>
      </c>
      <c r="BC1761">
        <v>7.2992700000000001E-3</v>
      </c>
      <c r="BD1761">
        <v>4.0145985000000002E-2</v>
      </c>
      <c r="BE1761">
        <v>7.2992700000000001E-3</v>
      </c>
      <c r="BF1761">
        <v>0</v>
      </c>
      <c r="BG1761">
        <v>0</v>
      </c>
      <c r="BH1761">
        <f>(AP1761-J1761)/J1761</f>
        <v>8.5714249523809433E-2</v>
      </c>
    </row>
    <row r="1762" spans="1:60" x14ac:dyDescent="0.2">
      <c r="A1762" t="s">
        <v>13701</v>
      </c>
      <c r="B1762" t="s">
        <v>13939</v>
      </c>
      <c r="C1762" t="s">
        <v>15105</v>
      </c>
      <c r="D1762" t="s">
        <v>15106</v>
      </c>
      <c r="E1762" t="s">
        <v>15107</v>
      </c>
      <c r="F1762" t="s">
        <v>15108</v>
      </c>
      <c r="G1762" t="s">
        <v>11683</v>
      </c>
      <c r="H1762" t="s">
        <v>3088</v>
      </c>
      <c r="I1762">
        <v>660</v>
      </c>
      <c r="J1762">
        <v>16</v>
      </c>
      <c r="K1762" t="s">
        <v>86</v>
      </c>
      <c r="L1762" t="s">
        <v>15109</v>
      </c>
      <c r="M1762" t="s">
        <v>88</v>
      </c>
      <c r="N1762" t="s">
        <v>248</v>
      </c>
      <c r="O1762" t="s">
        <v>248</v>
      </c>
      <c r="P1762">
        <v>3.45</v>
      </c>
      <c r="Q1762" t="s">
        <v>73</v>
      </c>
      <c r="U1762">
        <v>700</v>
      </c>
      <c r="V1762">
        <v>41250000</v>
      </c>
      <c r="X1762" t="s">
        <v>14806</v>
      </c>
      <c r="Z1762" t="s">
        <v>134</v>
      </c>
      <c r="AB1762" t="s">
        <v>74</v>
      </c>
      <c r="AC1762" t="s">
        <v>74</v>
      </c>
      <c r="AD1762" t="s">
        <v>74</v>
      </c>
      <c r="AG1762">
        <v>2</v>
      </c>
      <c r="AH1762">
        <v>2</v>
      </c>
      <c r="AI1762">
        <v>7</v>
      </c>
      <c r="AJ1762">
        <v>16.2</v>
      </c>
      <c r="AK1762">
        <v>90829</v>
      </c>
      <c r="AL1762" t="s">
        <v>15110</v>
      </c>
      <c r="AM1762" t="s">
        <v>15111</v>
      </c>
      <c r="AN1762" t="s">
        <v>15107</v>
      </c>
      <c r="AO1762" t="s">
        <v>13949</v>
      </c>
      <c r="AP1762">
        <v>16.200000760000002</v>
      </c>
      <c r="AQ1762" t="s">
        <v>15112</v>
      </c>
      <c r="AR1762" t="s">
        <v>13949</v>
      </c>
      <c r="AS1762" t="s">
        <v>97</v>
      </c>
      <c r="AT1762">
        <v>0</v>
      </c>
      <c r="AU1762">
        <v>0</v>
      </c>
      <c r="AV1762">
        <v>2.7777777779999999</v>
      </c>
      <c r="AW1762">
        <v>0</v>
      </c>
      <c r="AX1762">
        <v>0</v>
      </c>
      <c r="AY1762">
        <v>108</v>
      </c>
      <c r="AZ1762">
        <v>0</v>
      </c>
      <c r="BA1762">
        <v>0</v>
      </c>
      <c r="BB1762">
        <v>2.7777777999999999E-2</v>
      </c>
      <c r="BC1762">
        <v>0</v>
      </c>
      <c r="BD1762">
        <v>2.7777777999999999E-2</v>
      </c>
      <c r="BE1762">
        <v>0</v>
      </c>
      <c r="BF1762">
        <v>0</v>
      </c>
      <c r="BG1762">
        <v>0</v>
      </c>
      <c r="BH1762">
        <f>(AP1762-J1762)/J1762</f>
        <v>1.2500047500000111E-2</v>
      </c>
    </row>
    <row r="1763" spans="1:60" x14ac:dyDescent="0.2">
      <c r="A1763" t="s">
        <v>13701</v>
      </c>
      <c r="B1763" t="s">
        <v>14929</v>
      </c>
      <c r="C1763" t="s">
        <v>15113</v>
      </c>
      <c r="D1763" t="s">
        <v>619</v>
      </c>
      <c r="E1763" t="s">
        <v>15114</v>
      </c>
      <c r="F1763" t="s">
        <v>11429</v>
      </c>
      <c r="G1763" t="s">
        <v>206</v>
      </c>
      <c r="H1763" t="s">
        <v>66</v>
      </c>
      <c r="I1763">
        <v>70.599999999999994</v>
      </c>
      <c r="J1763">
        <v>12</v>
      </c>
      <c r="K1763" t="s">
        <v>86</v>
      </c>
      <c r="L1763" t="s">
        <v>15115</v>
      </c>
      <c r="M1763" t="s">
        <v>70</v>
      </c>
      <c r="N1763" t="s">
        <v>248</v>
      </c>
      <c r="O1763" t="s">
        <v>248</v>
      </c>
      <c r="P1763">
        <v>4.25</v>
      </c>
      <c r="Q1763" t="s">
        <v>73</v>
      </c>
      <c r="U1763">
        <v>172.5</v>
      </c>
      <c r="V1763">
        <v>5882353</v>
      </c>
      <c r="X1763" t="s">
        <v>15116</v>
      </c>
      <c r="Y1763" t="s">
        <v>15117</v>
      </c>
      <c r="Z1763" t="s">
        <v>13150</v>
      </c>
      <c r="AA1763" t="s">
        <v>15118</v>
      </c>
      <c r="AB1763" t="s">
        <v>74</v>
      </c>
      <c r="AC1763" t="s">
        <v>74</v>
      </c>
      <c r="AD1763" t="s">
        <v>68</v>
      </c>
      <c r="AG1763">
        <v>1</v>
      </c>
      <c r="AH1763">
        <v>1</v>
      </c>
      <c r="AI1763">
        <v>4</v>
      </c>
      <c r="AJ1763">
        <v>12</v>
      </c>
      <c r="AK1763">
        <v>90966</v>
      </c>
      <c r="AL1763" t="s">
        <v>15119</v>
      </c>
      <c r="AM1763" t="s">
        <v>15120</v>
      </c>
      <c r="AN1763" t="s">
        <v>15114</v>
      </c>
      <c r="AO1763" t="s">
        <v>14938</v>
      </c>
      <c r="AP1763">
        <v>12</v>
      </c>
      <c r="AQ1763" t="s">
        <v>15121</v>
      </c>
      <c r="AR1763" t="s">
        <v>14938</v>
      </c>
      <c r="AS1763" t="s">
        <v>97</v>
      </c>
      <c r="AT1763">
        <v>0</v>
      </c>
      <c r="AU1763">
        <v>0.99502487599999989</v>
      </c>
      <c r="AV1763">
        <v>3.9800995019999998</v>
      </c>
      <c r="AW1763">
        <v>0</v>
      </c>
      <c r="AX1763">
        <v>4.4776119400000001</v>
      </c>
      <c r="AY1763">
        <v>202</v>
      </c>
      <c r="AZ1763">
        <v>1.4851484999999999E-2</v>
      </c>
      <c r="BA1763">
        <v>9.9009900000000001E-3</v>
      </c>
      <c r="BB1763">
        <v>1.980198E-2</v>
      </c>
      <c r="BC1763">
        <v>0</v>
      </c>
      <c r="BD1763">
        <v>1.4851484999999999E-2</v>
      </c>
      <c r="BE1763">
        <v>4.9504950000000001E-3</v>
      </c>
      <c r="BF1763">
        <v>9.9009900000000001E-3</v>
      </c>
      <c r="BG1763">
        <v>0</v>
      </c>
      <c r="BH1763">
        <f>(AP1763-J1763)/J1763</f>
        <v>0</v>
      </c>
    </row>
    <row r="1764" spans="1:60" x14ac:dyDescent="0.2">
      <c r="A1764" t="s">
        <v>13712</v>
      </c>
      <c r="B1764" t="s">
        <v>15019</v>
      </c>
      <c r="C1764" t="s">
        <v>15122</v>
      </c>
      <c r="D1764" t="s">
        <v>8302</v>
      </c>
      <c r="E1764" t="s">
        <v>15123</v>
      </c>
      <c r="F1764" t="s">
        <v>12732</v>
      </c>
      <c r="G1764" t="s">
        <v>65</v>
      </c>
      <c r="H1764" t="s">
        <v>66</v>
      </c>
      <c r="I1764">
        <v>55.3</v>
      </c>
      <c r="J1764">
        <v>14</v>
      </c>
      <c r="K1764" t="s">
        <v>86</v>
      </c>
      <c r="L1764" t="s">
        <v>15124</v>
      </c>
      <c r="M1764" t="s">
        <v>70</v>
      </c>
      <c r="N1764" t="s">
        <v>248</v>
      </c>
      <c r="O1764" t="s">
        <v>248</v>
      </c>
      <c r="P1764">
        <v>4.1428599999999998</v>
      </c>
      <c r="Q1764" t="s">
        <v>73</v>
      </c>
      <c r="U1764">
        <v>46</v>
      </c>
      <c r="V1764">
        <v>3000000</v>
      </c>
      <c r="W1764">
        <v>950000</v>
      </c>
      <c r="X1764" t="s">
        <v>15125</v>
      </c>
      <c r="Y1764" t="s">
        <v>15126</v>
      </c>
      <c r="Z1764" t="s">
        <v>13150</v>
      </c>
      <c r="AA1764" t="s">
        <v>15127</v>
      </c>
      <c r="AB1764" t="s">
        <v>74</v>
      </c>
      <c r="AC1764" t="s">
        <v>74</v>
      </c>
      <c r="AD1764" t="s">
        <v>68</v>
      </c>
      <c r="AG1764">
        <v>1</v>
      </c>
      <c r="AH1764">
        <v>2</v>
      </c>
      <c r="AI1764">
        <v>4</v>
      </c>
      <c r="AJ1764">
        <v>18.61</v>
      </c>
      <c r="AK1764">
        <v>90812</v>
      </c>
      <c r="AL1764" t="s">
        <v>15128</v>
      </c>
      <c r="AM1764" t="s">
        <v>15129</v>
      </c>
      <c r="AN1764" t="s">
        <v>15123</v>
      </c>
      <c r="AO1764" t="s">
        <v>15019</v>
      </c>
      <c r="AP1764">
        <v>18.61000061</v>
      </c>
      <c r="AQ1764" t="s">
        <v>15130</v>
      </c>
      <c r="AR1764" t="s">
        <v>15019</v>
      </c>
      <c r="AS1764" t="s">
        <v>97</v>
      </c>
      <c r="AT1764">
        <v>0</v>
      </c>
      <c r="AU1764">
        <v>1.395348837</v>
      </c>
      <c r="AV1764">
        <v>1.395348837</v>
      </c>
      <c r="AW1764">
        <v>0</v>
      </c>
      <c r="AX1764">
        <v>3.2558139530000001</v>
      </c>
      <c r="AY1764">
        <v>216</v>
      </c>
      <c r="AZ1764">
        <v>1.8518519000000001E-2</v>
      </c>
      <c r="BA1764">
        <v>0</v>
      </c>
      <c r="BB1764">
        <v>1.8518519000000001E-2</v>
      </c>
      <c r="BC1764">
        <v>0</v>
      </c>
      <c r="BD1764">
        <v>2.3148148E-2</v>
      </c>
      <c r="BE1764">
        <v>9.2592590000000006E-3</v>
      </c>
      <c r="BF1764">
        <v>4.62963E-3</v>
      </c>
      <c r="BG1764">
        <v>0</v>
      </c>
      <c r="BH1764">
        <f>(AP1764-J1764)/J1764</f>
        <v>0.32928575785714287</v>
      </c>
    </row>
    <row r="1765" spans="1:60" x14ac:dyDescent="0.2">
      <c r="A1765" t="s">
        <v>15131</v>
      </c>
      <c r="B1765" t="s">
        <v>14896</v>
      </c>
      <c r="C1765" t="s">
        <v>15132</v>
      </c>
      <c r="D1765" t="s">
        <v>190</v>
      </c>
      <c r="E1765" t="s">
        <v>15133</v>
      </c>
      <c r="F1765" t="s">
        <v>11682</v>
      </c>
      <c r="G1765" t="s">
        <v>12148</v>
      </c>
      <c r="H1765" t="s">
        <v>403</v>
      </c>
      <c r="I1765">
        <v>315</v>
      </c>
      <c r="J1765">
        <v>17.5</v>
      </c>
      <c r="K1765" t="s">
        <v>86</v>
      </c>
      <c r="L1765" t="s">
        <v>15134</v>
      </c>
      <c r="M1765" t="s">
        <v>88</v>
      </c>
      <c r="N1765" t="s">
        <v>960</v>
      </c>
      <c r="O1765" t="s">
        <v>960</v>
      </c>
      <c r="P1765">
        <v>3.9</v>
      </c>
      <c r="Q1765" t="s">
        <v>73</v>
      </c>
      <c r="U1765">
        <v>100</v>
      </c>
      <c r="V1765">
        <v>18000000</v>
      </c>
      <c r="X1765" t="s">
        <v>14980</v>
      </c>
      <c r="Y1765" t="s">
        <v>5128</v>
      </c>
      <c r="Z1765" t="s">
        <v>5129</v>
      </c>
      <c r="AA1765" t="s">
        <v>5128</v>
      </c>
      <c r="AB1765" t="s">
        <v>74</v>
      </c>
      <c r="AC1765" t="s">
        <v>74</v>
      </c>
      <c r="AD1765" t="s">
        <v>74</v>
      </c>
      <c r="AG1765">
        <v>2</v>
      </c>
      <c r="AH1765">
        <v>2</v>
      </c>
      <c r="AI1765">
        <v>5</v>
      </c>
      <c r="AJ1765">
        <v>17.399999999999999</v>
      </c>
      <c r="AK1765">
        <v>90838</v>
      </c>
      <c r="AL1765" t="s">
        <v>15135</v>
      </c>
      <c r="AM1765" t="s">
        <v>15136</v>
      </c>
      <c r="AN1765" t="s">
        <v>15133</v>
      </c>
      <c r="AO1765" t="s">
        <v>14507</v>
      </c>
      <c r="AP1765">
        <v>17.399999619999999</v>
      </c>
      <c r="AQ1765" t="s">
        <v>15137</v>
      </c>
      <c r="AR1765" t="s">
        <v>14507</v>
      </c>
      <c r="AS1765" t="s">
        <v>97</v>
      </c>
      <c r="AT1765">
        <v>0</v>
      </c>
      <c r="AU1765">
        <v>0</v>
      </c>
      <c r="AV1765">
        <v>2.3255813949999999</v>
      </c>
      <c r="AW1765">
        <v>0</v>
      </c>
      <c r="AX1765">
        <v>0</v>
      </c>
      <c r="AY1765">
        <v>344</v>
      </c>
      <c r="AZ1765">
        <v>1.4534884E-2</v>
      </c>
      <c r="BA1765">
        <v>0</v>
      </c>
      <c r="BB1765">
        <v>3.4883720999999999E-2</v>
      </c>
      <c r="BC1765">
        <v>1.1627907E-2</v>
      </c>
      <c r="BD1765">
        <v>2.6162791000000001E-2</v>
      </c>
      <c r="BE1765">
        <v>0</v>
      </c>
      <c r="BF1765">
        <v>0</v>
      </c>
      <c r="BG1765">
        <v>0</v>
      </c>
      <c r="BH1765">
        <f>(AP1765-J1765)/J1765</f>
        <v>-5.7143074285714796E-3</v>
      </c>
    </row>
    <row r="1766" spans="1:60" x14ac:dyDescent="0.2">
      <c r="A1766" t="s">
        <v>15138</v>
      </c>
      <c r="B1766" t="s">
        <v>14518</v>
      </c>
      <c r="C1766" t="s">
        <v>15139</v>
      </c>
      <c r="D1766" t="s">
        <v>2908</v>
      </c>
      <c r="E1766" t="s">
        <v>15140</v>
      </c>
      <c r="F1766" t="s">
        <v>15141</v>
      </c>
      <c r="G1766" t="s">
        <v>130</v>
      </c>
      <c r="H1766" t="s">
        <v>66</v>
      </c>
      <c r="I1766">
        <v>86.7</v>
      </c>
      <c r="J1766">
        <v>17</v>
      </c>
      <c r="K1766" t="s">
        <v>86</v>
      </c>
      <c r="L1766" t="s">
        <v>15142</v>
      </c>
      <c r="M1766" t="s">
        <v>70</v>
      </c>
      <c r="N1766" t="s">
        <v>248</v>
      </c>
      <c r="O1766" t="s">
        <v>248</v>
      </c>
      <c r="P1766">
        <v>4.1764700000000001</v>
      </c>
      <c r="Q1766" t="s">
        <v>73</v>
      </c>
      <c r="U1766">
        <v>75</v>
      </c>
      <c r="V1766">
        <v>5100000</v>
      </c>
      <c r="X1766" t="s">
        <v>14523</v>
      </c>
      <c r="Y1766" t="s">
        <v>5128</v>
      </c>
      <c r="Z1766" t="s">
        <v>5129</v>
      </c>
      <c r="AA1766" t="s">
        <v>5128</v>
      </c>
      <c r="AB1766" t="s">
        <v>74</v>
      </c>
      <c r="AC1766" t="s">
        <v>74</v>
      </c>
      <c r="AD1766" t="s">
        <v>74</v>
      </c>
      <c r="AG1766">
        <v>2</v>
      </c>
      <c r="AH1766">
        <v>2</v>
      </c>
      <c r="AI1766">
        <v>4</v>
      </c>
      <c r="AJ1766">
        <v>18.47</v>
      </c>
      <c r="AK1766">
        <v>90858</v>
      </c>
      <c r="AL1766" t="s">
        <v>15143</v>
      </c>
      <c r="AM1766" t="s">
        <v>15144</v>
      </c>
      <c r="AN1766" t="s">
        <v>15140</v>
      </c>
      <c r="AO1766" t="s">
        <v>14518</v>
      </c>
      <c r="AP1766">
        <v>18.469999309999999</v>
      </c>
      <c r="AQ1766" t="s">
        <v>15145</v>
      </c>
      <c r="AR1766" t="s">
        <v>14518</v>
      </c>
      <c r="AS1766" t="s">
        <v>97</v>
      </c>
      <c r="AT1766">
        <v>0</v>
      </c>
      <c r="AU1766">
        <v>0.22172949</v>
      </c>
      <c r="AV1766">
        <v>3.76940133</v>
      </c>
      <c r="AW1766">
        <v>0</v>
      </c>
      <c r="AX1766">
        <v>2.8824833700000001</v>
      </c>
      <c r="AY1766">
        <v>452</v>
      </c>
      <c r="AZ1766">
        <v>1.3274335999999999E-2</v>
      </c>
      <c r="BA1766">
        <v>4.4247790000000002E-3</v>
      </c>
      <c r="BB1766">
        <v>6.6371680000000006E-3</v>
      </c>
      <c r="BC1766">
        <v>4.4247790000000002E-3</v>
      </c>
      <c r="BD1766">
        <v>1.3274335999999999E-2</v>
      </c>
      <c r="BE1766">
        <v>4.4247790000000002E-3</v>
      </c>
      <c r="BF1766">
        <v>8.8495580000000004E-3</v>
      </c>
      <c r="BG1766">
        <v>0</v>
      </c>
      <c r="BH1766">
        <f>(AP1766-J1766)/J1766</f>
        <v>8.6470547647058749E-2</v>
      </c>
    </row>
    <row r="1767" spans="1:60" x14ac:dyDescent="0.2">
      <c r="A1767" t="s">
        <v>15146</v>
      </c>
      <c r="B1767" t="s">
        <v>14518</v>
      </c>
      <c r="C1767" t="s">
        <v>15147</v>
      </c>
      <c r="D1767" t="s">
        <v>1544</v>
      </c>
      <c r="E1767" t="s">
        <v>15148</v>
      </c>
      <c r="F1767" t="s">
        <v>15149</v>
      </c>
      <c r="G1767" t="s">
        <v>115</v>
      </c>
      <c r="H1767" t="s">
        <v>66</v>
      </c>
      <c r="I1767">
        <v>27.5</v>
      </c>
      <c r="J1767">
        <v>11</v>
      </c>
      <c r="K1767" t="s">
        <v>86</v>
      </c>
      <c r="L1767" t="s">
        <v>15150</v>
      </c>
      <c r="M1767" t="s">
        <v>70</v>
      </c>
      <c r="N1767" t="s">
        <v>445</v>
      </c>
      <c r="O1767" t="s">
        <v>15151</v>
      </c>
      <c r="P1767">
        <v>4.1818200000000001</v>
      </c>
      <c r="Q1767" t="s">
        <v>73</v>
      </c>
      <c r="U1767">
        <v>29</v>
      </c>
      <c r="V1767">
        <v>2500000</v>
      </c>
      <c r="X1767" t="s">
        <v>15152</v>
      </c>
      <c r="Y1767" t="s">
        <v>15153</v>
      </c>
      <c r="Z1767" t="s">
        <v>134</v>
      </c>
      <c r="AA1767" t="s">
        <v>15154</v>
      </c>
      <c r="AB1767" t="s">
        <v>74</v>
      </c>
      <c r="AC1767" t="s">
        <v>74</v>
      </c>
      <c r="AD1767" t="s">
        <v>74</v>
      </c>
      <c r="AG1767">
        <v>1</v>
      </c>
      <c r="AH1767">
        <v>1</v>
      </c>
      <c r="AI1767">
        <v>2</v>
      </c>
      <c r="AJ1767">
        <v>12.7</v>
      </c>
      <c r="AK1767">
        <v>90865</v>
      </c>
      <c r="AL1767" t="s">
        <v>15155</v>
      </c>
      <c r="AM1767" t="s">
        <v>15156</v>
      </c>
      <c r="AN1767" t="s">
        <v>15148</v>
      </c>
      <c r="AO1767" t="s">
        <v>14518</v>
      </c>
      <c r="AP1767">
        <v>12.69999981</v>
      </c>
      <c r="AQ1767" t="s">
        <v>15156</v>
      </c>
      <c r="AR1767" t="s">
        <v>14518</v>
      </c>
      <c r="AS1767" t="s">
        <v>97</v>
      </c>
      <c r="AT1767">
        <v>0</v>
      </c>
      <c r="AU1767">
        <v>0</v>
      </c>
      <c r="AV1767">
        <v>2.4193548389999999</v>
      </c>
      <c r="AW1767">
        <v>0</v>
      </c>
      <c r="AX1767">
        <v>0.80645161300000001</v>
      </c>
      <c r="AY1767">
        <v>126</v>
      </c>
      <c r="AZ1767">
        <v>0</v>
      </c>
      <c r="BA1767">
        <v>7.9365080000000001E-3</v>
      </c>
      <c r="BB1767">
        <v>4.7619047999999997E-2</v>
      </c>
      <c r="BC1767">
        <v>0</v>
      </c>
      <c r="BD1767">
        <v>3.1746032E-2</v>
      </c>
      <c r="BE1767">
        <v>1.5873016E-2</v>
      </c>
      <c r="BF1767">
        <v>1.5873016E-2</v>
      </c>
      <c r="BG1767">
        <v>0</v>
      </c>
      <c r="BH1767">
        <f>(AP1767-J1767)/J1767</f>
        <v>0.15454543727272724</v>
      </c>
    </row>
    <row r="1768" spans="1:60" x14ac:dyDescent="0.2">
      <c r="A1768" t="s">
        <v>15146</v>
      </c>
      <c r="B1768" t="s">
        <v>14541</v>
      </c>
      <c r="C1768" t="s">
        <v>15157</v>
      </c>
      <c r="D1768" t="s">
        <v>302</v>
      </c>
      <c r="E1768" t="s">
        <v>15158</v>
      </c>
      <c r="F1768" t="s">
        <v>15159</v>
      </c>
      <c r="G1768" t="s">
        <v>443</v>
      </c>
      <c r="H1768" t="s">
        <v>66</v>
      </c>
      <c r="I1768">
        <v>20</v>
      </c>
      <c r="J1768">
        <v>5</v>
      </c>
      <c r="K1768" t="s">
        <v>86</v>
      </c>
      <c r="L1768" t="s">
        <v>15160</v>
      </c>
      <c r="M1768" t="s">
        <v>70</v>
      </c>
      <c r="N1768" t="s">
        <v>248</v>
      </c>
      <c r="O1768" t="s">
        <v>248</v>
      </c>
      <c r="P1768">
        <v>4.2</v>
      </c>
      <c r="Q1768" t="s">
        <v>73</v>
      </c>
      <c r="U1768">
        <v>33</v>
      </c>
      <c r="V1768">
        <v>4000000</v>
      </c>
      <c r="X1768" t="s">
        <v>15161</v>
      </c>
      <c r="Y1768" t="s">
        <v>15162</v>
      </c>
      <c r="Z1768" t="s">
        <v>15163</v>
      </c>
      <c r="AA1768" t="s">
        <v>15164</v>
      </c>
      <c r="AB1768" t="s">
        <v>74</v>
      </c>
      <c r="AC1768" t="s">
        <v>74</v>
      </c>
      <c r="AD1768" t="s">
        <v>68</v>
      </c>
      <c r="AG1768">
        <v>1</v>
      </c>
      <c r="AH1768">
        <v>2</v>
      </c>
      <c r="AI1768">
        <v>2</v>
      </c>
      <c r="AK1768">
        <v>90955</v>
      </c>
      <c r="AL1768" t="s">
        <v>15165</v>
      </c>
      <c r="AM1768" t="s">
        <v>15166</v>
      </c>
      <c r="AN1768" t="s">
        <v>15158</v>
      </c>
      <c r="AO1768" t="s">
        <v>14541</v>
      </c>
      <c r="AP1768">
        <v>7.7100000380000004</v>
      </c>
      <c r="AQ1768" t="s">
        <v>15167</v>
      </c>
      <c r="AR1768" t="s">
        <v>14541</v>
      </c>
      <c r="AS1768" t="s">
        <v>97</v>
      </c>
      <c r="AT1768">
        <v>0</v>
      </c>
      <c r="AU1768">
        <v>1.2820512820000001</v>
      </c>
      <c r="AV1768">
        <v>3.2051282049999998</v>
      </c>
      <c r="AW1768">
        <v>0.64102564100000003</v>
      </c>
      <c r="AX1768">
        <v>1.2820512820000001</v>
      </c>
      <c r="AY1768">
        <v>160</v>
      </c>
      <c r="AZ1768">
        <v>0</v>
      </c>
      <c r="BA1768">
        <v>6.2500000000000003E-3</v>
      </c>
      <c r="BB1768">
        <v>3.7499999999999999E-2</v>
      </c>
      <c r="BC1768">
        <v>6.2500000000000003E-3</v>
      </c>
      <c r="BD1768">
        <v>3.125E-2</v>
      </c>
      <c r="BE1768">
        <v>6.2500000000000003E-3</v>
      </c>
      <c r="BF1768">
        <v>1.2500000000000001E-2</v>
      </c>
      <c r="BG1768">
        <v>0</v>
      </c>
      <c r="BH1768">
        <f>(AP1768-J1768)/J1768</f>
        <v>0.54200000760000011</v>
      </c>
    </row>
    <row r="1769" spans="1:60" x14ac:dyDescent="0.2">
      <c r="A1769" t="s">
        <v>15168</v>
      </c>
      <c r="B1769" t="s">
        <v>15169</v>
      </c>
      <c r="C1769" t="s">
        <v>15170</v>
      </c>
      <c r="D1769" t="s">
        <v>2105</v>
      </c>
      <c r="E1769" t="s">
        <v>15171</v>
      </c>
      <c r="F1769" t="s">
        <v>15172</v>
      </c>
      <c r="G1769" t="s">
        <v>293</v>
      </c>
      <c r="H1769" t="s">
        <v>403</v>
      </c>
      <c r="I1769">
        <v>244.7</v>
      </c>
      <c r="J1769">
        <v>14</v>
      </c>
      <c r="K1769" t="s">
        <v>67</v>
      </c>
      <c r="L1769" t="s">
        <v>15173</v>
      </c>
      <c r="M1769" t="s">
        <v>88</v>
      </c>
      <c r="N1769" t="s">
        <v>405</v>
      </c>
      <c r="O1769" t="s">
        <v>405</v>
      </c>
      <c r="P1769">
        <v>3.9285700000000001</v>
      </c>
      <c r="Q1769" t="s">
        <v>73</v>
      </c>
      <c r="U1769">
        <v>300</v>
      </c>
      <c r="V1769">
        <v>17480000</v>
      </c>
      <c r="X1769" t="s">
        <v>15174</v>
      </c>
      <c r="Y1769" t="s">
        <v>5128</v>
      </c>
      <c r="Z1769" t="s">
        <v>15175</v>
      </c>
      <c r="AA1769" t="s">
        <v>5128</v>
      </c>
      <c r="AB1769" t="s">
        <v>74</v>
      </c>
      <c r="AC1769" t="s">
        <v>74</v>
      </c>
      <c r="AD1769" t="s">
        <v>74</v>
      </c>
      <c r="AG1769">
        <v>2</v>
      </c>
      <c r="AH1769">
        <v>2</v>
      </c>
      <c r="AI1769">
        <v>10</v>
      </c>
      <c r="AJ1769">
        <v>14.3</v>
      </c>
      <c r="AK1769">
        <v>91012</v>
      </c>
      <c r="AL1769" t="s">
        <v>15176</v>
      </c>
      <c r="AM1769" t="s">
        <v>15177</v>
      </c>
      <c r="AN1769" t="s">
        <v>15171</v>
      </c>
      <c r="AO1769" t="s">
        <v>15178</v>
      </c>
      <c r="AP1769">
        <v>14.3</v>
      </c>
      <c r="AQ1769" t="s">
        <v>15177</v>
      </c>
      <c r="AR1769" t="s">
        <v>15178</v>
      </c>
      <c r="AS1769" t="s">
        <v>97</v>
      </c>
      <c r="AT1769">
        <v>0</v>
      </c>
      <c r="AU1769">
        <v>0</v>
      </c>
      <c r="AV1769">
        <v>3.225806452</v>
      </c>
      <c r="AW1769">
        <v>0</v>
      </c>
      <c r="AX1769">
        <v>3.225806452</v>
      </c>
      <c r="AY1769">
        <v>124</v>
      </c>
      <c r="AZ1769">
        <v>0</v>
      </c>
      <c r="BA1769">
        <v>0</v>
      </c>
      <c r="BB1769">
        <v>2.4193547999999999E-2</v>
      </c>
      <c r="BC1769">
        <v>0</v>
      </c>
      <c r="BD1769">
        <v>3.2258065000000002E-2</v>
      </c>
      <c r="BE1769">
        <v>0</v>
      </c>
      <c r="BF1769">
        <v>0</v>
      </c>
      <c r="BG1769">
        <v>0</v>
      </c>
      <c r="BH1769">
        <f>(AP1769-J1769)/J1769</f>
        <v>2.1428571428571481E-2</v>
      </c>
    </row>
    <row r="1770" spans="1:60" x14ac:dyDescent="0.2">
      <c r="A1770" t="s">
        <v>15179</v>
      </c>
      <c r="B1770" t="s">
        <v>15180</v>
      </c>
      <c r="C1770" t="s">
        <v>15181</v>
      </c>
      <c r="D1770" t="s">
        <v>497</v>
      </c>
      <c r="E1770" t="s">
        <v>15182</v>
      </c>
      <c r="F1770" t="s">
        <v>6286</v>
      </c>
      <c r="G1770" t="s">
        <v>263</v>
      </c>
      <c r="H1770" t="s">
        <v>66</v>
      </c>
      <c r="I1770">
        <v>45</v>
      </c>
      <c r="J1770">
        <v>9</v>
      </c>
      <c r="K1770" t="s">
        <v>86</v>
      </c>
      <c r="L1770" t="s">
        <v>15183</v>
      </c>
      <c r="M1770" t="s">
        <v>70</v>
      </c>
      <c r="N1770" t="s">
        <v>248</v>
      </c>
      <c r="O1770" t="s">
        <v>248</v>
      </c>
      <c r="P1770">
        <v>4.2222200000000001</v>
      </c>
      <c r="Q1770" t="s">
        <v>73</v>
      </c>
      <c r="U1770">
        <v>40</v>
      </c>
      <c r="V1770">
        <v>5000000</v>
      </c>
      <c r="X1770" t="s">
        <v>15184</v>
      </c>
      <c r="Y1770" t="s">
        <v>15185</v>
      </c>
      <c r="Z1770" t="s">
        <v>13178</v>
      </c>
      <c r="AA1770" t="s">
        <v>15186</v>
      </c>
      <c r="AB1770" t="s">
        <v>74</v>
      </c>
      <c r="AC1770" t="s">
        <v>74</v>
      </c>
      <c r="AD1770" t="s">
        <v>68</v>
      </c>
      <c r="AG1770">
        <v>1</v>
      </c>
      <c r="AH1770">
        <v>1</v>
      </c>
      <c r="AI1770">
        <v>4</v>
      </c>
      <c r="AJ1770">
        <v>10</v>
      </c>
      <c r="AK1770">
        <v>91033</v>
      </c>
      <c r="AL1770" t="s">
        <v>15187</v>
      </c>
      <c r="AM1770" t="s">
        <v>15188</v>
      </c>
      <c r="AN1770" t="s">
        <v>15182</v>
      </c>
      <c r="AO1770" t="s">
        <v>15189</v>
      </c>
      <c r="AP1770">
        <v>10</v>
      </c>
      <c r="AQ1770" t="s">
        <v>15190</v>
      </c>
      <c r="AR1770" t="s">
        <v>15189</v>
      </c>
      <c r="AS1770" t="s">
        <v>97</v>
      </c>
      <c r="AT1770">
        <v>0</v>
      </c>
      <c r="AU1770">
        <v>0.88495575199999998</v>
      </c>
      <c r="AV1770">
        <v>3.0973451330000001</v>
      </c>
      <c r="AW1770">
        <v>0.88495575199999998</v>
      </c>
      <c r="AX1770">
        <v>2.2123893809999999</v>
      </c>
      <c r="AY1770">
        <v>228</v>
      </c>
      <c r="AZ1770">
        <v>8.7719300000000007E-3</v>
      </c>
      <c r="BA1770">
        <v>0</v>
      </c>
      <c r="BB1770">
        <v>2.6315788999999999E-2</v>
      </c>
      <c r="BC1770">
        <v>0</v>
      </c>
      <c r="BD1770">
        <v>2.6315788999999999E-2</v>
      </c>
      <c r="BE1770">
        <v>1.7543860000000001E-2</v>
      </c>
      <c r="BF1770">
        <v>1.3157894999999999E-2</v>
      </c>
      <c r="BG1770">
        <v>0</v>
      </c>
      <c r="BH1770">
        <f>(AP1770-J1770)/J1770</f>
        <v>0.1111111111111111</v>
      </c>
    </row>
    <row r="1771" spans="1:60" x14ac:dyDescent="0.2">
      <c r="A1771" t="s">
        <v>14691</v>
      </c>
      <c r="B1771" t="s">
        <v>15191</v>
      </c>
      <c r="C1771" t="s">
        <v>15192</v>
      </c>
      <c r="D1771" t="s">
        <v>3969</v>
      </c>
      <c r="E1771" t="s">
        <v>15193</v>
      </c>
      <c r="F1771" t="s">
        <v>15194</v>
      </c>
      <c r="G1771" t="s">
        <v>1595</v>
      </c>
      <c r="H1771" t="s">
        <v>66</v>
      </c>
      <c r="I1771">
        <v>207</v>
      </c>
      <c r="J1771">
        <v>18</v>
      </c>
      <c r="K1771" t="s">
        <v>86</v>
      </c>
      <c r="L1771" t="s">
        <v>15195</v>
      </c>
      <c r="M1771" t="s">
        <v>88</v>
      </c>
      <c r="N1771" t="s">
        <v>445</v>
      </c>
      <c r="O1771" t="s">
        <v>445</v>
      </c>
      <c r="P1771">
        <v>4.2</v>
      </c>
      <c r="Q1771" t="s">
        <v>73</v>
      </c>
      <c r="U1771">
        <v>201.3</v>
      </c>
      <c r="V1771">
        <v>11500000</v>
      </c>
      <c r="X1771" t="s">
        <v>15196</v>
      </c>
      <c r="Y1771" t="s">
        <v>15197</v>
      </c>
      <c r="Z1771" t="s">
        <v>3932</v>
      </c>
      <c r="AA1771" t="s">
        <v>15198</v>
      </c>
      <c r="AB1771" t="s">
        <v>74</v>
      </c>
      <c r="AC1771" t="s">
        <v>74</v>
      </c>
      <c r="AD1771" t="s">
        <v>74</v>
      </c>
      <c r="AG1771">
        <v>3</v>
      </c>
      <c r="AH1771">
        <v>3</v>
      </c>
      <c r="AI1771">
        <v>7</v>
      </c>
      <c r="AJ1771">
        <v>18</v>
      </c>
      <c r="AK1771">
        <v>90940</v>
      </c>
      <c r="AL1771" t="s">
        <v>15199</v>
      </c>
      <c r="AM1771" t="s">
        <v>15200</v>
      </c>
      <c r="AN1771" t="s">
        <v>15193</v>
      </c>
      <c r="AO1771" t="s">
        <v>15201</v>
      </c>
      <c r="AP1771">
        <v>18</v>
      </c>
      <c r="AQ1771" t="s">
        <v>15202</v>
      </c>
      <c r="AR1771" t="s">
        <v>15203</v>
      </c>
      <c r="AS1771" t="s">
        <v>123</v>
      </c>
      <c r="AT1771">
        <v>0</v>
      </c>
      <c r="AU1771">
        <v>1.324503311</v>
      </c>
      <c r="AV1771">
        <v>2.649006623</v>
      </c>
      <c r="AW1771">
        <v>0</v>
      </c>
      <c r="AX1771">
        <v>2.649006623</v>
      </c>
      <c r="AY1771">
        <v>151</v>
      </c>
      <c r="AZ1771">
        <v>6.6225169999999996E-3</v>
      </c>
      <c r="BA1771">
        <v>0</v>
      </c>
      <c r="BB1771">
        <v>3.9735099000000003E-2</v>
      </c>
      <c r="BC1771">
        <v>6.6225169999999996E-3</v>
      </c>
      <c r="BD1771">
        <v>1.9867550000000001E-2</v>
      </c>
      <c r="BE1771">
        <v>0</v>
      </c>
      <c r="BF1771">
        <v>0</v>
      </c>
      <c r="BG1771">
        <v>0</v>
      </c>
      <c r="BH1771">
        <f>(AP1771-J1771)/J1771</f>
        <v>0</v>
      </c>
    </row>
    <row r="1772" spans="1:60" x14ac:dyDescent="0.2">
      <c r="A1772" t="s">
        <v>14691</v>
      </c>
      <c r="B1772" t="s">
        <v>15204</v>
      </c>
      <c r="C1772" t="s">
        <v>15205</v>
      </c>
      <c r="D1772" t="s">
        <v>5236</v>
      </c>
      <c r="E1772" t="s">
        <v>15206</v>
      </c>
      <c r="F1772" t="s">
        <v>15207</v>
      </c>
      <c r="G1772" t="s">
        <v>12270</v>
      </c>
      <c r="H1772" t="s">
        <v>403</v>
      </c>
      <c r="I1772">
        <v>448</v>
      </c>
      <c r="J1772">
        <v>16</v>
      </c>
      <c r="K1772" t="s">
        <v>86</v>
      </c>
      <c r="L1772" t="s">
        <v>15208</v>
      </c>
      <c r="M1772" t="s">
        <v>88</v>
      </c>
      <c r="N1772" t="s">
        <v>248</v>
      </c>
      <c r="O1772" t="s">
        <v>248</v>
      </c>
      <c r="P1772">
        <v>4.0125000000000002</v>
      </c>
      <c r="Q1772" t="s">
        <v>73</v>
      </c>
      <c r="U1772">
        <v>402.5</v>
      </c>
      <c r="V1772">
        <v>20000000</v>
      </c>
      <c r="W1772">
        <v>8000000</v>
      </c>
      <c r="X1772" t="s">
        <v>15209</v>
      </c>
      <c r="Y1772" t="s">
        <v>15210</v>
      </c>
      <c r="Z1772" t="s">
        <v>3932</v>
      </c>
      <c r="AA1772" t="s">
        <v>15211</v>
      </c>
      <c r="AB1772" t="s">
        <v>74</v>
      </c>
      <c r="AC1772" t="s">
        <v>74</v>
      </c>
      <c r="AD1772" t="s">
        <v>74</v>
      </c>
      <c r="AG1772">
        <v>4</v>
      </c>
      <c r="AH1772">
        <v>6</v>
      </c>
      <c r="AI1772">
        <v>8</v>
      </c>
      <c r="AJ1772">
        <v>17.5</v>
      </c>
      <c r="AK1772">
        <v>91205</v>
      </c>
      <c r="AL1772" t="s">
        <v>15212</v>
      </c>
      <c r="AM1772" t="s">
        <v>15213</v>
      </c>
      <c r="AN1772" t="s">
        <v>15206</v>
      </c>
      <c r="AO1772" t="s">
        <v>15214</v>
      </c>
      <c r="AP1772">
        <v>17.5</v>
      </c>
      <c r="AQ1772" t="s">
        <v>15213</v>
      </c>
      <c r="AR1772" t="s">
        <v>15215</v>
      </c>
      <c r="AS1772" t="s">
        <v>78</v>
      </c>
      <c r="AT1772">
        <v>0</v>
      </c>
      <c r="AU1772">
        <v>0</v>
      </c>
      <c r="AV1772">
        <v>3.0150753770000001</v>
      </c>
      <c r="AW1772">
        <v>0</v>
      </c>
      <c r="AX1772">
        <v>0</v>
      </c>
      <c r="AY1772">
        <v>199</v>
      </c>
      <c r="AZ1772">
        <v>5.0251260000000004E-3</v>
      </c>
      <c r="BA1772">
        <v>0</v>
      </c>
      <c r="BB1772">
        <v>2.5125628000000001E-2</v>
      </c>
      <c r="BC1772">
        <v>5.0251260000000004E-3</v>
      </c>
      <c r="BD1772">
        <v>3.0150753999999998E-2</v>
      </c>
      <c r="BE1772">
        <v>0</v>
      </c>
      <c r="BF1772">
        <v>5.0251260000000004E-3</v>
      </c>
      <c r="BG1772">
        <v>0</v>
      </c>
      <c r="BH1772">
        <f>(AP1772-J1772)/J1772</f>
        <v>9.375E-2</v>
      </c>
    </row>
    <row r="1773" spans="1:60" x14ac:dyDescent="0.2">
      <c r="A1773" t="s">
        <v>15216</v>
      </c>
      <c r="B1773" t="s">
        <v>15217</v>
      </c>
      <c r="C1773" t="s">
        <v>15218</v>
      </c>
      <c r="D1773" t="s">
        <v>15219</v>
      </c>
      <c r="E1773" t="s">
        <v>15220</v>
      </c>
      <c r="F1773" t="s">
        <v>15221</v>
      </c>
      <c r="G1773" t="s">
        <v>293</v>
      </c>
      <c r="H1773" t="s">
        <v>66</v>
      </c>
      <c r="I1773">
        <v>99.5</v>
      </c>
      <c r="J1773">
        <v>13</v>
      </c>
      <c r="K1773" t="s">
        <v>86</v>
      </c>
      <c r="L1773" t="s">
        <v>15222</v>
      </c>
      <c r="M1773" t="s">
        <v>70</v>
      </c>
      <c r="N1773" t="s">
        <v>445</v>
      </c>
      <c r="O1773" t="s">
        <v>445</v>
      </c>
      <c r="P1773">
        <v>4.2</v>
      </c>
      <c r="Q1773" t="s">
        <v>73</v>
      </c>
      <c r="V1773">
        <v>7650000</v>
      </c>
      <c r="X1773" t="s">
        <v>15223</v>
      </c>
      <c r="Y1773" t="s">
        <v>15224</v>
      </c>
      <c r="Z1773" t="s">
        <v>3932</v>
      </c>
      <c r="AA1773" t="s">
        <v>15225</v>
      </c>
      <c r="AB1773" t="s">
        <v>74</v>
      </c>
      <c r="AC1773" t="s">
        <v>74</v>
      </c>
      <c r="AD1773" t="s">
        <v>74</v>
      </c>
      <c r="AG1773">
        <v>2</v>
      </c>
      <c r="AH1773">
        <v>2</v>
      </c>
      <c r="AI1773">
        <v>5</v>
      </c>
      <c r="AJ1773">
        <v>13.25</v>
      </c>
      <c r="AK1773">
        <v>91349</v>
      </c>
      <c r="AL1773" t="s">
        <v>15226</v>
      </c>
      <c r="AM1773" t="s">
        <v>15227</v>
      </c>
      <c r="AN1773" t="s">
        <v>15220</v>
      </c>
      <c r="AO1773" t="s">
        <v>15228</v>
      </c>
      <c r="AP1773">
        <v>13.25</v>
      </c>
      <c r="AQ1773" t="s">
        <v>15229</v>
      </c>
      <c r="AR1773" t="s">
        <v>15228</v>
      </c>
      <c r="AS1773" t="s">
        <v>97</v>
      </c>
      <c r="AT1773">
        <v>0</v>
      </c>
      <c r="AU1773">
        <v>0</v>
      </c>
      <c r="AV1773">
        <v>1.421800948</v>
      </c>
      <c r="AW1773">
        <v>0</v>
      </c>
      <c r="AX1773">
        <v>0.47393364900000001</v>
      </c>
      <c r="AY1773">
        <v>211</v>
      </c>
      <c r="AZ1773">
        <v>0</v>
      </c>
      <c r="BA1773">
        <v>0</v>
      </c>
      <c r="BB1773">
        <v>1.8957346E-2</v>
      </c>
      <c r="BC1773">
        <v>4.7393359999999994E-3</v>
      </c>
      <c r="BD1773">
        <v>1.8957346E-2</v>
      </c>
      <c r="BE1773">
        <v>4.7393359999999994E-3</v>
      </c>
      <c r="BF1773">
        <v>4.7393359999999994E-3</v>
      </c>
      <c r="BG1773">
        <v>0</v>
      </c>
      <c r="BH1773">
        <f>(AP1773-J1773)/J1773</f>
        <v>1.9230769230769232E-2</v>
      </c>
    </row>
    <row r="1774" spans="1:60" x14ac:dyDescent="0.2">
      <c r="A1774" t="s">
        <v>15230</v>
      </c>
      <c r="B1774" t="s">
        <v>15231</v>
      </c>
      <c r="C1774" t="s">
        <v>15232</v>
      </c>
      <c r="D1774" t="s">
        <v>2908</v>
      </c>
      <c r="E1774" t="s">
        <v>15233</v>
      </c>
      <c r="F1774" t="s">
        <v>13964</v>
      </c>
      <c r="G1774" t="s">
        <v>445</v>
      </c>
      <c r="H1774" t="s">
        <v>66</v>
      </c>
      <c r="I1774">
        <v>184</v>
      </c>
      <c r="J1774">
        <v>20</v>
      </c>
      <c r="K1774" t="s">
        <v>86</v>
      </c>
      <c r="L1774" t="s">
        <v>15234</v>
      </c>
      <c r="M1774" t="s">
        <v>70</v>
      </c>
      <c r="N1774" t="s">
        <v>445</v>
      </c>
      <c r="O1774" t="s">
        <v>445</v>
      </c>
      <c r="P1774">
        <v>4.2</v>
      </c>
      <c r="Q1774" t="s">
        <v>73</v>
      </c>
      <c r="U1774">
        <v>172.5</v>
      </c>
      <c r="V1774">
        <v>6250000</v>
      </c>
      <c r="W1774">
        <v>2950000</v>
      </c>
      <c r="X1774" t="s">
        <v>15235</v>
      </c>
      <c r="Y1774" t="s">
        <v>3931</v>
      </c>
      <c r="Z1774" t="s">
        <v>3932</v>
      </c>
      <c r="AA1774" t="s">
        <v>3931</v>
      </c>
      <c r="AB1774" t="s">
        <v>74</v>
      </c>
      <c r="AC1774" t="s">
        <v>74</v>
      </c>
      <c r="AD1774" t="s">
        <v>74</v>
      </c>
      <c r="AG1774">
        <v>2</v>
      </c>
      <c r="AH1774">
        <v>2</v>
      </c>
      <c r="AI1774">
        <v>5</v>
      </c>
      <c r="AJ1774">
        <v>21.9</v>
      </c>
      <c r="AK1774">
        <v>90951</v>
      </c>
      <c r="AL1774" t="s">
        <v>15236</v>
      </c>
      <c r="AM1774" t="s">
        <v>15237</v>
      </c>
      <c r="AN1774" t="s">
        <v>15233</v>
      </c>
      <c r="AO1774" t="s">
        <v>14532</v>
      </c>
      <c r="AP1774">
        <v>21.899999619999999</v>
      </c>
      <c r="AQ1774" t="s">
        <v>15238</v>
      </c>
      <c r="AR1774" t="s">
        <v>14532</v>
      </c>
      <c r="AS1774" t="s">
        <v>97</v>
      </c>
      <c r="AT1774">
        <v>0</v>
      </c>
      <c r="AU1774">
        <v>1.709401709</v>
      </c>
      <c r="AV1774">
        <v>6.4102564099999997</v>
      </c>
      <c r="AW1774">
        <v>0</v>
      </c>
      <c r="AX1774">
        <v>0.85470085500000004</v>
      </c>
      <c r="AY1774">
        <v>234</v>
      </c>
      <c r="AZ1774">
        <v>2.1367521E-2</v>
      </c>
      <c r="BA1774">
        <v>8.5470089999999995E-3</v>
      </c>
      <c r="BB1774">
        <v>1.7094017E-2</v>
      </c>
      <c r="BC1774">
        <v>0</v>
      </c>
      <c r="BD1774">
        <v>1.2820513E-2</v>
      </c>
      <c r="BE1774">
        <v>8.5470089999999995E-3</v>
      </c>
      <c r="BF1774">
        <v>0</v>
      </c>
      <c r="BG1774">
        <v>0</v>
      </c>
      <c r="BH1774">
        <f>(AP1774-J1774)/J1774</f>
        <v>9.4999980999999956E-2</v>
      </c>
    </row>
    <row r="1775" spans="1:60" x14ac:dyDescent="0.2">
      <c r="A1775" t="s">
        <v>14581</v>
      </c>
      <c r="B1775" t="s">
        <v>13172</v>
      </c>
      <c r="C1775" t="s">
        <v>15239</v>
      </c>
      <c r="D1775" t="s">
        <v>10657</v>
      </c>
      <c r="E1775" t="s">
        <v>15240</v>
      </c>
      <c r="F1775" t="s">
        <v>14446</v>
      </c>
      <c r="G1775" t="s">
        <v>8183</v>
      </c>
      <c r="H1775" t="s">
        <v>15241</v>
      </c>
      <c r="I1775">
        <v>60.2</v>
      </c>
      <c r="J1775">
        <v>12</v>
      </c>
      <c r="K1775" t="s">
        <v>86</v>
      </c>
      <c r="L1775" t="s">
        <v>15242</v>
      </c>
      <c r="M1775" t="s">
        <v>70</v>
      </c>
      <c r="N1775" t="s">
        <v>248</v>
      </c>
      <c r="O1775" t="s">
        <v>248</v>
      </c>
      <c r="P1775">
        <v>4.4166699999999999</v>
      </c>
      <c r="Q1775" t="s">
        <v>73</v>
      </c>
      <c r="U1775">
        <v>75</v>
      </c>
      <c r="V1775">
        <v>5016722</v>
      </c>
      <c r="X1775" t="s">
        <v>15243</v>
      </c>
      <c r="Y1775" t="s">
        <v>15244</v>
      </c>
      <c r="Z1775" t="s">
        <v>3932</v>
      </c>
      <c r="AA1775" t="s">
        <v>15245</v>
      </c>
      <c r="AB1775" t="s">
        <v>74</v>
      </c>
      <c r="AC1775" t="s">
        <v>74</v>
      </c>
      <c r="AD1775" t="s">
        <v>68</v>
      </c>
      <c r="AG1775">
        <v>2</v>
      </c>
      <c r="AH1775">
        <v>2</v>
      </c>
      <c r="AI1775">
        <v>5</v>
      </c>
      <c r="AJ1775">
        <v>11.75</v>
      </c>
      <c r="AK1775">
        <v>90900</v>
      </c>
      <c r="AL1775" t="s">
        <v>15246</v>
      </c>
      <c r="AM1775" t="s">
        <v>15247</v>
      </c>
      <c r="AN1775" t="s">
        <v>15240</v>
      </c>
      <c r="AO1775" t="s">
        <v>13182</v>
      </c>
      <c r="AP1775">
        <v>11.75</v>
      </c>
      <c r="AQ1775" t="s">
        <v>15247</v>
      </c>
      <c r="AR1775" t="s">
        <v>13182</v>
      </c>
      <c r="AS1775" t="s">
        <v>97</v>
      </c>
      <c r="AT1775">
        <v>0</v>
      </c>
      <c r="AU1775">
        <v>1.069518717</v>
      </c>
      <c r="AV1775">
        <v>1.6042780750000001</v>
      </c>
      <c r="AW1775">
        <v>0.53475935799999996</v>
      </c>
      <c r="AX1775">
        <v>3.7433155079999998</v>
      </c>
      <c r="AY1775">
        <v>190</v>
      </c>
      <c r="AZ1775">
        <v>0</v>
      </c>
      <c r="BA1775">
        <v>1.0526316000000001E-2</v>
      </c>
      <c r="BB1775">
        <v>4.2105262999999997E-2</v>
      </c>
      <c r="BC1775">
        <v>5.2631580000000004E-3</v>
      </c>
      <c r="BD1775">
        <v>3.1578947000000003E-2</v>
      </c>
      <c r="BE1775">
        <v>1.0526316000000001E-2</v>
      </c>
      <c r="BF1775">
        <v>1.5789474000000001E-2</v>
      </c>
      <c r="BG1775">
        <v>0</v>
      </c>
      <c r="BH1775">
        <f>(AP1775-J1775)/J1775</f>
        <v>-2.0833333333333332E-2</v>
      </c>
    </row>
    <row r="1776" spans="1:60" x14ac:dyDescent="0.2">
      <c r="A1776" t="s">
        <v>15248</v>
      </c>
      <c r="B1776" t="s">
        <v>13172</v>
      </c>
      <c r="C1776" t="s">
        <v>15249</v>
      </c>
      <c r="D1776" t="s">
        <v>1544</v>
      </c>
      <c r="E1776" t="s">
        <v>15250</v>
      </c>
      <c r="F1776" t="s">
        <v>15251</v>
      </c>
      <c r="G1776" t="s">
        <v>65</v>
      </c>
      <c r="H1776" t="s">
        <v>66</v>
      </c>
      <c r="I1776">
        <v>75</v>
      </c>
      <c r="J1776">
        <v>14</v>
      </c>
      <c r="K1776" t="s">
        <v>86</v>
      </c>
      <c r="L1776" t="s">
        <v>15252</v>
      </c>
      <c r="M1776" t="s">
        <v>70</v>
      </c>
      <c r="N1776" t="s">
        <v>162</v>
      </c>
      <c r="O1776" t="s">
        <v>71</v>
      </c>
      <c r="P1776">
        <v>4.0714300000000003</v>
      </c>
      <c r="Q1776" t="s">
        <v>73</v>
      </c>
      <c r="U1776">
        <v>90</v>
      </c>
      <c r="V1776">
        <v>5358000</v>
      </c>
      <c r="X1776" t="s">
        <v>15243</v>
      </c>
      <c r="Y1776" t="s">
        <v>15253</v>
      </c>
      <c r="Z1776" t="s">
        <v>3932</v>
      </c>
      <c r="AA1776" t="s">
        <v>15254</v>
      </c>
      <c r="AB1776" t="s">
        <v>74</v>
      </c>
      <c r="AC1776" t="s">
        <v>74</v>
      </c>
      <c r="AD1776" t="s">
        <v>74</v>
      </c>
      <c r="AG1776">
        <v>2</v>
      </c>
      <c r="AH1776">
        <v>2</v>
      </c>
      <c r="AI1776">
        <v>4</v>
      </c>
      <c r="AJ1776">
        <v>13</v>
      </c>
      <c r="AK1776">
        <v>90896</v>
      </c>
      <c r="AL1776" t="s">
        <v>15255</v>
      </c>
      <c r="AM1776" t="s">
        <v>15256</v>
      </c>
      <c r="AN1776" t="s">
        <v>15250</v>
      </c>
      <c r="AO1776" t="s">
        <v>13182</v>
      </c>
      <c r="AP1776">
        <v>13</v>
      </c>
      <c r="AQ1776" t="s">
        <v>15257</v>
      </c>
      <c r="AR1776" t="s">
        <v>13182</v>
      </c>
      <c r="AS1776" t="s">
        <v>97</v>
      </c>
      <c r="AT1776">
        <v>0</v>
      </c>
      <c r="AU1776">
        <v>0</v>
      </c>
      <c r="AV1776">
        <v>2.5806451610000001</v>
      </c>
      <c r="AW1776">
        <v>0</v>
      </c>
      <c r="AX1776">
        <v>2.5806451610000001</v>
      </c>
      <c r="AY1776">
        <v>155</v>
      </c>
      <c r="AZ1776">
        <v>0</v>
      </c>
      <c r="BA1776">
        <v>0</v>
      </c>
      <c r="BB1776">
        <v>2.5806452000000001E-2</v>
      </c>
      <c r="BC1776">
        <v>0</v>
      </c>
      <c r="BD1776">
        <v>1.9354838999999999E-2</v>
      </c>
      <c r="BE1776">
        <v>0</v>
      </c>
      <c r="BF1776">
        <v>6.4516130000000001E-3</v>
      </c>
      <c r="BG1776">
        <v>0</v>
      </c>
      <c r="BH1776">
        <f>(AP1776-J1776)/J1776</f>
        <v>-7.1428571428571425E-2</v>
      </c>
    </row>
    <row r="1777" spans="1:60" x14ac:dyDescent="0.2">
      <c r="A1777" t="s">
        <v>15248</v>
      </c>
      <c r="B1777" t="s">
        <v>15258</v>
      </c>
      <c r="C1777" t="s">
        <v>15259</v>
      </c>
      <c r="D1777" t="s">
        <v>15260</v>
      </c>
      <c r="E1777" t="s">
        <v>15261</v>
      </c>
      <c r="F1777" t="s">
        <v>15262</v>
      </c>
      <c r="G1777" t="s">
        <v>15263</v>
      </c>
      <c r="H1777" t="s">
        <v>15264</v>
      </c>
      <c r="I1777">
        <v>173.3</v>
      </c>
      <c r="J1777">
        <v>21</v>
      </c>
      <c r="K1777" t="s">
        <v>86</v>
      </c>
      <c r="L1777" t="s">
        <v>15265</v>
      </c>
      <c r="M1777" t="s">
        <v>70</v>
      </c>
      <c r="N1777" t="s">
        <v>71</v>
      </c>
      <c r="O1777" t="s">
        <v>417</v>
      </c>
      <c r="P1777">
        <v>4.1428599999999998</v>
      </c>
      <c r="Q1777" t="s">
        <v>73</v>
      </c>
      <c r="U1777">
        <v>201.3</v>
      </c>
      <c r="V1777">
        <v>7500000</v>
      </c>
      <c r="W1777">
        <v>750000</v>
      </c>
      <c r="X1777" t="s">
        <v>15266</v>
      </c>
      <c r="Y1777" t="s">
        <v>3931</v>
      </c>
      <c r="Z1777" t="s">
        <v>3932</v>
      </c>
      <c r="AA1777" t="s">
        <v>3931</v>
      </c>
      <c r="AB1777" t="s">
        <v>74</v>
      </c>
      <c r="AC1777" t="s">
        <v>74</v>
      </c>
      <c r="AD1777" t="s">
        <v>74</v>
      </c>
      <c r="AG1777">
        <v>2</v>
      </c>
      <c r="AH1777">
        <v>2</v>
      </c>
      <c r="AI1777">
        <v>4</v>
      </c>
      <c r="AJ1777">
        <v>28.3</v>
      </c>
      <c r="AK1777">
        <v>90946</v>
      </c>
      <c r="AL1777" t="s">
        <v>15267</v>
      </c>
      <c r="AM1777" t="s">
        <v>15268</v>
      </c>
      <c r="AN1777" t="s">
        <v>15261</v>
      </c>
      <c r="AO1777" t="s">
        <v>15269</v>
      </c>
      <c r="AP1777">
        <v>28.299999239999998</v>
      </c>
      <c r="AQ1777" t="s">
        <v>15270</v>
      </c>
      <c r="AR1777" t="s">
        <v>15269</v>
      </c>
      <c r="AS1777" t="s">
        <v>97</v>
      </c>
      <c r="AT1777">
        <v>0</v>
      </c>
      <c r="AU1777">
        <v>0</v>
      </c>
      <c r="AV1777">
        <v>5.4187192120000001</v>
      </c>
      <c r="AW1777">
        <v>0</v>
      </c>
      <c r="AX1777">
        <v>0.49261083700000002</v>
      </c>
      <c r="AY1777">
        <v>203</v>
      </c>
      <c r="AZ1777">
        <v>0</v>
      </c>
      <c r="BA1777">
        <v>9.8522169999999999E-3</v>
      </c>
      <c r="BB1777">
        <v>2.955665E-2</v>
      </c>
      <c r="BC1777">
        <v>0</v>
      </c>
      <c r="BD1777">
        <v>3.4482759000000002E-2</v>
      </c>
      <c r="BE1777">
        <v>0</v>
      </c>
      <c r="BF1777">
        <v>4.9261080000000002E-3</v>
      </c>
      <c r="BG1777">
        <v>0</v>
      </c>
      <c r="BH1777">
        <f>(AP1777-J1777)/J1777</f>
        <v>0.34761901142857132</v>
      </c>
    </row>
    <row r="1778" spans="1:60" x14ac:dyDescent="0.2">
      <c r="A1778" t="s">
        <v>15248</v>
      </c>
      <c r="B1778" t="s">
        <v>14532</v>
      </c>
      <c r="C1778" t="s">
        <v>15271</v>
      </c>
      <c r="D1778" t="s">
        <v>555</v>
      </c>
      <c r="E1778" t="s">
        <v>15272</v>
      </c>
      <c r="F1778" t="s">
        <v>84</v>
      </c>
      <c r="G1778" t="s">
        <v>486</v>
      </c>
      <c r="H1778" t="s">
        <v>66</v>
      </c>
      <c r="I1778">
        <v>55</v>
      </c>
      <c r="J1778">
        <v>10</v>
      </c>
      <c r="K1778" t="s">
        <v>86</v>
      </c>
      <c r="L1778" t="s">
        <v>15273</v>
      </c>
      <c r="M1778" t="s">
        <v>70</v>
      </c>
      <c r="N1778" t="s">
        <v>445</v>
      </c>
      <c r="O1778" t="s">
        <v>445</v>
      </c>
      <c r="P1778">
        <v>4.2</v>
      </c>
      <c r="Q1778" t="s">
        <v>73</v>
      </c>
      <c r="U1778">
        <v>75</v>
      </c>
      <c r="V1778">
        <v>5500000</v>
      </c>
      <c r="X1778" t="s">
        <v>15274</v>
      </c>
      <c r="Y1778" t="s">
        <v>15275</v>
      </c>
      <c r="Z1778" t="s">
        <v>10709</v>
      </c>
      <c r="AA1778" t="s">
        <v>15276</v>
      </c>
      <c r="AB1778" t="s">
        <v>74</v>
      </c>
      <c r="AC1778" t="s">
        <v>74</v>
      </c>
      <c r="AD1778" t="s">
        <v>68</v>
      </c>
      <c r="AG1778">
        <v>1</v>
      </c>
      <c r="AH1778">
        <v>1</v>
      </c>
      <c r="AI1778">
        <v>4</v>
      </c>
      <c r="AJ1778">
        <v>11.76</v>
      </c>
      <c r="AK1778">
        <v>90957</v>
      </c>
      <c r="AL1778" t="s">
        <v>15277</v>
      </c>
      <c r="AM1778" t="s">
        <v>15278</v>
      </c>
      <c r="AN1778" t="s">
        <v>15272</v>
      </c>
      <c r="AO1778" t="s">
        <v>14532</v>
      </c>
      <c r="AP1778">
        <v>11.760000229999999</v>
      </c>
      <c r="AQ1778" t="s">
        <v>15279</v>
      </c>
      <c r="AR1778" t="s">
        <v>14541</v>
      </c>
      <c r="AS1778" t="s">
        <v>123</v>
      </c>
      <c r="AT1778">
        <v>0</v>
      </c>
      <c r="AU1778">
        <v>0</v>
      </c>
      <c r="AV1778">
        <v>2.4193548389999999</v>
      </c>
      <c r="AW1778">
        <v>0</v>
      </c>
      <c r="AX1778">
        <v>2.4193548389999999</v>
      </c>
      <c r="AY1778">
        <v>125</v>
      </c>
      <c r="AZ1778">
        <v>0</v>
      </c>
      <c r="BA1778">
        <v>8.0000000000000002E-3</v>
      </c>
      <c r="BB1778">
        <v>4.8000000000000001E-2</v>
      </c>
      <c r="BC1778">
        <v>0</v>
      </c>
      <c r="BD1778">
        <v>3.2000000000000001E-2</v>
      </c>
      <c r="BE1778">
        <v>0</v>
      </c>
      <c r="BF1778">
        <v>8.0000000000000002E-3</v>
      </c>
      <c r="BG1778">
        <v>0</v>
      </c>
      <c r="BH1778">
        <f>(AP1778-J1778)/J1778</f>
        <v>0.17600002299999992</v>
      </c>
    </row>
    <row r="1779" spans="1:60" x14ac:dyDescent="0.2">
      <c r="A1779" t="s">
        <v>14365</v>
      </c>
      <c r="B1779" t="s">
        <v>13182</v>
      </c>
      <c r="C1779" t="s">
        <v>15280</v>
      </c>
      <c r="D1779" t="s">
        <v>2132</v>
      </c>
      <c r="E1779" t="s">
        <v>15281</v>
      </c>
      <c r="F1779" t="s">
        <v>2134</v>
      </c>
      <c r="G1779" t="s">
        <v>7838</v>
      </c>
      <c r="H1779" t="s">
        <v>66</v>
      </c>
      <c r="I1779">
        <v>49.6</v>
      </c>
      <c r="J1779">
        <v>26</v>
      </c>
      <c r="K1779" t="s">
        <v>86</v>
      </c>
      <c r="L1779" t="s">
        <v>15282</v>
      </c>
      <c r="M1779" t="s">
        <v>70</v>
      </c>
      <c r="N1779" t="s">
        <v>445</v>
      </c>
      <c r="O1779" t="s">
        <v>445</v>
      </c>
      <c r="P1779">
        <v>4.2</v>
      </c>
      <c r="Q1779" t="s">
        <v>73</v>
      </c>
      <c r="U1779">
        <v>40</v>
      </c>
      <c r="V1779">
        <v>1907692</v>
      </c>
      <c r="X1779" t="s">
        <v>15283</v>
      </c>
      <c r="Y1779" t="s">
        <v>15284</v>
      </c>
      <c r="Z1779" t="s">
        <v>15285</v>
      </c>
      <c r="AA1779" t="s">
        <v>15286</v>
      </c>
      <c r="AB1779" t="s">
        <v>74</v>
      </c>
      <c r="AC1779" t="s">
        <v>74</v>
      </c>
      <c r="AD1779" t="s">
        <v>74</v>
      </c>
      <c r="AG1779">
        <v>1</v>
      </c>
      <c r="AH1779">
        <v>1</v>
      </c>
      <c r="AI1779">
        <v>2</v>
      </c>
      <c r="AJ1779">
        <v>26</v>
      </c>
      <c r="AK1779">
        <v>90906</v>
      </c>
      <c r="AL1779" t="s">
        <v>15287</v>
      </c>
      <c r="AM1779" t="s">
        <v>15288</v>
      </c>
      <c r="AN1779" t="s">
        <v>15281</v>
      </c>
      <c r="AO1779" t="s">
        <v>15094</v>
      </c>
      <c r="AP1779">
        <v>26</v>
      </c>
      <c r="AQ1779" t="s">
        <v>15289</v>
      </c>
      <c r="AR1779" t="s">
        <v>15094</v>
      </c>
      <c r="AS1779" t="s">
        <v>97</v>
      </c>
      <c r="AT1779">
        <v>0</v>
      </c>
      <c r="AU1779">
        <v>2.2222222220000001</v>
      </c>
      <c r="AV1779">
        <v>2.2222222220000001</v>
      </c>
      <c r="AW1779">
        <v>0</v>
      </c>
      <c r="AX1779">
        <v>0</v>
      </c>
      <c r="AY1779">
        <v>45</v>
      </c>
      <c r="AZ1779">
        <v>0</v>
      </c>
      <c r="BA1779">
        <v>0</v>
      </c>
      <c r="BB1779">
        <v>4.4444444000000007E-2</v>
      </c>
      <c r="BC1779">
        <v>0</v>
      </c>
      <c r="BD1779">
        <v>4.4444444000000007E-2</v>
      </c>
      <c r="BE1779">
        <v>0</v>
      </c>
      <c r="BF1779">
        <v>0</v>
      </c>
      <c r="BG1779">
        <v>0</v>
      </c>
      <c r="BH1779">
        <f>(AP1779-J1779)/J1779</f>
        <v>0</v>
      </c>
    </row>
    <row r="1780" spans="1:60" x14ac:dyDescent="0.2">
      <c r="A1780" t="s">
        <v>14859</v>
      </c>
      <c r="B1780" t="s">
        <v>15290</v>
      </c>
      <c r="C1780" t="s">
        <v>15291</v>
      </c>
      <c r="D1780" t="s">
        <v>157</v>
      </c>
      <c r="E1780" t="s">
        <v>15292</v>
      </c>
      <c r="F1780" t="s">
        <v>15108</v>
      </c>
      <c r="G1780" t="s">
        <v>85</v>
      </c>
      <c r="H1780" t="s">
        <v>66</v>
      </c>
      <c r="I1780">
        <v>103.2</v>
      </c>
      <c r="J1780">
        <v>24</v>
      </c>
      <c r="K1780" t="s">
        <v>86</v>
      </c>
      <c r="L1780" t="s">
        <v>15293</v>
      </c>
      <c r="M1780" t="s">
        <v>70</v>
      </c>
      <c r="N1780" t="s">
        <v>3658</v>
      </c>
      <c r="O1780" t="s">
        <v>3658</v>
      </c>
      <c r="P1780">
        <v>4.2083300000000001</v>
      </c>
      <c r="Q1780" t="s">
        <v>73</v>
      </c>
      <c r="U1780">
        <v>115</v>
      </c>
      <c r="V1780">
        <v>3260870</v>
      </c>
      <c r="W1780">
        <v>1039130</v>
      </c>
      <c r="X1780" t="s">
        <v>15294</v>
      </c>
      <c r="Y1780" t="s">
        <v>15295</v>
      </c>
      <c r="Z1780" t="s">
        <v>3932</v>
      </c>
      <c r="AA1780" t="s">
        <v>15296</v>
      </c>
      <c r="AB1780" t="s">
        <v>74</v>
      </c>
      <c r="AC1780" t="s">
        <v>74</v>
      </c>
      <c r="AD1780" t="s">
        <v>68</v>
      </c>
      <c r="AG1780">
        <v>2</v>
      </c>
      <c r="AH1780">
        <v>2</v>
      </c>
      <c r="AI1780">
        <v>5</v>
      </c>
      <c r="AJ1780">
        <v>26.7</v>
      </c>
      <c r="AK1780">
        <v>90971</v>
      </c>
      <c r="AL1780" t="s">
        <v>15297</v>
      </c>
      <c r="AM1780" t="s">
        <v>15298</v>
      </c>
      <c r="AN1780" t="s">
        <v>15292</v>
      </c>
      <c r="AO1780" t="s">
        <v>14389</v>
      </c>
      <c r="AP1780">
        <v>26.700000760000002</v>
      </c>
      <c r="AQ1780" t="s">
        <v>15298</v>
      </c>
      <c r="AR1780" t="s">
        <v>14389</v>
      </c>
      <c r="AS1780" t="s">
        <v>97</v>
      </c>
      <c r="AT1780">
        <v>0</v>
      </c>
      <c r="AU1780">
        <v>2.150537634</v>
      </c>
      <c r="AV1780">
        <v>3.225806452</v>
      </c>
      <c r="AW1780">
        <v>0</v>
      </c>
      <c r="AX1780">
        <v>4.301075269</v>
      </c>
      <c r="AY1780">
        <v>95</v>
      </c>
      <c r="AZ1780">
        <v>0</v>
      </c>
      <c r="BA1780">
        <v>1.0526316000000001E-2</v>
      </c>
      <c r="BB1780">
        <v>2.1052632000000002E-2</v>
      </c>
      <c r="BC1780">
        <v>0</v>
      </c>
      <c r="BD1780">
        <v>3.1578947000000003E-2</v>
      </c>
      <c r="BE1780">
        <v>1.0526316000000001E-2</v>
      </c>
      <c r="BF1780">
        <v>1.0526316000000001E-2</v>
      </c>
      <c r="BG1780">
        <v>0</v>
      </c>
      <c r="BH1780">
        <f>(AP1780-J1780)/J1780</f>
        <v>0.11250003166666674</v>
      </c>
    </row>
    <row r="1781" spans="1:60" x14ac:dyDescent="0.2">
      <c r="A1781" t="s">
        <v>14859</v>
      </c>
      <c r="B1781" t="s">
        <v>15299</v>
      </c>
      <c r="C1781" t="s">
        <v>15300</v>
      </c>
      <c r="D1781" t="s">
        <v>101</v>
      </c>
      <c r="E1781" t="s">
        <v>15301</v>
      </c>
      <c r="F1781" t="s">
        <v>64</v>
      </c>
      <c r="G1781" t="s">
        <v>130</v>
      </c>
      <c r="H1781" t="s">
        <v>66</v>
      </c>
      <c r="I1781">
        <v>170</v>
      </c>
      <c r="J1781">
        <v>17</v>
      </c>
      <c r="K1781" t="s">
        <v>86</v>
      </c>
      <c r="L1781" t="s">
        <v>15302</v>
      </c>
      <c r="M1781" t="s">
        <v>70</v>
      </c>
      <c r="N1781" t="s">
        <v>132</v>
      </c>
      <c r="O1781" t="s">
        <v>132</v>
      </c>
      <c r="P1781">
        <v>4.1764700000000001</v>
      </c>
      <c r="Q1781" t="s">
        <v>73</v>
      </c>
      <c r="U1781">
        <v>172.5</v>
      </c>
      <c r="V1781">
        <v>6666667</v>
      </c>
      <c r="W1781">
        <v>3333333</v>
      </c>
      <c r="X1781" t="s">
        <v>15303</v>
      </c>
      <c r="Y1781" t="s">
        <v>15304</v>
      </c>
      <c r="Z1781" t="s">
        <v>3932</v>
      </c>
      <c r="AA1781" t="s">
        <v>15305</v>
      </c>
      <c r="AB1781" t="s">
        <v>74</v>
      </c>
      <c r="AC1781" t="s">
        <v>74</v>
      </c>
      <c r="AD1781" t="s">
        <v>68</v>
      </c>
      <c r="AG1781">
        <v>1</v>
      </c>
      <c r="AH1781">
        <v>3</v>
      </c>
      <c r="AI1781">
        <v>5</v>
      </c>
      <c r="AJ1781">
        <v>19.25</v>
      </c>
      <c r="AK1781">
        <v>91032</v>
      </c>
      <c r="AL1781" t="s">
        <v>15306</v>
      </c>
      <c r="AM1781" t="s">
        <v>15307</v>
      </c>
      <c r="AN1781" t="s">
        <v>15301</v>
      </c>
      <c r="AO1781" t="s">
        <v>15308</v>
      </c>
      <c r="AP1781">
        <v>19.25</v>
      </c>
      <c r="AQ1781" t="s">
        <v>15309</v>
      </c>
      <c r="AR1781" t="s">
        <v>15308</v>
      </c>
      <c r="AS1781" t="s">
        <v>97</v>
      </c>
      <c r="AT1781">
        <v>0</v>
      </c>
      <c r="AU1781">
        <v>1.2931034480000001</v>
      </c>
      <c r="AV1781">
        <v>4.7413793100000001</v>
      </c>
      <c r="AW1781">
        <v>0</v>
      </c>
      <c r="AX1781">
        <v>6.4655172410000006</v>
      </c>
      <c r="AY1781">
        <v>232</v>
      </c>
      <c r="AZ1781">
        <v>0</v>
      </c>
      <c r="BA1781">
        <v>8.6206900000000003E-3</v>
      </c>
      <c r="BB1781">
        <v>1.2931033999999999E-2</v>
      </c>
      <c r="BC1781">
        <v>0</v>
      </c>
      <c r="BD1781">
        <v>4.7413793000000003E-2</v>
      </c>
      <c r="BE1781">
        <v>8.6206900000000003E-3</v>
      </c>
      <c r="BF1781">
        <v>8.6206900000000003E-3</v>
      </c>
      <c r="BG1781">
        <v>1</v>
      </c>
      <c r="BH1781">
        <f>(AP1781-J1781)/J1781</f>
        <v>0.13235294117647059</v>
      </c>
    </row>
    <row r="1782" spans="1:60" x14ac:dyDescent="0.2">
      <c r="A1782" t="s">
        <v>15019</v>
      </c>
      <c r="B1782" t="s">
        <v>15310</v>
      </c>
      <c r="C1782" t="s">
        <v>15311</v>
      </c>
      <c r="D1782" t="s">
        <v>2192</v>
      </c>
      <c r="E1782" t="s">
        <v>15312</v>
      </c>
      <c r="F1782" t="s">
        <v>15313</v>
      </c>
      <c r="G1782" t="s">
        <v>1307</v>
      </c>
      <c r="H1782" t="s">
        <v>66</v>
      </c>
      <c r="I1782">
        <v>54.1</v>
      </c>
      <c r="J1782">
        <v>10.5</v>
      </c>
      <c r="K1782" t="s">
        <v>67</v>
      </c>
      <c r="L1782" t="s">
        <v>15314</v>
      </c>
      <c r="M1782" t="s">
        <v>70</v>
      </c>
      <c r="N1782" t="s">
        <v>3125</v>
      </c>
      <c r="O1782" t="s">
        <v>71</v>
      </c>
      <c r="P1782">
        <v>4.19048</v>
      </c>
      <c r="Q1782" t="s">
        <v>73</v>
      </c>
      <c r="R1782">
        <v>12</v>
      </c>
      <c r="S1782">
        <v>10</v>
      </c>
      <c r="T1782">
        <v>5150000</v>
      </c>
      <c r="U1782">
        <v>56.7</v>
      </c>
      <c r="V1782">
        <v>4800000</v>
      </c>
      <c r="W1782">
        <v>350000</v>
      </c>
      <c r="X1782" t="s">
        <v>15315</v>
      </c>
      <c r="Y1782" t="s">
        <v>15316</v>
      </c>
      <c r="Z1782" t="s">
        <v>5129</v>
      </c>
      <c r="AA1782" t="s">
        <v>15317</v>
      </c>
      <c r="AB1782" t="s">
        <v>74</v>
      </c>
      <c r="AC1782" t="s">
        <v>74</v>
      </c>
      <c r="AD1782" t="s">
        <v>74</v>
      </c>
      <c r="AG1782">
        <v>2</v>
      </c>
      <c r="AH1782">
        <v>2</v>
      </c>
      <c r="AI1782">
        <v>4</v>
      </c>
      <c r="AJ1782">
        <v>12.17</v>
      </c>
      <c r="AK1782">
        <v>90956</v>
      </c>
      <c r="AL1782" t="s">
        <v>15318</v>
      </c>
      <c r="AM1782" t="s">
        <v>15319</v>
      </c>
      <c r="AN1782" t="s">
        <v>15312</v>
      </c>
      <c r="AO1782" t="s">
        <v>15320</v>
      </c>
      <c r="AP1782">
        <v>12.170000079999999</v>
      </c>
      <c r="AQ1782" t="s">
        <v>15321</v>
      </c>
      <c r="AR1782" t="s">
        <v>15322</v>
      </c>
      <c r="AS1782" t="s">
        <v>1904</v>
      </c>
      <c r="AT1782">
        <v>11</v>
      </c>
      <c r="AU1782">
        <v>1.5706806280000001</v>
      </c>
      <c r="AV1782">
        <v>5.2356020939999999</v>
      </c>
      <c r="AW1782">
        <v>0</v>
      </c>
      <c r="AX1782">
        <v>1.5706806280000001</v>
      </c>
      <c r="AY1782">
        <v>192</v>
      </c>
      <c r="AZ1782">
        <v>0</v>
      </c>
      <c r="BA1782">
        <v>0</v>
      </c>
      <c r="BB1782">
        <v>2.0833332999999999E-2</v>
      </c>
      <c r="BC1782">
        <v>5.2083329999999999E-3</v>
      </c>
      <c r="BD1782">
        <v>1.5625E-2</v>
      </c>
      <c r="BE1782">
        <v>1.5625E-2</v>
      </c>
      <c r="BF1782">
        <v>1.0416666999999999E-2</v>
      </c>
      <c r="BG1782">
        <v>0</v>
      </c>
      <c r="BH1782">
        <f>(AP1782-J1782)/J1782</f>
        <v>0.15904762666666661</v>
      </c>
    </row>
    <row r="1783" spans="1:60" x14ac:dyDescent="0.2">
      <c r="A1783" t="s">
        <v>14274</v>
      </c>
      <c r="B1783" t="s">
        <v>14831</v>
      </c>
      <c r="C1783" t="s">
        <v>15323</v>
      </c>
      <c r="D1783" t="s">
        <v>1375</v>
      </c>
      <c r="E1783" t="s">
        <v>15324</v>
      </c>
      <c r="F1783" t="s">
        <v>15325</v>
      </c>
      <c r="G1783" t="s">
        <v>65</v>
      </c>
      <c r="H1783" t="s">
        <v>66</v>
      </c>
      <c r="I1783">
        <v>113.4</v>
      </c>
      <c r="J1783">
        <v>14</v>
      </c>
      <c r="K1783" t="s">
        <v>67</v>
      </c>
      <c r="L1783" t="s">
        <v>15326</v>
      </c>
      <c r="M1783" t="s">
        <v>88</v>
      </c>
      <c r="N1783" t="s">
        <v>445</v>
      </c>
      <c r="O1783" t="s">
        <v>445</v>
      </c>
      <c r="P1783">
        <v>4.2</v>
      </c>
      <c r="Q1783" t="s">
        <v>73</v>
      </c>
      <c r="U1783">
        <v>172.5</v>
      </c>
      <c r="V1783">
        <v>8100000</v>
      </c>
      <c r="X1783" t="s">
        <v>14835</v>
      </c>
      <c r="Y1783" t="s">
        <v>15327</v>
      </c>
      <c r="Z1783" t="s">
        <v>3932</v>
      </c>
      <c r="AA1783" t="s">
        <v>15328</v>
      </c>
      <c r="AB1783" t="s">
        <v>74</v>
      </c>
      <c r="AC1783" t="s">
        <v>74</v>
      </c>
      <c r="AD1783" t="s">
        <v>74</v>
      </c>
      <c r="AG1783">
        <v>2</v>
      </c>
      <c r="AH1783">
        <v>2</v>
      </c>
      <c r="AI1783">
        <v>7</v>
      </c>
      <c r="AJ1783">
        <v>13.1</v>
      </c>
      <c r="AK1783">
        <v>91045</v>
      </c>
      <c r="AL1783" t="s">
        <v>15329</v>
      </c>
      <c r="AM1783" t="s">
        <v>15330</v>
      </c>
      <c r="AN1783" t="s">
        <v>15324</v>
      </c>
      <c r="AO1783" t="s">
        <v>14840</v>
      </c>
      <c r="AP1783">
        <v>13.100000380000001</v>
      </c>
      <c r="AQ1783" t="s">
        <v>15331</v>
      </c>
      <c r="AR1783" t="s">
        <v>15332</v>
      </c>
      <c r="AS1783" t="s">
        <v>256</v>
      </c>
      <c r="AT1783">
        <v>0</v>
      </c>
      <c r="AU1783">
        <v>0.571428571</v>
      </c>
      <c r="AV1783">
        <v>5.7142857139999998</v>
      </c>
      <c r="AW1783">
        <v>1.1428571430000001</v>
      </c>
      <c r="AX1783">
        <v>5.7142857139999998</v>
      </c>
      <c r="AY1783">
        <v>176</v>
      </c>
      <c r="AZ1783">
        <v>5.6818180000000008E-3</v>
      </c>
      <c r="BA1783">
        <v>0</v>
      </c>
      <c r="BB1783">
        <v>1.7045455000000001E-2</v>
      </c>
      <c r="BC1783">
        <v>0</v>
      </c>
      <c r="BD1783">
        <v>1.7045455000000001E-2</v>
      </c>
      <c r="BE1783">
        <v>0</v>
      </c>
      <c r="BF1783">
        <v>5.6818180000000008E-3</v>
      </c>
      <c r="BG1783">
        <v>0</v>
      </c>
      <c r="BH1783">
        <f>(AP1783-J1783)/J1783</f>
        <v>-6.4285687142857081E-2</v>
      </c>
    </row>
    <row r="1784" spans="1:60" x14ac:dyDescent="0.2">
      <c r="A1784" t="s">
        <v>14274</v>
      </c>
      <c r="B1784" t="s">
        <v>14831</v>
      </c>
      <c r="C1784" t="s">
        <v>15323</v>
      </c>
      <c r="D1784" t="s">
        <v>1375</v>
      </c>
      <c r="E1784" t="s">
        <v>15324</v>
      </c>
      <c r="F1784" t="s">
        <v>15325</v>
      </c>
      <c r="G1784" t="s">
        <v>65</v>
      </c>
      <c r="H1784" t="s">
        <v>66</v>
      </c>
      <c r="I1784">
        <v>113.4</v>
      </c>
      <c r="J1784">
        <v>14</v>
      </c>
      <c r="K1784" t="s">
        <v>67</v>
      </c>
      <c r="L1784" t="s">
        <v>15326</v>
      </c>
      <c r="M1784" t="s">
        <v>88</v>
      </c>
      <c r="N1784" t="s">
        <v>445</v>
      </c>
      <c r="O1784" t="s">
        <v>445</v>
      </c>
      <c r="P1784">
        <v>4.2</v>
      </c>
      <c r="Q1784" t="s">
        <v>73</v>
      </c>
      <c r="U1784">
        <v>172.5</v>
      </c>
      <c r="V1784">
        <v>8100000</v>
      </c>
      <c r="X1784" t="s">
        <v>14835</v>
      </c>
      <c r="Y1784" t="s">
        <v>15327</v>
      </c>
      <c r="Z1784" t="s">
        <v>3932</v>
      </c>
      <c r="AA1784" t="s">
        <v>15328</v>
      </c>
      <c r="AB1784" t="s">
        <v>74</v>
      </c>
      <c r="AC1784" t="s">
        <v>74</v>
      </c>
      <c r="AD1784" t="s">
        <v>74</v>
      </c>
      <c r="AG1784">
        <v>2</v>
      </c>
      <c r="AH1784">
        <v>2</v>
      </c>
      <c r="AI1784">
        <v>7</v>
      </c>
      <c r="AJ1784">
        <v>13.1</v>
      </c>
      <c r="AK1784">
        <v>91045</v>
      </c>
      <c r="AL1784" t="s">
        <v>15329</v>
      </c>
      <c r="AM1784" t="s">
        <v>15330</v>
      </c>
      <c r="AN1784" t="s">
        <v>15324</v>
      </c>
      <c r="AO1784" t="s">
        <v>14840</v>
      </c>
      <c r="AP1784">
        <v>13.100000380000001</v>
      </c>
      <c r="AQ1784" t="s">
        <v>15331</v>
      </c>
      <c r="AR1784" t="s">
        <v>15332</v>
      </c>
      <c r="AS1784" t="s">
        <v>256</v>
      </c>
      <c r="AT1784">
        <v>0</v>
      </c>
      <c r="AU1784">
        <v>0.571428571</v>
      </c>
      <c r="AV1784">
        <v>5.7142857139999998</v>
      </c>
      <c r="AW1784">
        <v>1.1428571430000001</v>
      </c>
      <c r="AX1784">
        <v>5.7142857139999998</v>
      </c>
      <c r="AY1784">
        <v>176</v>
      </c>
      <c r="AZ1784">
        <v>5.6818180000000008E-3</v>
      </c>
      <c r="BA1784">
        <v>0</v>
      </c>
      <c r="BB1784">
        <v>1.7045455000000001E-2</v>
      </c>
      <c r="BC1784">
        <v>0</v>
      </c>
      <c r="BD1784">
        <v>1.7045455000000001E-2</v>
      </c>
      <c r="BE1784">
        <v>0</v>
      </c>
      <c r="BF1784">
        <v>5.6818180000000008E-3</v>
      </c>
      <c r="BG1784">
        <v>0</v>
      </c>
      <c r="BH1784">
        <f>(AP1784-J1784)/J1784</f>
        <v>-6.4285687142857081E-2</v>
      </c>
    </row>
    <row r="1785" spans="1:60" x14ac:dyDescent="0.2">
      <c r="A1785" t="s">
        <v>14283</v>
      </c>
      <c r="B1785" t="s">
        <v>15231</v>
      </c>
      <c r="C1785" t="s">
        <v>15333</v>
      </c>
      <c r="D1785" t="s">
        <v>988</v>
      </c>
      <c r="E1785" t="s">
        <v>15334</v>
      </c>
      <c r="F1785" t="s">
        <v>13345</v>
      </c>
      <c r="G1785" t="s">
        <v>740</v>
      </c>
      <c r="H1785" t="s">
        <v>66</v>
      </c>
      <c r="I1785">
        <v>24</v>
      </c>
      <c r="J1785">
        <v>6</v>
      </c>
      <c r="K1785" t="s">
        <v>86</v>
      </c>
      <c r="L1785" t="s">
        <v>15335</v>
      </c>
      <c r="M1785" t="s">
        <v>70</v>
      </c>
      <c r="N1785" t="s">
        <v>248</v>
      </c>
      <c r="O1785" t="s">
        <v>248</v>
      </c>
      <c r="P1785">
        <v>4.1666699999999999</v>
      </c>
      <c r="Q1785" t="s">
        <v>73</v>
      </c>
      <c r="R1785">
        <v>8</v>
      </c>
      <c r="S1785">
        <v>6</v>
      </c>
      <c r="T1785">
        <v>4000000</v>
      </c>
      <c r="U1785">
        <v>28</v>
      </c>
      <c r="V1785">
        <v>4000000</v>
      </c>
      <c r="X1785" t="s">
        <v>15336</v>
      </c>
      <c r="Y1785" t="s">
        <v>15337</v>
      </c>
      <c r="Z1785" t="s">
        <v>15338</v>
      </c>
      <c r="AA1785" t="s">
        <v>15339</v>
      </c>
      <c r="AB1785" t="s">
        <v>74</v>
      </c>
      <c r="AC1785" t="s">
        <v>74</v>
      </c>
      <c r="AD1785" t="s">
        <v>74</v>
      </c>
      <c r="AG1785">
        <v>1</v>
      </c>
      <c r="AH1785">
        <v>1</v>
      </c>
      <c r="AI1785">
        <v>1</v>
      </c>
      <c r="AJ1785">
        <v>5.9</v>
      </c>
      <c r="AK1785">
        <v>90954</v>
      </c>
      <c r="AL1785" t="s">
        <v>15340</v>
      </c>
      <c r="AM1785" t="s">
        <v>15341</v>
      </c>
      <c r="AN1785" t="s">
        <v>15334</v>
      </c>
      <c r="AO1785" t="s">
        <v>14532</v>
      </c>
      <c r="AP1785">
        <v>5.9000000950000002</v>
      </c>
      <c r="AQ1785" t="s">
        <v>15342</v>
      </c>
      <c r="AR1785" t="s">
        <v>14532</v>
      </c>
      <c r="AS1785" t="s">
        <v>97</v>
      </c>
      <c r="AT1785">
        <v>7</v>
      </c>
      <c r="AU1785">
        <v>0</v>
      </c>
      <c r="AV1785">
        <v>2.578796562</v>
      </c>
      <c r="AW1785">
        <v>0.85959885400000002</v>
      </c>
      <c r="AX1785">
        <v>0.57306590299999993</v>
      </c>
      <c r="AY1785">
        <v>354</v>
      </c>
      <c r="AZ1785">
        <v>1.6949153000000002E-2</v>
      </c>
      <c r="BA1785">
        <v>1.4124294000000001E-2</v>
      </c>
      <c r="BB1785">
        <v>1.9774011000000001E-2</v>
      </c>
      <c r="BC1785">
        <v>2.8248589999999999E-3</v>
      </c>
      <c r="BD1785">
        <v>2.5423728999999999E-2</v>
      </c>
      <c r="BE1785">
        <v>2.8248589999999999E-3</v>
      </c>
      <c r="BF1785">
        <v>8.4745759999999993E-3</v>
      </c>
      <c r="BG1785">
        <v>0</v>
      </c>
      <c r="BH1785">
        <f>(AP1785-J1785)/J1785</f>
        <v>-1.6666650833333296E-2</v>
      </c>
    </row>
    <row r="1786" spans="1:60" x14ac:dyDescent="0.2">
      <c r="A1786" t="s">
        <v>14283</v>
      </c>
      <c r="B1786" t="s">
        <v>15343</v>
      </c>
      <c r="C1786" t="s">
        <v>15344</v>
      </c>
      <c r="D1786" t="s">
        <v>5898</v>
      </c>
      <c r="E1786" t="s">
        <v>15345</v>
      </c>
      <c r="F1786" t="s">
        <v>332</v>
      </c>
      <c r="G1786" t="s">
        <v>263</v>
      </c>
      <c r="H1786" t="s">
        <v>66</v>
      </c>
      <c r="I1786">
        <v>72</v>
      </c>
      <c r="J1786">
        <v>9</v>
      </c>
      <c r="K1786" t="s">
        <v>86</v>
      </c>
      <c r="L1786" t="s">
        <v>15346</v>
      </c>
      <c r="M1786" t="s">
        <v>70</v>
      </c>
      <c r="N1786" t="s">
        <v>528</v>
      </c>
      <c r="O1786" t="s">
        <v>528</v>
      </c>
      <c r="P1786">
        <v>4.11111</v>
      </c>
      <c r="Q1786" t="s">
        <v>73</v>
      </c>
      <c r="U1786">
        <v>92</v>
      </c>
      <c r="V1786">
        <v>8000000</v>
      </c>
      <c r="X1786" t="s">
        <v>15347</v>
      </c>
      <c r="Y1786" t="s">
        <v>15348</v>
      </c>
      <c r="Z1786" t="s">
        <v>3932</v>
      </c>
      <c r="AA1786" t="s">
        <v>15349</v>
      </c>
      <c r="AB1786" t="s">
        <v>74</v>
      </c>
      <c r="AC1786" t="s">
        <v>74</v>
      </c>
      <c r="AD1786" t="s">
        <v>74</v>
      </c>
      <c r="AG1786">
        <v>1</v>
      </c>
      <c r="AH1786">
        <v>1</v>
      </c>
      <c r="AI1786">
        <v>2</v>
      </c>
      <c r="AJ1786">
        <v>9</v>
      </c>
      <c r="AK1786">
        <v>90963</v>
      </c>
      <c r="AL1786" t="s">
        <v>15350</v>
      </c>
      <c r="AM1786" t="s">
        <v>15351</v>
      </c>
      <c r="AN1786" t="s">
        <v>15345</v>
      </c>
      <c r="AO1786" t="s">
        <v>15352</v>
      </c>
      <c r="AP1786">
        <v>9</v>
      </c>
      <c r="AQ1786" t="s">
        <v>15351</v>
      </c>
      <c r="AR1786" t="s">
        <v>15352</v>
      </c>
      <c r="AS1786" t="s">
        <v>97</v>
      </c>
      <c r="AT1786">
        <v>0</v>
      </c>
      <c r="AU1786">
        <v>0</v>
      </c>
      <c r="AV1786">
        <v>1.2048192769999999</v>
      </c>
      <c r="AW1786">
        <v>1.2048192769999999</v>
      </c>
      <c r="AX1786">
        <v>0</v>
      </c>
      <c r="AY1786">
        <v>83</v>
      </c>
      <c r="AZ1786">
        <v>0</v>
      </c>
      <c r="BA1786">
        <v>0</v>
      </c>
      <c r="BB1786">
        <v>8.4337349000000006E-2</v>
      </c>
      <c r="BC1786">
        <v>0</v>
      </c>
      <c r="BD1786">
        <v>4.8192771000000002E-2</v>
      </c>
      <c r="BE1786">
        <v>0</v>
      </c>
      <c r="BF1786">
        <v>0</v>
      </c>
      <c r="BG1786">
        <v>0</v>
      </c>
      <c r="BH1786">
        <f>(AP1786-J1786)/J1786</f>
        <v>0</v>
      </c>
    </row>
    <row r="1787" spans="1:60" x14ac:dyDescent="0.2">
      <c r="A1787" t="s">
        <v>14780</v>
      </c>
      <c r="B1787" t="s">
        <v>15203</v>
      </c>
      <c r="C1787" t="s">
        <v>15353</v>
      </c>
      <c r="D1787" t="s">
        <v>497</v>
      </c>
      <c r="E1787" t="s">
        <v>15354</v>
      </c>
      <c r="F1787" t="s">
        <v>13345</v>
      </c>
      <c r="G1787" t="s">
        <v>115</v>
      </c>
      <c r="H1787" t="s">
        <v>66</v>
      </c>
      <c r="I1787">
        <v>22</v>
      </c>
      <c r="J1787">
        <v>11</v>
      </c>
      <c r="K1787" t="s">
        <v>86</v>
      </c>
      <c r="L1787" t="s">
        <v>15355</v>
      </c>
      <c r="M1787" t="s">
        <v>70</v>
      </c>
      <c r="N1787" t="s">
        <v>248</v>
      </c>
      <c r="O1787" t="s">
        <v>248</v>
      </c>
      <c r="P1787">
        <v>4.1818200000000001</v>
      </c>
      <c r="Q1787" t="s">
        <v>73</v>
      </c>
      <c r="R1787">
        <v>12</v>
      </c>
      <c r="S1787">
        <v>10</v>
      </c>
      <c r="T1787">
        <v>2000000</v>
      </c>
      <c r="U1787">
        <v>22</v>
      </c>
      <c r="V1787">
        <v>2000000</v>
      </c>
      <c r="X1787" t="s">
        <v>15356</v>
      </c>
      <c r="Y1787" t="s">
        <v>15357</v>
      </c>
      <c r="Z1787" t="s">
        <v>13150</v>
      </c>
      <c r="AA1787" t="s">
        <v>15358</v>
      </c>
      <c r="AB1787" t="s">
        <v>74</v>
      </c>
      <c r="AC1787" t="s">
        <v>74</v>
      </c>
      <c r="AD1787" t="s">
        <v>74</v>
      </c>
      <c r="AG1787">
        <v>1</v>
      </c>
      <c r="AH1787">
        <v>1</v>
      </c>
      <c r="AI1787">
        <v>1</v>
      </c>
      <c r="AJ1787">
        <v>10.25</v>
      </c>
      <c r="AK1787">
        <v>90958</v>
      </c>
      <c r="AL1787" t="s">
        <v>15359</v>
      </c>
      <c r="AM1787" t="s">
        <v>15360</v>
      </c>
      <c r="AN1787" t="s">
        <v>15354</v>
      </c>
      <c r="AO1787" t="s">
        <v>15361</v>
      </c>
      <c r="AP1787">
        <v>10.25</v>
      </c>
      <c r="AQ1787" t="s">
        <v>15362</v>
      </c>
      <c r="AR1787" t="s">
        <v>15361</v>
      </c>
      <c r="AS1787" t="s">
        <v>97</v>
      </c>
      <c r="AT1787">
        <v>11</v>
      </c>
      <c r="AU1787">
        <v>0</v>
      </c>
      <c r="AV1787">
        <v>1.0989010990000001</v>
      </c>
      <c r="AW1787">
        <v>0</v>
      </c>
      <c r="AX1787">
        <v>0.54945054900000001</v>
      </c>
      <c r="AY1787">
        <v>183</v>
      </c>
      <c r="AZ1787">
        <v>5.4644810000000002E-3</v>
      </c>
      <c r="BA1787">
        <v>1.6393443000000001E-2</v>
      </c>
      <c r="BB1787">
        <v>3.8251366000000002E-2</v>
      </c>
      <c r="BC1787">
        <v>2.7322404000000002E-2</v>
      </c>
      <c r="BD1787">
        <v>3.2786885000000002E-2</v>
      </c>
      <c r="BE1787">
        <v>1.6393443000000001E-2</v>
      </c>
      <c r="BF1787">
        <v>5.4644810000000002E-3</v>
      </c>
      <c r="BG1787">
        <v>0</v>
      </c>
      <c r="BH1787">
        <f>(AP1787-J1787)/J1787</f>
        <v>-6.8181818181818177E-2</v>
      </c>
    </row>
    <row r="1788" spans="1:60" x14ac:dyDescent="0.2">
      <c r="A1788" t="s">
        <v>14507</v>
      </c>
      <c r="B1788" t="s">
        <v>15169</v>
      </c>
      <c r="C1788" t="s">
        <v>15363</v>
      </c>
      <c r="D1788" t="s">
        <v>3940</v>
      </c>
      <c r="E1788" t="s">
        <v>15364</v>
      </c>
      <c r="F1788" t="s">
        <v>11682</v>
      </c>
      <c r="G1788" t="s">
        <v>2626</v>
      </c>
      <c r="H1788" t="s">
        <v>66</v>
      </c>
      <c r="I1788">
        <v>210.4</v>
      </c>
      <c r="J1788">
        <v>19</v>
      </c>
      <c r="K1788" t="s">
        <v>86</v>
      </c>
      <c r="L1788" t="s">
        <v>15365</v>
      </c>
      <c r="M1788" t="s">
        <v>88</v>
      </c>
      <c r="N1788" t="s">
        <v>279</v>
      </c>
      <c r="O1788" t="s">
        <v>279</v>
      </c>
      <c r="P1788">
        <v>4.1578900000000001</v>
      </c>
      <c r="Q1788" t="s">
        <v>73</v>
      </c>
      <c r="U1788">
        <v>200</v>
      </c>
      <c r="V1788">
        <v>6900000</v>
      </c>
      <c r="W1788">
        <v>4172000</v>
      </c>
      <c r="X1788" t="s">
        <v>15366</v>
      </c>
      <c r="Y1788" t="s">
        <v>3931</v>
      </c>
      <c r="Z1788" t="s">
        <v>15367</v>
      </c>
      <c r="AA1788" t="s">
        <v>3931</v>
      </c>
      <c r="AB1788" t="s">
        <v>74</v>
      </c>
      <c r="AC1788" t="s">
        <v>74</v>
      </c>
      <c r="AD1788" t="s">
        <v>74</v>
      </c>
      <c r="AF1788" t="s">
        <v>15368</v>
      </c>
      <c r="AG1788">
        <v>2</v>
      </c>
      <c r="AH1788">
        <v>2</v>
      </c>
      <c r="AI1788">
        <v>4</v>
      </c>
      <c r="AJ1788">
        <v>25.43</v>
      </c>
      <c r="AK1788">
        <v>90988</v>
      </c>
      <c r="AL1788" t="s">
        <v>15369</v>
      </c>
      <c r="AM1788" t="s">
        <v>15370</v>
      </c>
      <c r="AN1788" t="s">
        <v>15364</v>
      </c>
      <c r="AO1788" t="s">
        <v>15178</v>
      </c>
      <c r="AP1788">
        <v>25.43000031</v>
      </c>
      <c r="AQ1788" t="s">
        <v>15371</v>
      </c>
      <c r="AR1788" t="s">
        <v>15372</v>
      </c>
      <c r="AS1788" t="s">
        <v>123</v>
      </c>
      <c r="AT1788">
        <v>0</v>
      </c>
      <c r="AU1788">
        <v>0.68649885599999994</v>
      </c>
      <c r="AV1788">
        <v>8.0091533179999992</v>
      </c>
      <c r="AW1788">
        <v>0.22883295200000001</v>
      </c>
      <c r="AX1788">
        <v>1.830663616</v>
      </c>
      <c r="AY1788">
        <v>437</v>
      </c>
      <c r="AZ1788">
        <v>1.6018306999999999E-2</v>
      </c>
      <c r="BA1788">
        <v>2.2883299999999999E-3</v>
      </c>
      <c r="BB1788">
        <v>2.5171625E-2</v>
      </c>
      <c r="BC1788">
        <v>4.5766590000000003E-3</v>
      </c>
      <c r="BD1788">
        <v>4.5766590000000003E-3</v>
      </c>
      <c r="BE1788">
        <v>6.8649890000000002E-3</v>
      </c>
      <c r="BF1788">
        <v>1.1441648E-2</v>
      </c>
      <c r="BG1788">
        <v>0</v>
      </c>
      <c r="BH1788">
        <f>(AP1788-J1788)/J1788</f>
        <v>0.33842106894736845</v>
      </c>
    </row>
    <row r="1789" spans="1:60" x14ac:dyDescent="0.2">
      <c r="A1789" t="s">
        <v>13939</v>
      </c>
      <c r="B1789" t="s">
        <v>14494</v>
      </c>
      <c r="C1789" t="s">
        <v>15373</v>
      </c>
      <c r="D1789" t="s">
        <v>15374</v>
      </c>
      <c r="E1789" t="s">
        <v>15375</v>
      </c>
      <c r="F1789" t="s">
        <v>15376</v>
      </c>
      <c r="G1789" t="s">
        <v>15377</v>
      </c>
      <c r="H1789" t="s">
        <v>15378</v>
      </c>
      <c r="I1789">
        <v>630</v>
      </c>
      <c r="J1789">
        <v>18</v>
      </c>
      <c r="K1789" t="s">
        <v>67</v>
      </c>
      <c r="L1789" t="s">
        <v>15379</v>
      </c>
      <c r="M1789" t="s">
        <v>88</v>
      </c>
      <c r="N1789" t="s">
        <v>15380</v>
      </c>
      <c r="O1789" t="s">
        <v>15381</v>
      </c>
      <c r="P1789">
        <v>2.7</v>
      </c>
      <c r="Q1789" t="s">
        <v>73</v>
      </c>
      <c r="U1789">
        <v>350</v>
      </c>
      <c r="V1789">
        <v>35000000</v>
      </c>
      <c r="X1789" t="s">
        <v>15382</v>
      </c>
      <c r="Y1789" t="s">
        <v>5128</v>
      </c>
      <c r="Z1789" t="s">
        <v>5129</v>
      </c>
      <c r="AA1789" t="s">
        <v>5128</v>
      </c>
      <c r="AB1789" t="s">
        <v>74</v>
      </c>
      <c r="AC1789" t="s">
        <v>74</v>
      </c>
      <c r="AD1789" t="s">
        <v>74</v>
      </c>
      <c r="AE1789" t="s">
        <v>15383</v>
      </c>
      <c r="AF1789" t="s">
        <v>15384</v>
      </c>
      <c r="AG1789">
        <v>5</v>
      </c>
      <c r="AH1789">
        <v>5</v>
      </c>
      <c r="AI1789">
        <v>17</v>
      </c>
      <c r="AJ1789">
        <v>18.55</v>
      </c>
      <c r="AK1789">
        <v>90989</v>
      </c>
      <c r="AL1789" t="s">
        <v>15385</v>
      </c>
      <c r="AM1789" t="s">
        <v>15386</v>
      </c>
      <c r="AN1789" t="s">
        <v>15375</v>
      </c>
      <c r="AO1789" t="s">
        <v>14504</v>
      </c>
      <c r="AP1789">
        <v>18.549999239999998</v>
      </c>
      <c r="AQ1789" t="s">
        <v>15387</v>
      </c>
      <c r="AR1789" t="s">
        <v>14506</v>
      </c>
      <c r="AS1789" t="s">
        <v>78</v>
      </c>
      <c r="AT1789">
        <v>0</v>
      </c>
      <c r="AU1789">
        <v>0</v>
      </c>
      <c r="AV1789">
        <v>3.0864197529999999</v>
      </c>
      <c r="AW1789">
        <v>0</v>
      </c>
      <c r="AX1789">
        <v>0</v>
      </c>
      <c r="AY1789">
        <v>162</v>
      </c>
      <c r="AZ1789">
        <v>0</v>
      </c>
      <c r="BA1789">
        <v>0</v>
      </c>
      <c r="BB1789">
        <v>4.9382715999999993E-2</v>
      </c>
      <c r="BC1789">
        <v>0</v>
      </c>
      <c r="BD1789">
        <v>3.0864197999999999E-2</v>
      </c>
      <c r="BE1789">
        <v>1.2345679E-2</v>
      </c>
      <c r="BF1789">
        <v>0</v>
      </c>
      <c r="BG1789">
        <v>0</v>
      </c>
      <c r="BH1789">
        <f>(AP1789-J1789)/J1789</f>
        <v>3.0555513333333235E-2</v>
      </c>
    </row>
    <row r="1790" spans="1:60" x14ac:dyDescent="0.2">
      <c r="A1790" t="s">
        <v>13939</v>
      </c>
      <c r="B1790" t="s">
        <v>15388</v>
      </c>
      <c r="C1790" t="s">
        <v>15389</v>
      </c>
      <c r="D1790" t="s">
        <v>758</v>
      </c>
      <c r="E1790" t="s">
        <v>15390</v>
      </c>
      <c r="F1790" t="s">
        <v>15391</v>
      </c>
      <c r="G1790" t="s">
        <v>130</v>
      </c>
      <c r="H1790" t="s">
        <v>66</v>
      </c>
      <c r="I1790">
        <v>126.9</v>
      </c>
      <c r="J1790">
        <v>17</v>
      </c>
      <c r="K1790" t="s">
        <v>86</v>
      </c>
      <c r="L1790" t="s">
        <v>15392</v>
      </c>
      <c r="M1790" t="s">
        <v>70</v>
      </c>
      <c r="N1790" t="s">
        <v>445</v>
      </c>
      <c r="O1790" t="s">
        <v>445</v>
      </c>
      <c r="P1790">
        <v>4.2</v>
      </c>
      <c r="Q1790" t="s">
        <v>73</v>
      </c>
      <c r="U1790">
        <v>100</v>
      </c>
      <c r="V1790">
        <v>6258000</v>
      </c>
      <c r="W1790">
        <v>1207761</v>
      </c>
      <c r="X1790" t="s">
        <v>15393</v>
      </c>
      <c r="Y1790" t="s">
        <v>3931</v>
      </c>
      <c r="Z1790" t="s">
        <v>3932</v>
      </c>
      <c r="AA1790" t="s">
        <v>3931</v>
      </c>
      <c r="AB1790" t="s">
        <v>74</v>
      </c>
      <c r="AC1790" t="s">
        <v>74</v>
      </c>
      <c r="AD1790" t="s">
        <v>68</v>
      </c>
      <c r="AG1790">
        <v>2</v>
      </c>
      <c r="AH1790">
        <v>2</v>
      </c>
      <c r="AI1790">
        <v>5</v>
      </c>
      <c r="AJ1790">
        <v>19.5</v>
      </c>
      <c r="AK1790">
        <v>91282</v>
      </c>
      <c r="AL1790" t="s">
        <v>15394</v>
      </c>
      <c r="AM1790" t="s">
        <v>15395</v>
      </c>
      <c r="AN1790" t="s">
        <v>15390</v>
      </c>
      <c r="AO1790" t="s">
        <v>15388</v>
      </c>
      <c r="AP1790">
        <v>19.5</v>
      </c>
      <c r="AQ1790" t="s">
        <v>15395</v>
      </c>
      <c r="AR1790" t="s">
        <v>15396</v>
      </c>
      <c r="AS1790" t="s">
        <v>123</v>
      </c>
      <c r="AT1790">
        <v>0</v>
      </c>
      <c r="AU1790">
        <v>0.53050397900000001</v>
      </c>
      <c r="AV1790">
        <v>5.8355437670000008</v>
      </c>
      <c r="AW1790">
        <v>0.26525198900000002</v>
      </c>
      <c r="AX1790">
        <v>2.122015915</v>
      </c>
      <c r="AY1790">
        <v>384</v>
      </c>
      <c r="AZ1790">
        <v>0</v>
      </c>
      <c r="BA1790">
        <v>1.0416666999999999E-2</v>
      </c>
      <c r="BB1790">
        <v>1.8229167000000001E-2</v>
      </c>
      <c r="BC1790">
        <v>1.8229167000000001E-2</v>
      </c>
      <c r="BD1790">
        <v>2.6041667000000001E-2</v>
      </c>
      <c r="BE1790">
        <v>5.2083329999999999E-3</v>
      </c>
      <c r="BF1790">
        <v>7.8125E-3</v>
      </c>
      <c r="BG1790">
        <v>0</v>
      </c>
      <c r="BH1790">
        <f>(AP1790-J1790)/J1790</f>
        <v>0.14705882352941177</v>
      </c>
    </row>
    <row r="1791" spans="1:60" x14ac:dyDescent="0.2">
      <c r="A1791" t="s">
        <v>13949</v>
      </c>
      <c r="B1791" t="s">
        <v>15397</v>
      </c>
      <c r="C1791" t="s">
        <v>15398</v>
      </c>
      <c r="D1791" t="s">
        <v>555</v>
      </c>
      <c r="E1791" t="s">
        <v>15399</v>
      </c>
      <c r="F1791" t="s">
        <v>12336</v>
      </c>
      <c r="G1791" t="s">
        <v>569</v>
      </c>
      <c r="H1791" t="s">
        <v>66</v>
      </c>
      <c r="I1791">
        <v>75</v>
      </c>
      <c r="J1791">
        <v>15</v>
      </c>
      <c r="K1791" t="s">
        <v>67</v>
      </c>
      <c r="L1791" t="s">
        <v>15400</v>
      </c>
      <c r="M1791" t="s">
        <v>70</v>
      </c>
      <c r="N1791" t="s">
        <v>445</v>
      </c>
      <c r="O1791" t="s">
        <v>445</v>
      </c>
      <c r="P1791">
        <v>4.2</v>
      </c>
      <c r="Q1791" t="s">
        <v>73</v>
      </c>
      <c r="U1791">
        <v>75</v>
      </c>
      <c r="V1791">
        <v>4000000</v>
      </c>
      <c r="W1791">
        <v>1000000</v>
      </c>
      <c r="X1791" t="s">
        <v>15401</v>
      </c>
      <c r="Y1791" t="s">
        <v>15402</v>
      </c>
      <c r="Z1791" t="s">
        <v>3932</v>
      </c>
      <c r="AA1791" t="s">
        <v>15403</v>
      </c>
      <c r="AB1791" t="s">
        <v>74</v>
      </c>
      <c r="AC1791" t="s">
        <v>74</v>
      </c>
      <c r="AD1791" t="s">
        <v>74</v>
      </c>
      <c r="AG1791">
        <v>1</v>
      </c>
      <c r="AH1791">
        <v>1</v>
      </c>
      <c r="AI1791">
        <v>4</v>
      </c>
      <c r="AJ1791">
        <v>18.93</v>
      </c>
      <c r="AK1791">
        <v>91020</v>
      </c>
      <c r="AL1791" t="s">
        <v>15404</v>
      </c>
      <c r="AM1791" t="s">
        <v>15405</v>
      </c>
      <c r="AN1791" t="s">
        <v>15399</v>
      </c>
      <c r="AO1791" t="s">
        <v>15406</v>
      </c>
      <c r="AP1791">
        <v>18.93000031</v>
      </c>
      <c r="AQ1791" t="s">
        <v>15405</v>
      </c>
      <c r="AR1791" t="s">
        <v>15406</v>
      </c>
      <c r="AS1791" t="s">
        <v>97</v>
      </c>
      <c r="AT1791">
        <v>0</v>
      </c>
      <c r="AU1791">
        <v>0.72992700700000002</v>
      </c>
      <c r="AV1791">
        <v>0.72992700700000002</v>
      </c>
      <c r="AW1791">
        <v>0.72992700700000002</v>
      </c>
      <c r="AX1791">
        <v>2.189781022</v>
      </c>
      <c r="AY1791">
        <v>138</v>
      </c>
      <c r="AZ1791">
        <v>0</v>
      </c>
      <c r="BA1791">
        <v>0</v>
      </c>
      <c r="BB1791">
        <v>4.3478260999999997E-2</v>
      </c>
      <c r="BC1791">
        <v>0</v>
      </c>
      <c r="BD1791">
        <v>2.8985507000000001E-2</v>
      </c>
      <c r="BE1791">
        <v>1.4492754E-2</v>
      </c>
      <c r="BF1791">
        <v>1.4492754E-2</v>
      </c>
      <c r="BG1791">
        <v>0</v>
      </c>
      <c r="BH1791">
        <f>(AP1791-J1791)/J1791</f>
        <v>0.26200002066666672</v>
      </c>
    </row>
    <row r="1792" spans="1:60" x14ac:dyDescent="0.2">
      <c r="A1792" t="s">
        <v>15407</v>
      </c>
      <c r="B1792" t="s">
        <v>15169</v>
      </c>
      <c r="C1792" t="s">
        <v>15408</v>
      </c>
      <c r="D1792" t="s">
        <v>2908</v>
      </c>
      <c r="E1792" t="s">
        <v>15409</v>
      </c>
      <c r="F1792" t="s">
        <v>1042</v>
      </c>
      <c r="G1792" t="s">
        <v>1699</v>
      </c>
      <c r="H1792" t="s">
        <v>2536</v>
      </c>
      <c r="I1792">
        <v>123.5</v>
      </c>
      <c r="J1792">
        <v>14</v>
      </c>
      <c r="K1792" t="s">
        <v>86</v>
      </c>
      <c r="L1792" t="s">
        <v>15410</v>
      </c>
      <c r="M1792" t="s">
        <v>70</v>
      </c>
      <c r="N1792" t="s">
        <v>248</v>
      </c>
      <c r="O1792" t="s">
        <v>248</v>
      </c>
      <c r="P1792">
        <v>0.71428999999999998</v>
      </c>
      <c r="Q1792" t="s">
        <v>73</v>
      </c>
      <c r="U1792">
        <v>150</v>
      </c>
      <c r="V1792">
        <v>4411765</v>
      </c>
      <c r="W1792">
        <v>4411765</v>
      </c>
      <c r="X1792" t="s">
        <v>15411</v>
      </c>
      <c r="Y1792" t="s">
        <v>3931</v>
      </c>
      <c r="Z1792" t="s">
        <v>3932</v>
      </c>
      <c r="AA1792" t="s">
        <v>3931</v>
      </c>
      <c r="AB1792" t="s">
        <v>74</v>
      </c>
      <c r="AC1792" t="s">
        <v>74</v>
      </c>
      <c r="AD1792" t="s">
        <v>74</v>
      </c>
      <c r="AG1792">
        <v>1</v>
      </c>
      <c r="AH1792">
        <v>2</v>
      </c>
      <c r="AI1792">
        <v>4</v>
      </c>
      <c r="AJ1792">
        <v>14.41</v>
      </c>
      <c r="AK1792">
        <v>90980</v>
      </c>
      <c r="AL1792" t="s">
        <v>15412</v>
      </c>
      <c r="AM1792" t="s">
        <v>15413</v>
      </c>
      <c r="AN1792" t="s">
        <v>15409</v>
      </c>
      <c r="AO1792" t="s">
        <v>15178</v>
      </c>
      <c r="AP1792">
        <v>14.40999985</v>
      </c>
      <c r="AQ1792" t="s">
        <v>15413</v>
      </c>
      <c r="AR1792" t="s">
        <v>15372</v>
      </c>
      <c r="AS1792" t="s">
        <v>123</v>
      </c>
      <c r="AT1792">
        <v>0</v>
      </c>
      <c r="AU1792">
        <v>3.4188034190000001</v>
      </c>
      <c r="AV1792">
        <v>5.1282051280000003</v>
      </c>
      <c r="AW1792">
        <v>0</v>
      </c>
      <c r="AX1792">
        <v>3.4188034190000001</v>
      </c>
      <c r="AY1792">
        <v>118</v>
      </c>
      <c r="AZ1792">
        <v>0</v>
      </c>
      <c r="BA1792">
        <v>0</v>
      </c>
      <c r="BB1792">
        <v>2.5423728999999999E-2</v>
      </c>
      <c r="BC1792">
        <v>0</v>
      </c>
      <c r="BD1792">
        <v>1.6949153000000002E-2</v>
      </c>
      <c r="BE1792">
        <v>8.4745759999999993E-3</v>
      </c>
      <c r="BF1792">
        <v>0</v>
      </c>
      <c r="BG1792">
        <v>0</v>
      </c>
      <c r="BH1792">
        <f>(AP1792-J1792)/J1792</f>
        <v>2.9285703571428585E-2</v>
      </c>
    </row>
    <row r="1793" spans="1:60" x14ac:dyDescent="0.2">
      <c r="A1793" t="s">
        <v>15407</v>
      </c>
      <c r="B1793" t="s">
        <v>15414</v>
      </c>
      <c r="C1793" t="s">
        <v>15415</v>
      </c>
      <c r="D1793" t="s">
        <v>15416</v>
      </c>
      <c r="E1793" t="s">
        <v>15417</v>
      </c>
      <c r="F1793" t="s">
        <v>15418</v>
      </c>
      <c r="G1793" t="s">
        <v>15151</v>
      </c>
      <c r="H1793" t="s">
        <v>2536</v>
      </c>
      <c r="I1793">
        <v>207.9</v>
      </c>
      <c r="J1793">
        <v>21</v>
      </c>
      <c r="K1793" t="s">
        <v>86</v>
      </c>
      <c r="L1793" t="s">
        <v>15419</v>
      </c>
      <c r="M1793" t="s">
        <v>70</v>
      </c>
      <c r="N1793" t="s">
        <v>4081</v>
      </c>
      <c r="O1793" t="s">
        <v>4081</v>
      </c>
      <c r="P1793">
        <v>4.05</v>
      </c>
      <c r="Q1793" t="s">
        <v>73</v>
      </c>
      <c r="U1793">
        <v>145</v>
      </c>
      <c r="V1793">
        <v>4950000</v>
      </c>
      <c r="W1793">
        <v>4950000</v>
      </c>
      <c r="X1793" t="s">
        <v>15420</v>
      </c>
      <c r="Y1793" t="s">
        <v>15421</v>
      </c>
      <c r="Z1793" t="s">
        <v>13178</v>
      </c>
      <c r="AA1793" t="s">
        <v>15422</v>
      </c>
      <c r="AB1793" t="s">
        <v>74</v>
      </c>
      <c r="AC1793" t="s">
        <v>74</v>
      </c>
      <c r="AD1793" t="s">
        <v>74</v>
      </c>
      <c r="AG1793">
        <v>2</v>
      </c>
      <c r="AH1793">
        <v>2</v>
      </c>
      <c r="AI1793">
        <v>6</v>
      </c>
      <c r="AJ1793">
        <v>28.55</v>
      </c>
      <c r="AK1793">
        <v>91090</v>
      </c>
      <c r="AL1793" t="s">
        <v>15423</v>
      </c>
      <c r="AM1793" t="s">
        <v>15424</v>
      </c>
      <c r="AN1793" t="s">
        <v>15417</v>
      </c>
      <c r="AO1793" t="s">
        <v>15425</v>
      </c>
      <c r="AP1793">
        <v>28.549999239999998</v>
      </c>
      <c r="AQ1793" t="s">
        <v>15426</v>
      </c>
      <c r="AR1793" t="s">
        <v>15425</v>
      </c>
      <c r="AS1793" t="s">
        <v>97</v>
      </c>
      <c r="AT1793">
        <v>0</v>
      </c>
      <c r="AU1793">
        <v>0.70257611200000003</v>
      </c>
      <c r="AV1793">
        <v>4.2154566739999986</v>
      </c>
      <c r="AW1793">
        <v>0.23419203699999999</v>
      </c>
      <c r="AX1793">
        <v>3.044496487</v>
      </c>
      <c r="AY1793">
        <v>430</v>
      </c>
      <c r="AZ1793">
        <v>9.3023259999999997E-3</v>
      </c>
      <c r="BA1793">
        <v>1.1627907E-2</v>
      </c>
      <c r="BB1793">
        <v>1.1627907E-2</v>
      </c>
      <c r="BC1793">
        <v>2.3255810000000002E-3</v>
      </c>
      <c r="BD1793">
        <v>2.5581395E-2</v>
      </c>
      <c r="BE1793">
        <v>2.3255810000000002E-3</v>
      </c>
      <c r="BF1793">
        <v>4.6511629999999998E-3</v>
      </c>
      <c r="BG1793">
        <v>0</v>
      </c>
      <c r="BH1793">
        <f>(AP1793-J1793)/J1793</f>
        <v>0.35952377333333324</v>
      </c>
    </row>
    <row r="1794" spans="1:60" x14ac:dyDescent="0.2">
      <c r="A1794" t="s">
        <v>14529</v>
      </c>
      <c r="B1794" t="s">
        <v>15427</v>
      </c>
      <c r="C1794" t="s">
        <v>15428</v>
      </c>
      <c r="D1794" t="s">
        <v>15429</v>
      </c>
      <c r="E1794" t="s">
        <v>15430</v>
      </c>
      <c r="F1794" t="s">
        <v>15431</v>
      </c>
      <c r="G1794" t="s">
        <v>960</v>
      </c>
      <c r="H1794" t="s">
        <v>403</v>
      </c>
      <c r="I1794">
        <v>376</v>
      </c>
      <c r="J1794">
        <v>20</v>
      </c>
      <c r="K1794" t="s">
        <v>86</v>
      </c>
      <c r="L1794" t="s">
        <v>15432</v>
      </c>
      <c r="M1794" t="s">
        <v>88</v>
      </c>
      <c r="N1794" t="s">
        <v>960</v>
      </c>
      <c r="O1794" t="s">
        <v>960</v>
      </c>
      <c r="P1794">
        <v>3.9</v>
      </c>
      <c r="Q1794" t="s">
        <v>73</v>
      </c>
      <c r="U1794">
        <v>200</v>
      </c>
      <c r="V1794">
        <v>18800000</v>
      </c>
      <c r="X1794" t="s">
        <v>15433</v>
      </c>
      <c r="Y1794" t="s">
        <v>3931</v>
      </c>
      <c r="Z1794" t="s">
        <v>3932</v>
      </c>
      <c r="AA1794" t="s">
        <v>3931</v>
      </c>
      <c r="AB1794" t="s">
        <v>74</v>
      </c>
      <c r="AC1794" t="s">
        <v>74</v>
      </c>
      <c r="AD1794" t="s">
        <v>74</v>
      </c>
      <c r="AG1794">
        <v>2</v>
      </c>
      <c r="AH1794">
        <v>2</v>
      </c>
      <c r="AI1794">
        <v>8</v>
      </c>
      <c r="AJ1794">
        <v>25.55</v>
      </c>
      <c r="AK1794">
        <v>91302</v>
      </c>
      <c r="AL1794" t="s">
        <v>15434</v>
      </c>
      <c r="AM1794" t="s">
        <v>15435</v>
      </c>
      <c r="AN1794" t="s">
        <v>15430</v>
      </c>
      <c r="AO1794" t="s">
        <v>15436</v>
      </c>
      <c r="AP1794">
        <v>25.549999239999998</v>
      </c>
      <c r="AQ1794" t="s">
        <v>15435</v>
      </c>
      <c r="AR1794" t="s">
        <v>15437</v>
      </c>
      <c r="AS1794" t="s">
        <v>123</v>
      </c>
      <c r="AT1794">
        <v>0</v>
      </c>
      <c r="AU1794">
        <v>0</v>
      </c>
      <c r="AV1794">
        <v>2.2222222220000001</v>
      </c>
      <c r="AW1794">
        <v>0</v>
      </c>
      <c r="AX1794">
        <v>0.37037037</v>
      </c>
      <c r="AY1794">
        <v>270</v>
      </c>
      <c r="AZ1794">
        <v>3.7037039999999999E-3</v>
      </c>
      <c r="BA1794">
        <v>0</v>
      </c>
      <c r="BB1794">
        <v>1.1111111E-2</v>
      </c>
      <c r="BC1794">
        <v>7.4074069999999987E-3</v>
      </c>
      <c r="BD1794">
        <v>1.1111111E-2</v>
      </c>
      <c r="BE1794">
        <v>3.7037039999999999E-3</v>
      </c>
      <c r="BF1794">
        <v>1.1111111E-2</v>
      </c>
      <c r="BG1794">
        <v>0</v>
      </c>
      <c r="BH1794">
        <f>(AP1794-J1794)/J1794</f>
        <v>0.27749996199999993</v>
      </c>
    </row>
    <row r="1795" spans="1:60" x14ac:dyDescent="0.2">
      <c r="A1795" t="s">
        <v>15438</v>
      </c>
      <c r="B1795" t="s">
        <v>15439</v>
      </c>
      <c r="C1795" t="s">
        <v>15440</v>
      </c>
      <c r="D1795" t="s">
        <v>15441</v>
      </c>
      <c r="E1795" t="s">
        <v>15442</v>
      </c>
      <c r="F1795" t="s">
        <v>345</v>
      </c>
      <c r="G1795" t="s">
        <v>1555</v>
      </c>
      <c r="H1795" t="s">
        <v>319</v>
      </c>
      <c r="I1795">
        <v>17.100000000000001</v>
      </c>
      <c r="J1795">
        <v>11</v>
      </c>
      <c r="K1795" t="s">
        <v>86</v>
      </c>
      <c r="L1795" t="s">
        <v>15443</v>
      </c>
      <c r="M1795" t="s">
        <v>536</v>
      </c>
      <c r="N1795" t="s">
        <v>248</v>
      </c>
      <c r="O1795" t="s">
        <v>248</v>
      </c>
      <c r="Q1795" t="s">
        <v>73</v>
      </c>
      <c r="R1795">
        <v>12</v>
      </c>
      <c r="S1795">
        <v>12</v>
      </c>
      <c r="T1795">
        <v>1000000</v>
      </c>
      <c r="U1795">
        <v>12</v>
      </c>
      <c r="V1795">
        <v>1550000</v>
      </c>
      <c r="X1795" t="s">
        <v>15444</v>
      </c>
      <c r="Y1795" t="s">
        <v>15445</v>
      </c>
      <c r="Z1795" t="s">
        <v>646</v>
      </c>
      <c r="AA1795" t="s">
        <v>15446</v>
      </c>
      <c r="AB1795" t="s">
        <v>74</v>
      </c>
      <c r="AC1795" t="s">
        <v>74</v>
      </c>
      <c r="AD1795" t="s">
        <v>74</v>
      </c>
      <c r="AG1795">
        <v>1</v>
      </c>
      <c r="AH1795">
        <v>1</v>
      </c>
      <c r="AI1795">
        <v>2</v>
      </c>
      <c r="AJ1795">
        <v>12.1</v>
      </c>
      <c r="AK1795">
        <v>90846</v>
      </c>
      <c r="AL1795" t="s">
        <v>15447</v>
      </c>
      <c r="AM1795" t="s">
        <v>15448</v>
      </c>
      <c r="AN1795" t="s">
        <v>15442</v>
      </c>
      <c r="AO1795" t="s">
        <v>15449</v>
      </c>
      <c r="AP1795">
        <v>12.100000380000001</v>
      </c>
      <c r="AQ1795" t="s">
        <v>15450</v>
      </c>
      <c r="AR1795" t="s">
        <v>15449</v>
      </c>
      <c r="AS1795" t="s">
        <v>97</v>
      </c>
      <c r="AT1795">
        <v>12</v>
      </c>
      <c r="AU1795">
        <v>0.90293453700000004</v>
      </c>
      <c r="AV1795">
        <v>3.3860045150000002</v>
      </c>
      <c r="AW1795">
        <v>0.22573363399999999</v>
      </c>
      <c r="AX1795">
        <v>1.8058690740000001</v>
      </c>
      <c r="AY1795">
        <v>449</v>
      </c>
      <c r="AZ1795">
        <v>1.3363029E-2</v>
      </c>
      <c r="BA1795">
        <v>1.1135857000000001E-2</v>
      </c>
      <c r="BB1795">
        <v>1.7817372000000001E-2</v>
      </c>
      <c r="BC1795">
        <v>0</v>
      </c>
      <c r="BD1795">
        <v>1.55902E-2</v>
      </c>
      <c r="BE1795">
        <v>1.1135857000000001E-2</v>
      </c>
      <c r="BF1795">
        <v>1.3363029E-2</v>
      </c>
      <c r="BG1795">
        <v>0</v>
      </c>
      <c r="BH1795">
        <f>(AP1795-J1795)/J1795</f>
        <v>0.10000003454545463</v>
      </c>
    </row>
    <row r="1796" spans="1:60" x14ac:dyDescent="0.2">
      <c r="A1796" t="s">
        <v>15449</v>
      </c>
      <c r="B1796" t="s">
        <v>14831</v>
      </c>
      <c r="C1796" t="s">
        <v>15451</v>
      </c>
      <c r="D1796" t="s">
        <v>15452</v>
      </c>
      <c r="E1796" t="s">
        <v>15453</v>
      </c>
      <c r="F1796" t="s">
        <v>814</v>
      </c>
      <c r="G1796" t="s">
        <v>677</v>
      </c>
      <c r="H1796" t="s">
        <v>66</v>
      </c>
      <c r="I1796">
        <v>150</v>
      </c>
      <c r="J1796">
        <v>16</v>
      </c>
      <c r="K1796" t="s">
        <v>86</v>
      </c>
      <c r="L1796" t="s">
        <v>15454</v>
      </c>
      <c r="M1796" t="s">
        <v>70</v>
      </c>
      <c r="N1796" t="s">
        <v>445</v>
      </c>
      <c r="O1796" t="s">
        <v>445</v>
      </c>
      <c r="P1796">
        <v>4.2</v>
      </c>
      <c r="Q1796" t="s">
        <v>73</v>
      </c>
      <c r="U1796">
        <v>225</v>
      </c>
      <c r="V1796">
        <v>5937500</v>
      </c>
      <c r="W1796">
        <v>3437500</v>
      </c>
      <c r="X1796" t="s">
        <v>14835</v>
      </c>
      <c r="Y1796" t="s">
        <v>15455</v>
      </c>
      <c r="Z1796" t="s">
        <v>3932</v>
      </c>
      <c r="AA1796" t="s">
        <v>15456</v>
      </c>
      <c r="AB1796" t="s">
        <v>74</v>
      </c>
      <c r="AC1796" t="s">
        <v>74</v>
      </c>
      <c r="AD1796" t="s">
        <v>74</v>
      </c>
      <c r="AG1796">
        <v>1</v>
      </c>
      <c r="AH1796">
        <v>2</v>
      </c>
      <c r="AI1796">
        <v>5</v>
      </c>
      <c r="AJ1796">
        <v>14</v>
      </c>
      <c r="AK1796">
        <v>91022</v>
      </c>
      <c r="AL1796" t="s">
        <v>15457</v>
      </c>
      <c r="AM1796" t="s">
        <v>15458</v>
      </c>
      <c r="AN1796" t="s">
        <v>15453</v>
      </c>
      <c r="AO1796" t="s">
        <v>14840</v>
      </c>
      <c r="AP1796">
        <v>14</v>
      </c>
      <c r="AQ1796" t="s">
        <v>15459</v>
      </c>
      <c r="AR1796" t="s">
        <v>14840</v>
      </c>
      <c r="AS1796" t="s">
        <v>97</v>
      </c>
      <c r="AT1796">
        <v>0</v>
      </c>
      <c r="AU1796">
        <v>0</v>
      </c>
      <c r="AV1796">
        <v>0.84033613400000007</v>
      </c>
      <c r="AW1796">
        <v>0</v>
      </c>
      <c r="AX1796">
        <v>0</v>
      </c>
      <c r="AY1796">
        <v>119</v>
      </c>
      <c r="AZ1796">
        <v>1.6806722999999999E-2</v>
      </c>
      <c r="BA1796">
        <v>8.4033609999999998E-3</v>
      </c>
      <c r="BB1796">
        <v>2.5210084000000001E-2</v>
      </c>
      <c r="BC1796">
        <v>0</v>
      </c>
      <c r="BD1796">
        <v>1.6806722999999999E-2</v>
      </c>
      <c r="BE1796">
        <v>0</v>
      </c>
      <c r="BF1796">
        <v>0</v>
      </c>
      <c r="BG1796">
        <v>0</v>
      </c>
      <c r="BH1796">
        <f>(AP1796-J1796)/J1796</f>
        <v>-0.125</v>
      </c>
    </row>
    <row r="1797" spans="1:60" x14ac:dyDescent="0.2">
      <c r="A1797" t="s">
        <v>15460</v>
      </c>
      <c r="B1797" t="s">
        <v>14715</v>
      </c>
      <c r="C1797" t="s">
        <v>15461</v>
      </c>
      <c r="D1797" t="s">
        <v>988</v>
      </c>
      <c r="E1797" t="s">
        <v>15462</v>
      </c>
      <c r="F1797" t="s">
        <v>11539</v>
      </c>
      <c r="G1797" t="s">
        <v>1469</v>
      </c>
      <c r="H1797" t="s">
        <v>1469</v>
      </c>
      <c r="I1797">
        <v>138.6</v>
      </c>
      <c r="J1797">
        <v>18</v>
      </c>
      <c r="K1797" t="s">
        <v>67</v>
      </c>
      <c r="L1797" t="s">
        <v>15463</v>
      </c>
      <c r="M1797" t="s">
        <v>70</v>
      </c>
      <c r="Q1797" t="s">
        <v>73</v>
      </c>
      <c r="U1797">
        <v>115</v>
      </c>
      <c r="V1797">
        <v>7700000</v>
      </c>
      <c r="X1797" t="s">
        <v>15464</v>
      </c>
      <c r="Y1797" t="s">
        <v>15465</v>
      </c>
      <c r="Z1797" t="s">
        <v>15466</v>
      </c>
      <c r="AA1797" t="s">
        <v>15467</v>
      </c>
      <c r="AB1797" t="s">
        <v>74</v>
      </c>
      <c r="AC1797" t="s">
        <v>74</v>
      </c>
      <c r="AD1797" t="s">
        <v>74</v>
      </c>
      <c r="AG1797">
        <v>2</v>
      </c>
      <c r="AH1797">
        <v>2</v>
      </c>
      <c r="AI1797">
        <v>4</v>
      </c>
      <c r="AJ1797">
        <v>25.45</v>
      </c>
      <c r="AK1797">
        <v>90978</v>
      </c>
      <c r="AL1797" t="s">
        <v>15468</v>
      </c>
      <c r="AM1797" t="s">
        <v>15469</v>
      </c>
      <c r="AN1797" t="s">
        <v>15462</v>
      </c>
      <c r="AO1797" t="s">
        <v>15343</v>
      </c>
      <c r="AP1797">
        <v>25.45</v>
      </c>
      <c r="AQ1797" t="s">
        <v>15469</v>
      </c>
      <c r="AR1797" t="s">
        <v>15343</v>
      </c>
      <c r="AS1797" t="s">
        <v>97</v>
      </c>
      <c r="AT1797">
        <v>0</v>
      </c>
      <c r="AU1797">
        <v>0.59523809500000002</v>
      </c>
      <c r="AV1797">
        <v>2.3809523810000002</v>
      </c>
      <c r="AW1797">
        <v>1.19047619</v>
      </c>
      <c r="AX1797">
        <v>2.9761904760000002</v>
      </c>
      <c r="AY1797">
        <v>170</v>
      </c>
      <c r="AZ1797">
        <v>0</v>
      </c>
      <c r="BA1797">
        <v>0</v>
      </c>
      <c r="BB1797">
        <v>4.1176470999999999E-2</v>
      </c>
      <c r="BC1797">
        <v>0</v>
      </c>
      <c r="BD1797">
        <v>4.1176470999999999E-2</v>
      </c>
      <c r="BE1797">
        <v>1.1764706E-2</v>
      </c>
      <c r="BF1797">
        <v>5.8823530000000008E-3</v>
      </c>
      <c r="BG1797">
        <v>0</v>
      </c>
      <c r="BH1797">
        <f>(AP1797-J1797)/J1797</f>
        <v>0.41388888888888886</v>
      </c>
    </row>
    <row r="1798" spans="1:60" x14ac:dyDescent="0.2">
      <c r="A1798" t="s">
        <v>15470</v>
      </c>
      <c r="B1798" t="s">
        <v>15343</v>
      </c>
      <c r="C1798" t="s">
        <v>15471</v>
      </c>
      <c r="D1798" t="s">
        <v>3950</v>
      </c>
      <c r="E1798" t="s">
        <v>15472</v>
      </c>
      <c r="F1798" t="s">
        <v>814</v>
      </c>
      <c r="G1798" t="s">
        <v>293</v>
      </c>
      <c r="H1798" t="s">
        <v>66</v>
      </c>
      <c r="I1798">
        <v>157.6</v>
      </c>
      <c r="J1798">
        <v>13</v>
      </c>
      <c r="K1798" t="s">
        <v>67</v>
      </c>
      <c r="L1798" t="s">
        <v>15473</v>
      </c>
      <c r="M1798" t="s">
        <v>88</v>
      </c>
      <c r="N1798" t="s">
        <v>295</v>
      </c>
      <c r="O1798" t="s">
        <v>295</v>
      </c>
      <c r="P1798">
        <v>4.2307699999999997</v>
      </c>
      <c r="Q1798" t="s">
        <v>73</v>
      </c>
      <c r="U1798">
        <v>100</v>
      </c>
      <c r="V1798">
        <v>9500000</v>
      </c>
      <c r="W1798">
        <v>2624000</v>
      </c>
      <c r="X1798" t="s">
        <v>15474</v>
      </c>
      <c r="Y1798" t="s">
        <v>15475</v>
      </c>
      <c r="Z1798" t="s">
        <v>15476</v>
      </c>
      <c r="AA1798" t="s">
        <v>15477</v>
      </c>
      <c r="AB1798" t="s">
        <v>74</v>
      </c>
      <c r="AC1798" t="s">
        <v>74</v>
      </c>
      <c r="AD1798" t="s">
        <v>68</v>
      </c>
      <c r="AG1798">
        <v>1</v>
      </c>
      <c r="AH1798">
        <v>1</v>
      </c>
      <c r="AI1798">
        <v>5</v>
      </c>
      <c r="AJ1798">
        <v>25.3</v>
      </c>
      <c r="AK1798">
        <v>90979</v>
      </c>
      <c r="AL1798" t="s">
        <v>15478</v>
      </c>
      <c r="AM1798" t="s">
        <v>15479</v>
      </c>
      <c r="AN1798" t="s">
        <v>15480</v>
      </c>
      <c r="AO1798" t="s">
        <v>15352</v>
      </c>
      <c r="AP1798">
        <v>25.299999239999998</v>
      </c>
      <c r="AQ1798" t="s">
        <v>15481</v>
      </c>
      <c r="AR1798" t="s">
        <v>15352</v>
      </c>
      <c r="AS1798" t="s">
        <v>97</v>
      </c>
      <c r="AT1798">
        <v>0</v>
      </c>
      <c r="AU1798">
        <v>0.97087378599999996</v>
      </c>
      <c r="AV1798">
        <v>3.8834951460000009</v>
      </c>
      <c r="AW1798">
        <v>0</v>
      </c>
      <c r="AX1798">
        <v>4.8543689319999999</v>
      </c>
      <c r="AY1798">
        <v>209</v>
      </c>
      <c r="AZ1798">
        <v>4.784689E-3</v>
      </c>
      <c r="BA1798">
        <v>0</v>
      </c>
      <c r="BB1798">
        <v>9.5693779999999999E-3</v>
      </c>
      <c r="BC1798">
        <v>0</v>
      </c>
      <c r="BD1798">
        <v>1.4354067E-2</v>
      </c>
      <c r="BE1798">
        <v>4.784689E-3</v>
      </c>
      <c r="BF1798">
        <v>0</v>
      </c>
      <c r="BG1798">
        <v>0</v>
      </c>
      <c r="BH1798">
        <f>(AP1798-J1798)/J1798</f>
        <v>0.94615378769230751</v>
      </c>
    </row>
    <row r="1799" spans="1:60" x14ac:dyDescent="0.2">
      <c r="A1799" t="s">
        <v>15470</v>
      </c>
      <c r="B1799" t="s">
        <v>15343</v>
      </c>
      <c r="C1799" t="s">
        <v>15482</v>
      </c>
      <c r="D1799" t="s">
        <v>82</v>
      </c>
      <c r="E1799" t="s">
        <v>15483</v>
      </c>
      <c r="F1799" t="s">
        <v>5744</v>
      </c>
      <c r="G1799" t="s">
        <v>361</v>
      </c>
      <c r="H1799" t="s">
        <v>511</v>
      </c>
      <c r="I1799">
        <v>27.5</v>
      </c>
      <c r="J1799">
        <v>10</v>
      </c>
      <c r="K1799" t="s">
        <v>86</v>
      </c>
      <c r="L1799" t="s">
        <v>15484</v>
      </c>
      <c r="M1799" t="s">
        <v>70</v>
      </c>
      <c r="N1799" t="s">
        <v>248</v>
      </c>
      <c r="O1799" t="s">
        <v>248</v>
      </c>
      <c r="P1799">
        <v>2</v>
      </c>
      <c r="Q1799" t="s">
        <v>73</v>
      </c>
      <c r="U1799">
        <v>40</v>
      </c>
      <c r="V1799">
        <v>1433223</v>
      </c>
      <c r="W1799">
        <v>1316777</v>
      </c>
      <c r="X1799" t="s">
        <v>15347</v>
      </c>
      <c r="Y1799" t="s">
        <v>15485</v>
      </c>
      <c r="Z1799" t="s">
        <v>3932</v>
      </c>
      <c r="AA1799" t="s">
        <v>15486</v>
      </c>
      <c r="AB1799" t="s">
        <v>74</v>
      </c>
      <c r="AC1799" t="s">
        <v>74</v>
      </c>
      <c r="AD1799" t="s">
        <v>74</v>
      </c>
      <c r="AG1799">
        <v>1</v>
      </c>
      <c r="AH1799">
        <v>1</v>
      </c>
      <c r="AI1799">
        <v>1</v>
      </c>
      <c r="AJ1799">
        <v>10.25</v>
      </c>
      <c r="AK1799">
        <v>90969</v>
      </c>
      <c r="AL1799" t="s">
        <v>15487</v>
      </c>
      <c r="AM1799" t="s">
        <v>15488</v>
      </c>
      <c r="AN1799" t="s">
        <v>15483</v>
      </c>
      <c r="AO1799" t="s">
        <v>15352</v>
      </c>
      <c r="AP1799">
        <v>10.25</v>
      </c>
      <c r="AQ1799" t="s">
        <v>15488</v>
      </c>
      <c r="AR1799" t="s">
        <v>15169</v>
      </c>
      <c r="AS1799" t="s">
        <v>78</v>
      </c>
      <c r="AT1799">
        <v>0</v>
      </c>
      <c r="AU1799">
        <v>2.097902098</v>
      </c>
      <c r="AV1799">
        <v>5.5944055939999986</v>
      </c>
      <c r="AW1799">
        <v>2.7972027970000002</v>
      </c>
      <c r="AX1799">
        <v>4.8951048950000002</v>
      </c>
      <c r="AY1799">
        <v>147</v>
      </c>
      <c r="AZ1799">
        <v>0</v>
      </c>
      <c r="BA1799">
        <v>0</v>
      </c>
      <c r="BB1799">
        <v>2.0408163E-2</v>
      </c>
      <c r="BC1799">
        <v>0</v>
      </c>
      <c r="BD1799">
        <v>6.8027209999999994E-3</v>
      </c>
      <c r="BE1799">
        <v>2.0408163E-2</v>
      </c>
      <c r="BF1799">
        <v>6.8027209999999994E-3</v>
      </c>
      <c r="BG1799">
        <v>0</v>
      </c>
      <c r="BH1799">
        <f>(AP1799-J1799)/J1799</f>
        <v>2.5000000000000001E-2</v>
      </c>
    </row>
    <row r="1800" spans="1:60" x14ac:dyDescent="0.2">
      <c r="A1800" t="s">
        <v>15489</v>
      </c>
      <c r="B1800" t="s">
        <v>15490</v>
      </c>
      <c r="C1800" t="s">
        <v>15491</v>
      </c>
      <c r="D1800" t="s">
        <v>599</v>
      </c>
      <c r="E1800" t="s">
        <v>15492</v>
      </c>
      <c r="F1800" t="s">
        <v>13002</v>
      </c>
      <c r="G1800" t="s">
        <v>740</v>
      </c>
      <c r="H1800" t="s">
        <v>66</v>
      </c>
      <c r="I1800">
        <v>24</v>
      </c>
      <c r="J1800">
        <v>6</v>
      </c>
      <c r="K1800" t="s">
        <v>86</v>
      </c>
      <c r="L1800" t="s">
        <v>15493</v>
      </c>
      <c r="M1800" t="s">
        <v>70</v>
      </c>
      <c r="N1800" t="s">
        <v>248</v>
      </c>
      <c r="O1800" t="s">
        <v>248</v>
      </c>
      <c r="P1800">
        <v>4.1666699999999999</v>
      </c>
      <c r="Q1800" t="s">
        <v>73</v>
      </c>
      <c r="U1800">
        <v>80.5</v>
      </c>
      <c r="V1800">
        <v>4000000</v>
      </c>
      <c r="X1800" t="s">
        <v>15494</v>
      </c>
      <c r="Y1800" t="s">
        <v>15495</v>
      </c>
      <c r="Z1800" t="s">
        <v>3932</v>
      </c>
      <c r="AA1800" t="s">
        <v>15496</v>
      </c>
      <c r="AB1800" t="s">
        <v>74</v>
      </c>
      <c r="AC1800" t="s">
        <v>74</v>
      </c>
      <c r="AD1800" t="s">
        <v>68</v>
      </c>
      <c r="AG1800">
        <v>2</v>
      </c>
      <c r="AH1800">
        <v>2</v>
      </c>
      <c r="AI1800">
        <v>3</v>
      </c>
      <c r="AJ1800">
        <v>6</v>
      </c>
      <c r="AK1800">
        <v>91101</v>
      </c>
      <c r="AL1800" t="s">
        <v>15497</v>
      </c>
      <c r="AM1800" t="s">
        <v>15498</v>
      </c>
      <c r="AN1800" t="s">
        <v>15492</v>
      </c>
      <c r="AO1800" t="s">
        <v>15499</v>
      </c>
      <c r="AP1800">
        <v>6</v>
      </c>
      <c r="AQ1800" t="s">
        <v>15500</v>
      </c>
      <c r="AR1800" t="s">
        <v>15499</v>
      </c>
      <c r="AS1800" t="s">
        <v>97</v>
      </c>
      <c r="AT1800">
        <v>0</v>
      </c>
      <c r="AU1800">
        <v>0.5</v>
      </c>
      <c r="AV1800">
        <v>2.75</v>
      </c>
      <c r="AW1800">
        <v>0.25</v>
      </c>
      <c r="AX1800">
        <v>2.75</v>
      </c>
      <c r="AY1800">
        <v>405</v>
      </c>
      <c r="AZ1800">
        <v>2.4691359999999998E-3</v>
      </c>
      <c r="BA1800">
        <v>1.9753086E-2</v>
      </c>
      <c r="BB1800">
        <v>5.4320988000000001E-2</v>
      </c>
      <c r="BC1800">
        <v>9.8765429999999998E-3</v>
      </c>
      <c r="BD1800">
        <v>1.9753086E-2</v>
      </c>
      <c r="BE1800">
        <v>9.8765429999999998E-3</v>
      </c>
      <c r="BF1800">
        <v>7.4074069999999987E-3</v>
      </c>
      <c r="BG1800">
        <v>0</v>
      </c>
      <c r="BH1800">
        <f>(AP1800-J1800)/J1800</f>
        <v>0</v>
      </c>
    </row>
    <row r="1801" spans="1:60" x14ac:dyDescent="0.2">
      <c r="A1801" t="s">
        <v>15501</v>
      </c>
      <c r="B1801" t="s">
        <v>15490</v>
      </c>
      <c r="C1801" t="s">
        <v>15502</v>
      </c>
      <c r="D1801" t="s">
        <v>15503</v>
      </c>
      <c r="E1801" t="s">
        <v>15504</v>
      </c>
      <c r="F1801" t="s">
        <v>15505</v>
      </c>
      <c r="G1801" t="s">
        <v>15506</v>
      </c>
      <c r="H1801" t="s">
        <v>445</v>
      </c>
      <c r="I1801">
        <v>140</v>
      </c>
      <c r="J1801">
        <v>14</v>
      </c>
      <c r="K1801" t="s">
        <v>86</v>
      </c>
      <c r="L1801" t="s">
        <v>15507</v>
      </c>
      <c r="M1801" t="s">
        <v>88</v>
      </c>
      <c r="N1801" t="s">
        <v>248</v>
      </c>
      <c r="O1801" t="s">
        <v>248</v>
      </c>
      <c r="P1801">
        <v>4.2</v>
      </c>
      <c r="Q1801" t="s">
        <v>73</v>
      </c>
      <c r="U1801">
        <v>125</v>
      </c>
      <c r="V1801">
        <v>8700000</v>
      </c>
      <c r="W1801">
        <v>1300000</v>
      </c>
      <c r="X1801" t="s">
        <v>15494</v>
      </c>
      <c r="Y1801" t="s">
        <v>15508</v>
      </c>
      <c r="Z1801" t="s">
        <v>3932</v>
      </c>
      <c r="AA1801" t="s">
        <v>15509</v>
      </c>
      <c r="AB1801" t="s">
        <v>74</v>
      </c>
      <c r="AC1801" t="s">
        <v>74</v>
      </c>
      <c r="AD1801" t="s">
        <v>74</v>
      </c>
      <c r="AG1801">
        <v>2</v>
      </c>
      <c r="AH1801">
        <v>2</v>
      </c>
      <c r="AI1801">
        <v>5</v>
      </c>
      <c r="AJ1801">
        <v>15.75</v>
      </c>
      <c r="AK1801">
        <v>91114</v>
      </c>
      <c r="AL1801" t="s">
        <v>15510</v>
      </c>
      <c r="AM1801" t="s">
        <v>15511</v>
      </c>
      <c r="AN1801" t="s">
        <v>15504</v>
      </c>
      <c r="AO1801" t="s">
        <v>15499</v>
      </c>
      <c r="AP1801">
        <v>15.75</v>
      </c>
      <c r="AQ1801" t="s">
        <v>15512</v>
      </c>
      <c r="AR1801" t="s">
        <v>15513</v>
      </c>
      <c r="AS1801" t="s">
        <v>123</v>
      </c>
      <c r="AT1801">
        <v>0</v>
      </c>
      <c r="AU1801">
        <v>0</v>
      </c>
      <c r="AV1801">
        <v>3.5714285710000002</v>
      </c>
      <c r="AW1801">
        <v>0</v>
      </c>
      <c r="AX1801">
        <v>0</v>
      </c>
      <c r="AY1801">
        <v>56</v>
      </c>
      <c r="AZ1801">
        <v>1.7857142999999999E-2</v>
      </c>
      <c r="BA1801">
        <v>0</v>
      </c>
      <c r="BB1801">
        <v>0</v>
      </c>
      <c r="BC1801">
        <v>1.7857142999999999E-2</v>
      </c>
      <c r="BD1801">
        <v>7.1428570999999996E-2</v>
      </c>
      <c r="BE1801">
        <v>0</v>
      </c>
      <c r="BF1801">
        <v>0</v>
      </c>
      <c r="BG1801">
        <v>0</v>
      </c>
      <c r="BH1801">
        <f>(AP1801-J1801)/J1801</f>
        <v>0.125</v>
      </c>
    </row>
    <row r="1802" spans="1:60" x14ac:dyDescent="0.2">
      <c r="A1802" t="s">
        <v>15514</v>
      </c>
      <c r="B1802" t="s">
        <v>15515</v>
      </c>
      <c r="C1802" t="s">
        <v>15516</v>
      </c>
      <c r="D1802" t="s">
        <v>4987</v>
      </c>
      <c r="E1802" t="s">
        <v>15517</v>
      </c>
      <c r="F1802" t="s">
        <v>332</v>
      </c>
      <c r="G1802" t="s">
        <v>263</v>
      </c>
      <c r="H1802" t="s">
        <v>66</v>
      </c>
      <c r="I1802">
        <v>94.5</v>
      </c>
      <c r="J1802">
        <v>9</v>
      </c>
      <c r="K1802" t="s">
        <v>86</v>
      </c>
      <c r="L1802" t="s">
        <v>15518</v>
      </c>
      <c r="M1802" t="s">
        <v>70</v>
      </c>
      <c r="N1802" t="s">
        <v>248</v>
      </c>
      <c r="O1802" t="s">
        <v>248</v>
      </c>
      <c r="P1802">
        <v>4.11111</v>
      </c>
      <c r="Q1802" t="s">
        <v>73</v>
      </c>
      <c r="U1802">
        <v>110</v>
      </c>
      <c r="V1802">
        <v>6000000</v>
      </c>
      <c r="W1802">
        <v>4500000</v>
      </c>
      <c r="X1802" t="s">
        <v>15519</v>
      </c>
      <c r="Y1802" t="s">
        <v>15520</v>
      </c>
      <c r="Z1802" t="s">
        <v>3932</v>
      </c>
      <c r="AA1802" t="s">
        <v>15521</v>
      </c>
      <c r="AB1802" t="s">
        <v>74</v>
      </c>
      <c r="AC1802" t="s">
        <v>74</v>
      </c>
      <c r="AD1802" t="s">
        <v>74</v>
      </c>
      <c r="AG1802">
        <v>1</v>
      </c>
      <c r="AH1802">
        <v>1</v>
      </c>
      <c r="AI1802">
        <v>3</v>
      </c>
      <c r="AJ1802">
        <v>9</v>
      </c>
      <c r="AK1802">
        <v>91087</v>
      </c>
      <c r="AL1802" t="s">
        <v>15522</v>
      </c>
      <c r="AM1802" t="s">
        <v>15523</v>
      </c>
      <c r="AN1802" t="s">
        <v>15517</v>
      </c>
      <c r="AO1802" t="s">
        <v>15524</v>
      </c>
      <c r="AP1802">
        <v>9</v>
      </c>
      <c r="AQ1802" t="s">
        <v>15525</v>
      </c>
      <c r="AR1802" t="s">
        <v>15526</v>
      </c>
      <c r="AS1802" t="s">
        <v>78</v>
      </c>
      <c r="AT1802">
        <v>0</v>
      </c>
      <c r="AU1802">
        <v>0</v>
      </c>
      <c r="AV1802">
        <v>1.4925373129999999</v>
      </c>
      <c r="AW1802">
        <v>0</v>
      </c>
      <c r="AX1802">
        <v>0</v>
      </c>
      <c r="AY1802">
        <v>68</v>
      </c>
      <c r="AZ1802">
        <v>0</v>
      </c>
      <c r="BA1802">
        <v>1.4705882E-2</v>
      </c>
      <c r="BB1802">
        <v>1.4705882E-2</v>
      </c>
      <c r="BC1802">
        <v>0</v>
      </c>
      <c r="BD1802">
        <v>5.8823529000000013E-2</v>
      </c>
      <c r="BE1802">
        <v>0</v>
      </c>
      <c r="BF1802">
        <v>0</v>
      </c>
      <c r="BG1802">
        <v>0</v>
      </c>
      <c r="BH1802">
        <f>(AP1802-J1802)/J1802</f>
        <v>0</v>
      </c>
    </row>
    <row r="1803" spans="1:60" x14ac:dyDescent="0.2">
      <c r="A1803" t="s">
        <v>15527</v>
      </c>
      <c r="B1803" t="s">
        <v>15528</v>
      </c>
      <c r="C1803" t="s">
        <v>15529</v>
      </c>
      <c r="D1803" t="s">
        <v>725</v>
      </c>
      <c r="E1803" t="s">
        <v>15530</v>
      </c>
      <c r="F1803" t="s">
        <v>15531</v>
      </c>
      <c r="G1803" t="s">
        <v>15532</v>
      </c>
      <c r="H1803" t="s">
        <v>15533</v>
      </c>
      <c r="I1803">
        <v>275</v>
      </c>
      <c r="J1803">
        <v>20</v>
      </c>
      <c r="K1803" t="s">
        <v>2571</v>
      </c>
      <c r="L1803" t="s">
        <v>15534</v>
      </c>
      <c r="M1803" t="s">
        <v>70</v>
      </c>
      <c r="N1803" t="s">
        <v>3808</v>
      </c>
      <c r="O1803" t="s">
        <v>3808</v>
      </c>
      <c r="P1803">
        <v>3.65</v>
      </c>
      <c r="Q1803" t="s">
        <v>73</v>
      </c>
      <c r="T1803">
        <v>12000000</v>
      </c>
      <c r="V1803">
        <v>13750000</v>
      </c>
      <c r="X1803" t="s">
        <v>15535</v>
      </c>
      <c r="Y1803" t="s">
        <v>3931</v>
      </c>
      <c r="Z1803" t="s">
        <v>3932</v>
      </c>
      <c r="AA1803" t="s">
        <v>3931</v>
      </c>
      <c r="AB1803" t="s">
        <v>74</v>
      </c>
      <c r="AC1803" t="s">
        <v>74</v>
      </c>
      <c r="AD1803" t="s">
        <v>74</v>
      </c>
      <c r="AG1803">
        <v>2</v>
      </c>
      <c r="AH1803">
        <v>2</v>
      </c>
      <c r="AI1803">
        <v>6</v>
      </c>
      <c r="AJ1803">
        <v>19.809999999999999</v>
      </c>
      <c r="AK1803">
        <v>91084</v>
      </c>
      <c r="AL1803" t="s">
        <v>15536</v>
      </c>
      <c r="AM1803" t="s">
        <v>15537</v>
      </c>
      <c r="AN1803" t="s">
        <v>15530</v>
      </c>
      <c r="AO1803" t="s">
        <v>15490</v>
      </c>
      <c r="AP1803">
        <v>19.809999470000001</v>
      </c>
      <c r="AQ1803" t="s">
        <v>15538</v>
      </c>
      <c r="AR1803" t="s">
        <v>15490</v>
      </c>
      <c r="AS1803" t="s">
        <v>97</v>
      </c>
      <c r="AT1803">
        <v>0</v>
      </c>
      <c r="AU1803">
        <v>0</v>
      </c>
      <c r="AV1803">
        <v>5.3097345130000004</v>
      </c>
      <c r="AW1803">
        <v>0</v>
      </c>
      <c r="AX1803">
        <v>2.2123893809999999</v>
      </c>
      <c r="AY1803">
        <v>232</v>
      </c>
      <c r="AZ1803">
        <v>2.5862069000000001E-2</v>
      </c>
      <c r="BA1803">
        <v>0</v>
      </c>
      <c r="BB1803">
        <v>3.4482759000000002E-2</v>
      </c>
      <c r="BC1803">
        <v>1.7241379000000001E-2</v>
      </c>
      <c r="BD1803">
        <v>2.5862069000000001E-2</v>
      </c>
      <c r="BE1803">
        <v>0</v>
      </c>
      <c r="BF1803">
        <v>0</v>
      </c>
      <c r="BG1803">
        <v>0</v>
      </c>
      <c r="BH1803">
        <f>(AP1803-J1803)/J1803</f>
        <v>-9.5000264999999477E-3</v>
      </c>
    </row>
    <row r="1804" spans="1:60" x14ac:dyDescent="0.2">
      <c r="A1804" t="s">
        <v>15527</v>
      </c>
      <c r="B1804" t="s">
        <v>15539</v>
      </c>
      <c r="C1804" t="s">
        <v>15540</v>
      </c>
      <c r="D1804" t="s">
        <v>473</v>
      </c>
      <c r="E1804" t="s">
        <v>15541</v>
      </c>
      <c r="F1804" t="s">
        <v>15542</v>
      </c>
      <c r="G1804" t="s">
        <v>15543</v>
      </c>
      <c r="H1804" t="s">
        <v>15544</v>
      </c>
      <c r="I1804">
        <v>2399.3000000000002</v>
      </c>
      <c r="J1804">
        <v>39</v>
      </c>
      <c r="K1804" t="s">
        <v>67</v>
      </c>
      <c r="L1804" t="s">
        <v>15545</v>
      </c>
      <c r="M1804" t="s">
        <v>88</v>
      </c>
      <c r="N1804" t="s">
        <v>15546</v>
      </c>
      <c r="O1804" t="s">
        <v>15547</v>
      </c>
      <c r="P1804">
        <v>2.5640999999999998</v>
      </c>
      <c r="Q1804" t="s">
        <v>73</v>
      </c>
      <c r="T1804">
        <v>61535098</v>
      </c>
      <c r="V1804">
        <v>61520912</v>
      </c>
      <c r="X1804" t="s">
        <v>15548</v>
      </c>
      <c r="Y1804" t="s">
        <v>3931</v>
      </c>
      <c r="Z1804" t="s">
        <v>3932</v>
      </c>
      <c r="AA1804" t="s">
        <v>3931</v>
      </c>
      <c r="AB1804" t="s">
        <v>74</v>
      </c>
      <c r="AC1804" t="s">
        <v>74</v>
      </c>
      <c r="AD1804" t="s">
        <v>74</v>
      </c>
      <c r="AG1804">
        <v>4</v>
      </c>
      <c r="AH1804">
        <v>4</v>
      </c>
      <c r="AI1804">
        <v>10</v>
      </c>
      <c r="AJ1804">
        <v>46</v>
      </c>
      <c r="AK1804">
        <v>91233</v>
      </c>
      <c r="AL1804" t="s">
        <v>15549</v>
      </c>
      <c r="AM1804" t="s">
        <v>15550</v>
      </c>
      <c r="AN1804" t="s">
        <v>15541</v>
      </c>
      <c r="AO1804" t="s">
        <v>15551</v>
      </c>
      <c r="AP1804">
        <v>46</v>
      </c>
      <c r="AQ1804" t="s">
        <v>15550</v>
      </c>
      <c r="AR1804" t="s">
        <v>15551</v>
      </c>
      <c r="AS1804" t="s">
        <v>97</v>
      </c>
      <c r="AT1804">
        <v>0</v>
      </c>
      <c r="AU1804">
        <v>0</v>
      </c>
      <c r="AV1804">
        <v>5.8823529410000024</v>
      </c>
      <c r="AW1804">
        <v>0.45248868799999997</v>
      </c>
      <c r="AX1804">
        <v>0.45248868799999997</v>
      </c>
      <c r="AY1804">
        <v>221</v>
      </c>
      <c r="AZ1804">
        <v>1.3574661E-2</v>
      </c>
      <c r="BA1804">
        <v>0</v>
      </c>
      <c r="BB1804">
        <v>1.3574661E-2</v>
      </c>
      <c r="BC1804">
        <v>9.049774E-3</v>
      </c>
      <c r="BD1804">
        <v>1.3574661E-2</v>
      </c>
      <c r="BE1804">
        <v>4.524887E-3</v>
      </c>
      <c r="BF1804">
        <v>0</v>
      </c>
      <c r="BG1804">
        <v>0</v>
      </c>
      <c r="BH1804">
        <f>(AP1804-J1804)/J1804</f>
        <v>0.17948717948717949</v>
      </c>
    </row>
    <row r="1805" spans="1:60" x14ac:dyDescent="0.2">
      <c r="A1805" t="s">
        <v>15552</v>
      </c>
      <c r="B1805" t="s">
        <v>15490</v>
      </c>
      <c r="C1805" t="s">
        <v>15553</v>
      </c>
      <c r="D1805" t="s">
        <v>6473</v>
      </c>
      <c r="E1805" t="s">
        <v>15554</v>
      </c>
      <c r="F1805" t="s">
        <v>5744</v>
      </c>
      <c r="G1805" t="s">
        <v>15555</v>
      </c>
      <c r="H1805" t="s">
        <v>14308</v>
      </c>
      <c r="I1805">
        <v>22.5</v>
      </c>
      <c r="J1805">
        <v>9</v>
      </c>
      <c r="K1805" t="s">
        <v>86</v>
      </c>
      <c r="L1805" t="s">
        <v>15556</v>
      </c>
      <c r="M1805" t="s">
        <v>70</v>
      </c>
      <c r="N1805" t="s">
        <v>248</v>
      </c>
      <c r="O1805" t="s">
        <v>248</v>
      </c>
      <c r="P1805">
        <v>1.7777799999999999</v>
      </c>
      <c r="Q1805" t="s">
        <v>73</v>
      </c>
      <c r="R1805">
        <v>14</v>
      </c>
      <c r="S1805">
        <v>10</v>
      </c>
      <c r="T1805">
        <v>2500000</v>
      </c>
      <c r="U1805">
        <v>30</v>
      </c>
      <c r="V1805">
        <v>2500000</v>
      </c>
      <c r="X1805" t="s">
        <v>15557</v>
      </c>
      <c r="Y1805" t="s">
        <v>15558</v>
      </c>
      <c r="Z1805" t="s">
        <v>15559</v>
      </c>
      <c r="AA1805" t="s">
        <v>15560</v>
      </c>
      <c r="AB1805" t="s">
        <v>74</v>
      </c>
      <c r="AC1805" t="s">
        <v>74</v>
      </c>
      <c r="AD1805" t="s">
        <v>74</v>
      </c>
      <c r="AG1805">
        <v>1</v>
      </c>
      <c r="AH1805">
        <v>1</v>
      </c>
      <c r="AI1805">
        <v>1</v>
      </c>
      <c r="AJ1805">
        <v>9.0500000000000007</v>
      </c>
      <c r="AK1805">
        <v>91079</v>
      </c>
      <c r="AL1805" t="s">
        <v>15561</v>
      </c>
      <c r="AM1805" t="s">
        <v>15562</v>
      </c>
      <c r="AN1805" t="s">
        <v>15554</v>
      </c>
      <c r="AO1805" t="s">
        <v>15490</v>
      </c>
      <c r="AP1805">
        <v>9.0500001910000005</v>
      </c>
      <c r="AQ1805" t="s">
        <v>15563</v>
      </c>
      <c r="AR1805" t="s">
        <v>15490</v>
      </c>
      <c r="AS1805" t="s">
        <v>97</v>
      </c>
      <c r="AT1805">
        <v>12</v>
      </c>
      <c r="AU1805">
        <v>2.0618556699999999</v>
      </c>
      <c r="AV1805">
        <v>2.0618556699999999</v>
      </c>
      <c r="AW1805">
        <v>3.0927835049999999</v>
      </c>
      <c r="AX1805">
        <v>2.0618556699999999</v>
      </c>
      <c r="AY1805">
        <v>198</v>
      </c>
      <c r="AZ1805">
        <v>0</v>
      </c>
      <c r="BA1805">
        <v>2.0202020000000001E-2</v>
      </c>
      <c r="BB1805">
        <v>2.0202020000000001E-2</v>
      </c>
      <c r="BC1805">
        <v>5.0505050000000003E-3</v>
      </c>
      <c r="BD1805">
        <v>1.0101010000000001E-2</v>
      </c>
      <c r="BE1805">
        <v>1.0101010000000001E-2</v>
      </c>
      <c r="BF1805">
        <v>1.0101010000000001E-2</v>
      </c>
      <c r="BG1805">
        <v>0</v>
      </c>
      <c r="BH1805">
        <f>(AP1805-J1805)/J1805</f>
        <v>5.5555767777778365E-3</v>
      </c>
    </row>
    <row r="1806" spans="1:60" x14ac:dyDescent="0.2">
      <c r="A1806" t="s">
        <v>14634</v>
      </c>
      <c r="B1806" t="s">
        <v>15564</v>
      </c>
      <c r="C1806" t="s">
        <v>15565</v>
      </c>
      <c r="D1806" t="s">
        <v>5120</v>
      </c>
      <c r="E1806" t="s">
        <v>15566</v>
      </c>
      <c r="F1806" t="s">
        <v>15567</v>
      </c>
      <c r="G1806" t="s">
        <v>4590</v>
      </c>
      <c r="H1806" t="s">
        <v>15568</v>
      </c>
      <c r="I1806">
        <v>382.5</v>
      </c>
      <c r="J1806">
        <v>17</v>
      </c>
      <c r="K1806" t="s">
        <v>86</v>
      </c>
      <c r="L1806" t="s">
        <v>15569</v>
      </c>
      <c r="M1806" t="s">
        <v>88</v>
      </c>
      <c r="N1806" t="s">
        <v>248</v>
      </c>
      <c r="O1806" t="s">
        <v>248</v>
      </c>
      <c r="P1806">
        <v>4.05</v>
      </c>
      <c r="Q1806" t="s">
        <v>73</v>
      </c>
      <c r="U1806">
        <v>200</v>
      </c>
      <c r="V1806">
        <v>18750000</v>
      </c>
      <c r="W1806">
        <v>3750000</v>
      </c>
      <c r="X1806" t="s">
        <v>15570</v>
      </c>
      <c r="Y1806" t="s">
        <v>15571</v>
      </c>
      <c r="Z1806" t="s">
        <v>3932</v>
      </c>
      <c r="AA1806" t="s">
        <v>15572</v>
      </c>
      <c r="AB1806" t="s">
        <v>74</v>
      </c>
      <c r="AC1806" t="s">
        <v>74</v>
      </c>
      <c r="AD1806" t="s">
        <v>74</v>
      </c>
      <c r="AG1806">
        <v>2</v>
      </c>
      <c r="AH1806">
        <v>2</v>
      </c>
      <c r="AI1806">
        <v>4</v>
      </c>
      <c r="AJ1806">
        <v>18.59</v>
      </c>
      <c r="AK1806">
        <v>91073</v>
      </c>
      <c r="AL1806" t="s">
        <v>15573</v>
      </c>
      <c r="AM1806" t="s">
        <v>15574</v>
      </c>
      <c r="AN1806" t="s">
        <v>15566</v>
      </c>
      <c r="AO1806" t="s">
        <v>15575</v>
      </c>
      <c r="AP1806">
        <v>18.590000150000002</v>
      </c>
      <c r="AQ1806" t="s">
        <v>15576</v>
      </c>
      <c r="AR1806" t="s">
        <v>15575</v>
      </c>
      <c r="AS1806" t="s">
        <v>97</v>
      </c>
      <c r="AT1806">
        <v>0</v>
      </c>
      <c r="AU1806">
        <v>0.90090090099999998</v>
      </c>
      <c r="AV1806">
        <v>7.2072072070000006</v>
      </c>
      <c r="AW1806">
        <v>0</v>
      </c>
      <c r="AX1806">
        <v>2.7027027029999999</v>
      </c>
      <c r="AY1806">
        <v>112</v>
      </c>
      <c r="AZ1806">
        <v>0</v>
      </c>
      <c r="BA1806">
        <v>0</v>
      </c>
      <c r="BB1806">
        <v>8.9285709999999997E-3</v>
      </c>
      <c r="BC1806">
        <v>0</v>
      </c>
      <c r="BD1806">
        <v>3.5714285999999998E-2</v>
      </c>
      <c r="BE1806">
        <v>0</v>
      </c>
      <c r="BF1806">
        <v>0</v>
      </c>
      <c r="BG1806">
        <v>0</v>
      </c>
      <c r="BH1806">
        <f>(AP1806-J1806)/J1806</f>
        <v>9.3529420588235393E-2</v>
      </c>
    </row>
    <row r="1807" spans="1:60" x14ac:dyDescent="0.2">
      <c r="A1807" t="s">
        <v>13182</v>
      </c>
      <c r="B1807" t="s">
        <v>15513</v>
      </c>
      <c r="C1807" t="s">
        <v>15577</v>
      </c>
      <c r="D1807" t="s">
        <v>15578</v>
      </c>
      <c r="E1807" t="s">
        <v>15579</v>
      </c>
      <c r="F1807" t="s">
        <v>15580</v>
      </c>
      <c r="G1807" t="s">
        <v>9561</v>
      </c>
      <c r="H1807" t="s">
        <v>319</v>
      </c>
      <c r="I1807">
        <v>38</v>
      </c>
      <c r="J1807">
        <v>9.75</v>
      </c>
      <c r="K1807" t="s">
        <v>86</v>
      </c>
      <c r="L1807" t="s">
        <v>15581</v>
      </c>
      <c r="M1807" t="s">
        <v>70</v>
      </c>
      <c r="N1807" t="s">
        <v>248</v>
      </c>
      <c r="O1807" t="s">
        <v>248</v>
      </c>
      <c r="P1807">
        <v>3.79487</v>
      </c>
      <c r="Q1807" t="s">
        <v>73</v>
      </c>
      <c r="U1807">
        <v>36</v>
      </c>
      <c r="V1807">
        <v>3900000</v>
      </c>
      <c r="X1807" t="s">
        <v>15582</v>
      </c>
      <c r="Y1807" t="s">
        <v>15583</v>
      </c>
      <c r="Z1807" t="s">
        <v>15584</v>
      </c>
      <c r="AA1807" t="s">
        <v>15585</v>
      </c>
      <c r="AB1807" t="s">
        <v>74</v>
      </c>
      <c r="AC1807" t="s">
        <v>74</v>
      </c>
      <c r="AD1807" t="s">
        <v>74</v>
      </c>
      <c r="AG1807">
        <v>1</v>
      </c>
      <c r="AH1807">
        <v>1</v>
      </c>
      <c r="AI1807">
        <v>2</v>
      </c>
      <c r="AJ1807">
        <v>9.25</v>
      </c>
      <c r="AK1807">
        <v>91091</v>
      </c>
      <c r="AL1807" t="s">
        <v>15586</v>
      </c>
      <c r="AM1807" t="s">
        <v>15587</v>
      </c>
      <c r="AN1807" t="s">
        <v>15579</v>
      </c>
      <c r="AO1807" t="s">
        <v>15513</v>
      </c>
      <c r="AP1807">
        <v>9.25</v>
      </c>
      <c r="AQ1807" t="s">
        <v>15588</v>
      </c>
      <c r="AR1807" t="s">
        <v>15513</v>
      </c>
      <c r="AS1807" t="s">
        <v>97</v>
      </c>
      <c r="AT1807">
        <v>0</v>
      </c>
      <c r="AU1807">
        <v>2.8225806449999999</v>
      </c>
      <c r="AV1807">
        <v>1.612903226</v>
      </c>
      <c r="AW1807">
        <v>0.80645161300000001</v>
      </c>
      <c r="AX1807">
        <v>1.2096774189999999</v>
      </c>
      <c r="AY1807">
        <v>250</v>
      </c>
      <c r="AZ1807">
        <v>8.0000000000000002E-3</v>
      </c>
      <c r="BA1807">
        <v>1.6E-2</v>
      </c>
      <c r="BB1807">
        <v>2.8000000000000001E-2</v>
      </c>
      <c r="BC1807">
        <v>1.2E-2</v>
      </c>
      <c r="BD1807">
        <v>0.02</v>
      </c>
      <c r="BE1807">
        <v>1.6E-2</v>
      </c>
      <c r="BF1807">
        <v>2.8000000000000001E-2</v>
      </c>
      <c r="BG1807">
        <v>0</v>
      </c>
      <c r="BH1807">
        <f>(AP1807-J1807)/J1807</f>
        <v>-5.128205128205128E-2</v>
      </c>
    </row>
    <row r="1808" spans="1:60" x14ac:dyDescent="0.2">
      <c r="A1808" t="s">
        <v>13182</v>
      </c>
      <c r="B1808" t="s">
        <v>15589</v>
      </c>
      <c r="C1808" t="s">
        <v>15590</v>
      </c>
      <c r="D1808" t="s">
        <v>2894</v>
      </c>
      <c r="E1808" t="s">
        <v>15591</v>
      </c>
      <c r="F1808" t="s">
        <v>15149</v>
      </c>
      <c r="G1808" t="s">
        <v>263</v>
      </c>
      <c r="H1808" t="s">
        <v>66</v>
      </c>
      <c r="I1808">
        <v>31.5</v>
      </c>
      <c r="J1808">
        <v>9</v>
      </c>
      <c r="K1808" t="s">
        <v>86</v>
      </c>
      <c r="L1808" t="s">
        <v>15592</v>
      </c>
      <c r="M1808" t="s">
        <v>536</v>
      </c>
      <c r="N1808" t="s">
        <v>248</v>
      </c>
      <c r="O1808" t="s">
        <v>248</v>
      </c>
      <c r="P1808">
        <v>4.11111</v>
      </c>
      <c r="Q1808" t="s">
        <v>73</v>
      </c>
      <c r="T1808">
        <v>2500000</v>
      </c>
      <c r="V1808">
        <v>3500000</v>
      </c>
      <c r="X1808" t="s">
        <v>15593</v>
      </c>
      <c r="Y1808" t="s">
        <v>15594</v>
      </c>
      <c r="Z1808" t="s">
        <v>3932</v>
      </c>
      <c r="AA1808" t="s">
        <v>15595</v>
      </c>
      <c r="AB1808" t="s">
        <v>74</v>
      </c>
      <c r="AC1808" t="s">
        <v>74</v>
      </c>
      <c r="AD1808" t="s">
        <v>74</v>
      </c>
      <c r="AG1808">
        <v>1</v>
      </c>
      <c r="AH1808">
        <v>1</v>
      </c>
      <c r="AI1808">
        <v>3</v>
      </c>
      <c r="AJ1808">
        <v>9</v>
      </c>
      <c r="AK1808">
        <v>91192</v>
      </c>
      <c r="AL1808" t="s">
        <v>15596</v>
      </c>
      <c r="AM1808" t="s">
        <v>15597</v>
      </c>
      <c r="AN1808" t="s">
        <v>15591</v>
      </c>
      <c r="AO1808" t="s">
        <v>15204</v>
      </c>
      <c r="AP1808">
        <v>9</v>
      </c>
      <c r="AQ1808" t="s">
        <v>15597</v>
      </c>
      <c r="AR1808" t="s">
        <v>15204</v>
      </c>
      <c r="AS1808" t="s">
        <v>97</v>
      </c>
      <c r="AT1808">
        <v>0</v>
      </c>
      <c r="AU1808">
        <v>1.0033444819999999</v>
      </c>
      <c r="AV1808">
        <v>4.6822742469999996</v>
      </c>
      <c r="AW1808">
        <v>0.66889632099999996</v>
      </c>
      <c r="AX1808">
        <v>1.0033444819999999</v>
      </c>
      <c r="AY1808">
        <v>301</v>
      </c>
      <c r="AZ1808">
        <v>3.3222590000000001E-3</v>
      </c>
      <c r="BA1808">
        <v>6.6445180000000003E-3</v>
      </c>
      <c r="BB1808">
        <v>9.9667769999999996E-3</v>
      </c>
      <c r="BC1808">
        <v>0</v>
      </c>
      <c r="BD1808">
        <v>9.9667769999999996E-3</v>
      </c>
      <c r="BE1808">
        <v>3.3222590000000001E-3</v>
      </c>
      <c r="BF1808">
        <v>9.9667769999999996E-3</v>
      </c>
      <c r="BG1808">
        <v>0</v>
      </c>
      <c r="BH1808">
        <f>(AP1808-J1808)/J1808</f>
        <v>0</v>
      </c>
    </row>
    <row r="1809" spans="1:60" x14ac:dyDescent="0.2">
      <c r="A1809" t="s">
        <v>15094</v>
      </c>
      <c r="B1809" t="s">
        <v>15598</v>
      </c>
      <c r="C1809" t="s">
        <v>15599</v>
      </c>
      <c r="D1809" t="s">
        <v>1739</v>
      </c>
      <c r="E1809" t="s">
        <v>15600</v>
      </c>
      <c r="F1809" t="s">
        <v>15505</v>
      </c>
      <c r="G1809" t="s">
        <v>162</v>
      </c>
      <c r="H1809" t="s">
        <v>431</v>
      </c>
      <c r="I1809">
        <v>624</v>
      </c>
      <c r="J1809">
        <v>24</v>
      </c>
      <c r="K1809" t="s">
        <v>86</v>
      </c>
      <c r="L1809" t="s">
        <v>15601</v>
      </c>
      <c r="M1809" t="s">
        <v>88</v>
      </c>
      <c r="N1809" t="s">
        <v>434</v>
      </c>
      <c r="O1809" t="s">
        <v>434</v>
      </c>
      <c r="P1809">
        <v>3.75</v>
      </c>
      <c r="Q1809" t="s">
        <v>73</v>
      </c>
      <c r="U1809">
        <v>300</v>
      </c>
      <c r="V1809">
        <v>13000000</v>
      </c>
      <c r="W1809">
        <v>13000000</v>
      </c>
      <c r="X1809" t="s">
        <v>15602</v>
      </c>
      <c r="Y1809" t="s">
        <v>3931</v>
      </c>
      <c r="Z1809" t="s">
        <v>3932</v>
      </c>
      <c r="AA1809" t="s">
        <v>3931</v>
      </c>
      <c r="AB1809" t="s">
        <v>74</v>
      </c>
      <c r="AC1809" t="s">
        <v>74</v>
      </c>
      <c r="AD1809" t="s">
        <v>74</v>
      </c>
      <c r="AG1809">
        <v>2</v>
      </c>
      <c r="AH1809">
        <v>2</v>
      </c>
      <c r="AI1809">
        <v>8</v>
      </c>
      <c r="AJ1809">
        <v>26.9</v>
      </c>
      <c r="AK1809">
        <v>91195</v>
      </c>
      <c r="AL1809" t="s">
        <v>15603</v>
      </c>
      <c r="AM1809" t="s">
        <v>15604</v>
      </c>
      <c r="AN1809" t="s">
        <v>15600</v>
      </c>
      <c r="AO1809" t="s">
        <v>15605</v>
      </c>
      <c r="AP1809">
        <v>26.899999619999999</v>
      </c>
      <c r="AQ1809" t="s">
        <v>15606</v>
      </c>
      <c r="AR1809" t="s">
        <v>15605</v>
      </c>
      <c r="AS1809" t="s">
        <v>97</v>
      </c>
      <c r="AT1809">
        <v>0</v>
      </c>
      <c r="AU1809">
        <v>0.46511627900000002</v>
      </c>
      <c r="AV1809">
        <v>7.9069767439999996</v>
      </c>
      <c r="AW1809">
        <v>0</v>
      </c>
      <c r="AX1809">
        <v>3.7209302329999998</v>
      </c>
      <c r="AY1809">
        <v>216</v>
      </c>
      <c r="AZ1809">
        <v>4.62963E-3</v>
      </c>
      <c r="BA1809">
        <v>0</v>
      </c>
      <c r="BB1809">
        <v>1.3888889E-2</v>
      </c>
      <c r="BC1809">
        <v>4.62963E-3</v>
      </c>
      <c r="BD1809">
        <v>9.2592590000000006E-3</v>
      </c>
      <c r="BE1809">
        <v>4.62963E-3</v>
      </c>
      <c r="BF1809">
        <v>4.62963E-3</v>
      </c>
      <c r="BG1809">
        <v>0</v>
      </c>
      <c r="BH1809">
        <f>(AP1809-J1809)/J1809</f>
        <v>0.12083331749999997</v>
      </c>
    </row>
    <row r="1810" spans="1:60" x14ac:dyDescent="0.2">
      <c r="A1810" t="s">
        <v>15607</v>
      </c>
      <c r="B1810" t="s">
        <v>15499</v>
      </c>
      <c r="C1810" t="s">
        <v>15608</v>
      </c>
      <c r="D1810" t="s">
        <v>371</v>
      </c>
      <c r="E1810" t="s">
        <v>15609</v>
      </c>
      <c r="F1810" t="s">
        <v>12258</v>
      </c>
      <c r="G1810" t="s">
        <v>145</v>
      </c>
      <c r="H1810" t="s">
        <v>66</v>
      </c>
      <c r="I1810">
        <v>35</v>
      </c>
      <c r="J1810">
        <v>7</v>
      </c>
      <c r="K1810" t="s">
        <v>86</v>
      </c>
      <c r="L1810" t="s">
        <v>15610</v>
      </c>
      <c r="M1810" t="s">
        <v>70</v>
      </c>
      <c r="N1810" t="s">
        <v>248</v>
      </c>
      <c r="O1810" t="s">
        <v>248</v>
      </c>
      <c r="P1810">
        <v>4.1428599999999998</v>
      </c>
      <c r="Q1810" t="s">
        <v>73</v>
      </c>
      <c r="U1810">
        <v>86.3</v>
      </c>
      <c r="V1810">
        <v>5000000</v>
      </c>
      <c r="X1810" t="s">
        <v>15611</v>
      </c>
      <c r="Y1810" t="s">
        <v>15612</v>
      </c>
      <c r="Z1810" t="s">
        <v>3932</v>
      </c>
      <c r="AA1810" t="s">
        <v>15613</v>
      </c>
      <c r="AB1810" t="s">
        <v>74</v>
      </c>
      <c r="AC1810" t="s">
        <v>74</v>
      </c>
      <c r="AD1810" t="s">
        <v>68</v>
      </c>
      <c r="AG1810">
        <v>1</v>
      </c>
      <c r="AH1810">
        <v>2</v>
      </c>
      <c r="AI1810">
        <v>4</v>
      </c>
      <c r="AK1810">
        <v>91094</v>
      </c>
      <c r="AL1810" t="s">
        <v>15614</v>
      </c>
      <c r="AM1810" t="s">
        <v>15615</v>
      </c>
      <c r="AN1810" t="s">
        <v>15609</v>
      </c>
      <c r="AO1810" t="s">
        <v>15499</v>
      </c>
      <c r="AP1810">
        <v>6.8000001910000014</v>
      </c>
      <c r="AQ1810" t="s">
        <v>15616</v>
      </c>
      <c r="AR1810" t="s">
        <v>15513</v>
      </c>
      <c r="AS1810" t="s">
        <v>123</v>
      </c>
      <c r="AT1810">
        <v>0</v>
      </c>
      <c r="AU1810">
        <v>0</v>
      </c>
      <c r="AV1810">
        <v>1.818181818</v>
      </c>
      <c r="AW1810">
        <v>0.45454545499999999</v>
      </c>
      <c r="AX1810">
        <v>2.2727272730000001</v>
      </c>
      <c r="AY1810">
        <v>223</v>
      </c>
      <c r="AZ1810">
        <v>4.4843050000000001E-3</v>
      </c>
      <c r="BA1810">
        <v>1.3452914999999999E-2</v>
      </c>
      <c r="BB1810">
        <v>4.0358744000000002E-2</v>
      </c>
      <c r="BC1810">
        <v>0</v>
      </c>
      <c r="BD1810">
        <v>2.2421525000000001E-2</v>
      </c>
      <c r="BE1810">
        <v>8.9686100000000001E-3</v>
      </c>
      <c r="BF1810">
        <v>8.9686100000000001E-3</v>
      </c>
      <c r="BG1810">
        <v>0</v>
      </c>
      <c r="BH1810">
        <f>(AP1810-J1810)/J1810</f>
        <v>-2.8571401285714084E-2</v>
      </c>
    </row>
    <row r="1811" spans="1:60" x14ac:dyDescent="0.2">
      <c r="A1811" t="s">
        <v>15617</v>
      </c>
      <c r="B1811" t="s">
        <v>15425</v>
      </c>
      <c r="C1811" t="s">
        <v>15618</v>
      </c>
      <c r="D1811" t="s">
        <v>10657</v>
      </c>
      <c r="E1811" t="s">
        <v>15619</v>
      </c>
      <c r="F1811" t="s">
        <v>10705</v>
      </c>
      <c r="G1811" t="s">
        <v>677</v>
      </c>
      <c r="H1811" t="s">
        <v>66</v>
      </c>
      <c r="I1811">
        <v>100.8</v>
      </c>
      <c r="J1811">
        <v>16</v>
      </c>
      <c r="K1811" t="s">
        <v>86</v>
      </c>
      <c r="L1811" t="s">
        <v>15620</v>
      </c>
      <c r="M1811" t="s">
        <v>70</v>
      </c>
      <c r="N1811" t="s">
        <v>248</v>
      </c>
      <c r="O1811" t="s">
        <v>248</v>
      </c>
      <c r="P1811">
        <v>4.1875</v>
      </c>
      <c r="Q1811" t="s">
        <v>73</v>
      </c>
      <c r="U1811">
        <v>86.3</v>
      </c>
      <c r="V1811">
        <v>5800000</v>
      </c>
      <c r="W1811">
        <v>500000</v>
      </c>
      <c r="X1811" t="s">
        <v>15621</v>
      </c>
      <c r="Y1811" t="s">
        <v>15622</v>
      </c>
      <c r="Z1811" t="s">
        <v>3932</v>
      </c>
      <c r="AA1811" t="s">
        <v>15623</v>
      </c>
      <c r="AB1811" t="s">
        <v>74</v>
      </c>
      <c r="AC1811" t="s">
        <v>74</v>
      </c>
      <c r="AD1811" t="s">
        <v>74</v>
      </c>
      <c r="AG1811">
        <v>1</v>
      </c>
      <c r="AH1811">
        <v>1</v>
      </c>
      <c r="AI1811">
        <v>5</v>
      </c>
      <c r="AJ1811">
        <v>20.65</v>
      </c>
      <c r="AK1811">
        <v>91098</v>
      </c>
      <c r="AL1811" t="s">
        <v>15624</v>
      </c>
      <c r="AM1811" t="s">
        <v>15625</v>
      </c>
      <c r="AN1811" t="s">
        <v>15619</v>
      </c>
      <c r="AO1811" t="s">
        <v>15515</v>
      </c>
      <c r="AP1811">
        <v>20.649999619999999</v>
      </c>
      <c r="AQ1811" t="s">
        <v>15626</v>
      </c>
      <c r="AR1811" t="s">
        <v>15515</v>
      </c>
      <c r="AS1811" t="s">
        <v>97</v>
      </c>
      <c r="AT1811">
        <v>0</v>
      </c>
      <c r="AU1811">
        <v>1.0362694299999999</v>
      </c>
      <c r="AV1811">
        <v>5.1813471499999997</v>
      </c>
      <c r="AW1811">
        <v>0.51813471499999997</v>
      </c>
      <c r="AX1811">
        <v>1.0362694299999999</v>
      </c>
      <c r="AY1811">
        <v>193</v>
      </c>
      <c r="AZ1811">
        <v>0</v>
      </c>
      <c r="BA1811">
        <v>0</v>
      </c>
      <c r="BB1811">
        <v>2.5906736E-2</v>
      </c>
      <c r="BC1811">
        <v>0</v>
      </c>
      <c r="BD1811">
        <v>2.0725389E-2</v>
      </c>
      <c r="BE1811">
        <v>5.1813470000000002E-3</v>
      </c>
      <c r="BF1811">
        <v>5.1813470000000002E-3</v>
      </c>
      <c r="BG1811">
        <v>1</v>
      </c>
      <c r="BH1811">
        <f>(AP1811-J1811)/J1811</f>
        <v>0.29062497624999994</v>
      </c>
    </row>
    <row r="1812" spans="1:60" x14ac:dyDescent="0.2">
      <c r="A1812" t="s">
        <v>15617</v>
      </c>
      <c r="B1812" t="s">
        <v>15515</v>
      </c>
      <c r="C1812" t="s">
        <v>15627</v>
      </c>
      <c r="D1812" t="s">
        <v>599</v>
      </c>
      <c r="E1812" t="s">
        <v>15628</v>
      </c>
      <c r="F1812" t="s">
        <v>6927</v>
      </c>
      <c r="G1812" t="s">
        <v>740</v>
      </c>
      <c r="H1812" t="s">
        <v>66</v>
      </c>
      <c r="I1812">
        <v>33</v>
      </c>
      <c r="J1812">
        <v>6</v>
      </c>
      <c r="K1812" t="s">
        <v>86</v>
      </c>
      <c r="L1812" t="s">
        <v>15629</v>
      </c>
      <c r="M1812" t="s">
        <v>70</v>
      </c>
      <c r="N1812" t="s">
        <v>248</v>
      </c>
      <c r="O1812" t="s">
        <v>248</v>
      </c>
      <c r="P1812">
        <v>4.1666699999999999</v>
      </c>
      <c r="Q1812" t="s">
        <v>73</v>
      </c>
      <c r="U1812">
        <v>86.3</v>
      </c>
      <c r="V1812">
        <v>5500000</v>
      </c>
      <c r="X1812" t="s">
        <v>15519</v>
      </c>
      <c r="Y1812" t="s">
        <v>15630</v>
      </c>
      <c r="Z1812" t="s">
        <v>3932</v>
      </c>
      <c r="AA1812" t="s">
        <v>15631</v>
      </c>
      <c r="AB1812" t="s">
        <v>74</v>
      </c>
      <c r="AC1812" t="s">
        <v>74</v>
      </c>
      <c r="AD1812" t="s">
        <v>68</v>
      </c>
      <c r="AG1812">
        <v>1</v>
      </c>
      <c r="AH1812">
        <v>1</v>
      </c>
      <c r="AI1812">
        <v>4</v>
      </c>
      <c r="AJ1812">
        <v>6.72</v>
      </c>
      <c r="AK1812">
        <v>91086</v>
      </c>
      <c r="AL1812" t="s">
        <v>15632</v>
      </c>
      <c r="AM1812" t="s">
        <v>15633</v>
      </c>
      <c r="AN1812" t="s">
        <v>15628</v>
      </c>
      <c r="AO1812" t="s">
        <v>15524</v>
      </c>
      <c r="AP1812">
        <v>6.7199997900000001</v>
      </c>
      <c r="AQ1812" t="s">
        <v>15633</v>
      </c>
      <c r="AR1812" t="s">
        <v>15524</v>
      </c>
      <c r="AS1812" t="s">
        <v>97</v>
      </c>
      <c r="AT1812">
        <v>0</v>
      </c>
      <c r="AU1812">
        <v>0.84269662900000009</v>
      </c>
      <c r="AV1812">
        <v>1.123595506</v>
      </c>
      <c r="AW1812">
        <v>0.84269662900000009</v>
      </c>
      <c r="AX1812">
        <v>2.5280898879999998</v>
      </c>
      <c r="AY1812">
        <v>361</v>
      </c>
      <c r="AZ1812">
        <v>5.540166E-3</v>
      </c>
      <c r="BA1812">
        <v>1.3850416000000001E-2</v>
      </c>
      <c r="BB1812">
        <v>1.6620499E-2</v>
      </c>
      <c r="BC1812">
        <v>2.770083E-3</v>
      </c>
      <c r="BD1812">
        <v>2.4930747999999999E-2</v>
      </c>
      <c r="BE1812">
        <v>8.3102490000000005E-3</v>
      </c>
      <c r="BF1812">
        <v>8.3102490000000005E-3</v>
      </c>
      <c r="BG1812">
        <v>0</v>
      </c>
      <c r="BH1812">
        <f>(AP1812-J1812)/J1812</f>
        <v>0.11999996500000003</v>
      </c>
    </row>
    <row r="1813" spans="1:60" x14ac:dyDescent="0.2">
      <c r="A1813" t="s">
        <v>15258</v>
      </c>
      <c r="B1813" t="s">
        <v>15425</v>
      </c>
      <c r="C1813" t="s">
        <v>15634</v>
      </c>
      <c r="D1813" t="s">
        <v>6841</v>
      </c>
      <c r="E1813" t="s">
        <v>15635</v>
      </c>
      <c r="F1813" t="s">
        <v>15636</v>
      </c>
      <c r="G1813" t="s">
        <v>9561</v>
      </c>
      <c r="H1813" t="s">
        <v>403</v>
      </c>
      <c r="I1813">
        <v>172.5</v>
      </c>
      <c r="J1813">
        <v>12</v>
      </c>
      <c r="K1813" t="s">
        <v>86</v>
      </c>
      <c r="L1813" t="s">
        <v>15637</v>
      </c>
      <c r="M1813" t="s">
        <v>70</v>
      </c>
      <c r="N1813" t="s">
        <v>248</v>
      </c>
      <c r="O1813" t="s">
        <v>248</v>
      </c>
      <c r="P1813">
        <v>3.8333300000000001</v>
      </c>
      <c r="Q1813" t="s">
        <v>73</v>
      </c>
      <c r="U1813">
        <v>175</v>
      </c>
      <c r="V1813">
        <v>14375000</v>
      </c>
      <c r="X1813" t="s">
        <v>15621</v>
      </c>
      <c r="Y1813" t="s">
        <v>3931</v>
      </c>
      <c r="Z1813" t="s">
        <v>3932</v>
      </c>
      <c r="AA1813" t="s">
        <v>3931</v>
      </c>
      <c r="AB1813" t="s">
        <v>74</v>
      </c>
      <c r="AC1813" t="s">
        <v>74</v>
      </c>
      <c r="AD1813" t="s">
        <v>74</v>
      </c>
      <c r="AG1813">
        <v>2</v>
      </c>
      <c r="AH1813">
        <v>2</v>
      </c>
      <c r="AI1813">
        <v>5</v>
      </c>
      <c r="AJ1813">
        <v>11.95</v>
      </c>
      <c r="AK1813">
        <v>91099</v>
      </c>
      <c r="AL1813" t="s">
        <v>15638</v>
      </c>
      <c r="AM1813" t="s">
        <v>15639</v>
      </c>
      <c r="AN1813" t="s">
        <v>15635</v>
      </c>
      <c r="AO1813" t="s">
        <v>15515</v>
      </c>
      <c r="AP1813">
        <v>11.94999981</v>
      </c>
      <c r="AQ1813" t="s">
        <v>15640</v>
      </c>
      <c r="AR1813" t="s">
        <v>15515</v>
      </c>
      <c r="AS1813" t="s">
        <v>97</v>
      </c>
      <c r="AT1813">
        <v>0</v>
      </c>
      <c r="AU1813">
        <v>0</v>
      </c>
      <c r="AV1813">
        <v>4.807692308</v>
      </c>
      <c r="AW1813">
        <v>0</v>
      </c>
      <c r="AX1813">
        <v>0</v>
      </c>
      <c r="AY1813">
        <v>312</v>
      </c>
      <c r="AZ1813">
        <v>1.6025641E-2</v>
      </c>
      <c r="BA1813">
        <v>0</v>
      </c>
      <c r="BB1813">
        <v>2.8846153999999999E-2</v>
      </c>
      <c r="BC1813">
        <v>6.4102559999999996E-3</v>
      </c>
      <c r="BD1813">
        <v>2.5641026000000001E-2</v>
      </c>
      <c r="BE1813">
        <v>1.2820513E-2</v>
      </c>
      <c r="BF1813">
        <v>0</v>
      </c>
      <c r="BG1813">
        <v>0</v>
      </c>
      <c r="BH1813">
        <f>(AP1813-J1813)/J1813</f>
        <v>-4.1666825000000367E-3</v>
      </c>
    </row>
    <row r="1814" spans="1:60" x14ac:dyDescent="0.2">
      <c r="A1814" t="s">
        <v>15269</v>
      </c>
      <c r="B1814" t="s">
        <v>15641</v>
      </c>
      <c r="C1814" t="s">
        <v>15642</v>
      </c>
      <c r="D1814" t="s">
        <v>5120</v>
      </c>
      <c r="E1814" t="s">
        <v>15643</v>
      </c>
      <c r="F1814" t="s">
        <v>814</v>
      </c>
      <c r="G1814" t="s">
        <v>960</v>
      </c>
      <c r="H1814" t="s">
        <v>15644</v>
      </c>
      <c r="I1814">
        <v>122.5</v>
      </c>
      <c r="J1814">
        <v>21.5</v>
      </c>
      <c r="K1814" t="s">
        <v>2571</v>
      </c>
      <c r="L1814" t="s">
        <v>15645</v>
      </c>
      <c r="M1814" t="s">
        <v>70</v>
      </c>
      <c r="N1814" t="s">
        <v>15646</v>
      </c>
      <c r="O1814" t="s">
        <v>123</v>
      </c>
      <c r="P1814">
        <v>3.8605100000000001</v>
      </c>
      <c r="Q1814" t="s">
        <v>73</v>
      </c>
      <c r="T1814">
        <v>6400000</v>
      </c>
      <c r="V1814">
        <v>5699900</v>
      </c>
      <c r="X1814" t="s">
        <v>15647</v>
      </c>
      <c r="Y1814" t="s">
        <v>3931</v>
      </c>
      <c r="Z1814" t="s">
        <v>3932</v>
      </c>
      <c r="AA1814" t="s">
        <v>3931</v>
      </c>
      <c r="AB1814" t="s">
        <v>74</v>
      </c>
      <c r="AC1814" t="s">
        <v>74</v>
      </c>
      <c r="AD1814" t="s">
        <v>74</v>
      </c>
      <c r="AG1814">
        <v>1</v>
      </c>
      <c r="AH1814">
        <v>1</v>
      </c>
      <c r="AI1814">
        <v>4</v>
      </c>
      <c r="AJ1814">
        <v>21.75</v>
      </c>
      <c r="AK1814">
        <v>91076</v>
      </c>
      <c r="AL1814" t="s">
        <v>15648</v>
      </c>
      <c r="AM1814" t="s">
        <v>15649</v>
      </c>
      <c r="AN1814" t="s">
        <v>15643</v>
      </c>
      <c r="AO1814" t="s">
        <v>15650</v>
      </c>
      <c r="AP1814">
        <v>21.75</v>
      </c>
      <c r="AQ1814" t="s">
        <v>15651</v>
      </c>
      <c r="AR1814" t="s">
        <v>15650</v>
      </c>
      <c r="AS1814" t="s">
        <v>97</v>
      </c>
      <c r="AT1814">
        <v>0</v>
      </c>
      <c r="AU1814">
        <v>0</v>
      </c>
      <c r="AV1814">
        <v>6.9672131149999998</v>
      </c>
      <c r="AW1814">
        <v>0</v>
      </c>
      <c r="AX1814">
        <v>5.3278688519999999</v>
      </c>
      <c r="AY1814">
        <v>244</v>
      </c>
      <c r="AZ1814">
        <v>0</v>
      </c>
      <c r="BA1814">
        <v>4.098361E-3</v>
      </c>
      <c r="BB1814">
        <v>3.2786885000000002E-2</v>
      </c>
      <c r="BC1814">
        <v>8.1967210000000006E-3</v>
      </c>
      <c r="BD1814">
        <v>2.0491802999999999E-2</v>
      </c>
      <c r="BE1814">
        <v>0</v>
      </c>
      <c r="BF1814">
        <v>0</v>
      </c>
      <c r="BG1814">
        <v>0</v>
      </c>
      <c r="BH1814">
        <f>(AP1814-J1814)/J1814</f>
        <v>1.1627906976744186E-2</v>
      </c>
    </row>
    <row r="1815" spans="1:60" x14ac:dyDescent="0.2">
      <c r="A1815" t="s">
        <v>15191</v>
      </c>
      <c r="B1815" t="s">
        <v>15513</v>
      </c>
      <c r="C1815" t="s">
        <v>15652</v>
      </c>
      <c r="D1815" t="s">
        <v>787</v>
      </c>
      <c r="E1815" t="s">
        <v>15653</v>
      </c>
      <c r="F1815" t="s">
        <v>15654</v>
      </c>
      <c r="G1815" t="s">
        <v>15655</v>
      </c>
      <c r="H1815" t="s">
        <v>2569</v>
      </c>
      <c r="I1815">
        <v>366.6</v>
      </c>
      <c r="J1815">
        <v>19.5</v>
      </c>
      <c r="K1815" t="s">
        <v>86</v>
      </c>
      <c r="L1815" t="s">
        <v>15656</v>
      </c>
      <c r="M1815" t="s">
        <v>88</v>
      </c>
      <c r="N1815" t="s">
        <v>248</v>
      </c>
      <c r="O1815" t="s">
        <v>248</v>
      </c>
      <c r="P1815">
        <v>3.72</v>
      </c>
      <c r="Q1815" t="s">
        <v>73</v>
      </c>
      <c r="U1815">
        <v>300</v>
      </c>
      <c r="V1815">
        <v>10600000</v>
      </c>
      <c r="W1815">
        <v>8200000</v>
      </c>
      <c r="X1815" t="s">
        <v>15657</v>
      </c>
      <c r="Y1815" t="s">
        <v>15658</v>
      </c>
      <c r="Z1815" t="s">
        <v>15659</v>
      </c>
      <c r="AA1815" t="s">
        <v>15660</v>
      </c>
      <c r="AB1815" t="s">
        <v>74</v>
      </c>
      <c r="AC1815" t="s">
        <v>74</v>
      </c>
      <c r="AD1815" t="s">
        <v>74</v>
      </c>
      <c r="AG1815">
        <v>3</v>
      </c>
      <c r="AH1815">
        <v>3</v>
      </c>
      <c r="AI1815">
        <v>7</v>
      </c>
      <c r="AJ1815">
        <v>21.98</v>
      </c>
      <c r="AK1815">
        <v>91113</v>
      </c>
      <c r="AL1815" t="s">
        <v>15661</v>
      </c>
      <c r="AM1815" t="s">
        <v>15662</v>
      </c>
      <c r="AN1815" t="s">
        <v>15653</v>
      </c>
      <c r="AO1815" t="s">
        <v>15663</v>
      </c>
      <c r="AP1815">
        <v>21.979999540000001</v>
      </c>
      <c r="AQ1815" t="s">
        <v>15664</v>
      </c>
      <c r="AR1815" t="s">
        <v>15665</v>
      </c>
      <c r="AS1815" t="s">
        <v>78</v>
      </c>
      <c r="AT1815">
        <v>0</v>
      </c>
      <c r="AU1815">
        <v>0</v>
      </c>
      <c r="AV1815">
        <v>4.7945205480000004</v>
      </c>
      <c r="AW1815">
        <v>0</v>
      </c>
      <c r="AX1815">
        <v>0.68493150700000005</v>
      </c>
      <c r="AY1815">
        <v>146</v>
      </c>
      <c r="AZ1815">
        <v>2.0547945000000001E-2</v>
      </c>
      <c r="BA1815">
        <v>0</v>
      </c>
      <c r="BB1815">
        <v>5.4794520999999999E-2</v>
      </c>
      <c r="BC1815">
        <v>0</v>
      </c>
      <c r="BD1815">
        <v>2.0547945000000001E-2</v>
      </c>
      <c r="BE1815">
        <v>0</v>
      </c>
      <c r="BF1815">
        <v>0</v>
      </c>
      <c r="BG1815">
        <v>0</v>
      </c>
      <c r="BH1815">
        <f>(AP1815-J1815)/J1815</f>
        <v>0.12717946358974366</v>
      </c>
    </row>
    <row r="1816" spans="1:60" x14ac:dyDescent="0.2">
      <c r="A1816" t="s">
        <v>15361</v>
      </c>
      <c r="B1816" t="s">
        <v>15650</v>
      </c>
      <c r="C1816" t="s">
        <v>15666</v>
      </c>
      <c r="D1816" t="s">
        <v>599</v>
      </c>
      <c r="E1816" t="s">
        <v>15667</v>
      </c>
      <c r="F1816" t="s">
        <v>11334</v>
      </c>
      <c r="G1816" t="s">
        <v>569</v>
      </c>
      <c r="H1816" t="s">
        <v>66</v>
      </c>
      <c r="I1816">
        <v>105</v>
      </c>
      <c r="J1816">
        <v>15</v>
      </c>
      <c r="K1816" t="s">
        <v>86</v>
      </c>
      <c r="L1816" t="s">
        <v>15668</v>
      </c>
      <c r="M1816" t="s">
        <v>70</v>
      </c>
      <c r="N1816" t="s">
        <v>445</v>
      </c>
      <c r="O1816" t="s">
        <v>445</v>
      </c>
      <c r="P1816">
        <v>4.2</v>
      </c>
      <c r="Q1816" t="s">
        <v>73</v>
      </c>
      <c r="U1816">
        <v>115</v>
      </c>
      <c r="V1816">
        <v>7000000</v>
      </c>
      <c r="X1816" t="s">
        <v>15669</v>
      </c>
      <c r="Y1816" t="s">
        <v>15670</v>
      </c>
      <c r="Z1816" t="s">
        <v>13178</v>
      </c>
      <c r="AA1816" t="s">
        <v>15671</v>
      </c>
      <c r="AB1816" t="s">
        <v>74</v>
      </c>
      <c r="AC1816" t="s">
        <v>74</v>
      </c>
      <c r="AD1816" t="s">
        <v>68</v>
      </c>
      <c r="AG1816">
        <v>2</v>
      </c>
      <c r="AH1816">
        <v>2</v>
      </c>
      <c r="AI1816">
        <v>3</v>
      </c>
      <c r="AK1816">
        <v>91074</v>
      </c>
      <c r="AL1816" t="s">
        <v>15672</v>
      </c>
      <c r="AM1816" t="s">
        <v>15673</v>
      </c>
      <c r="AN1816" t="s">
        <v>15667</v>
      </c>
      <c r="AO1816" t="s">
        <v>15650</v>
      </c>
      <c r="AP1816">
        <v>16.81999969</v>
      </c>
      <c r="AQ1816" t="s">
        <v>15674</v>
      </c>
      <c r="AR1816" t="s">
        <v>15650</v>
      </c>
      <c r="AS1816" t="s">
        <v>97</v>
      </c>
      <c r="AT1816">
        <v>0</v>
      </c>
      <c r="AU1816">
        <v>0.41493775900000002</v>
      </c>
      <c r="AV1816">
        <v>1.2448132780000001</v>
      </c>
      <c r="AW1816">
        <v>0.41493775900000002</v>
      </c>
      <c r="AX1816">
        <v>3.3195020749999999</v>
      </c>
      <c r="AY1816">
        <v>244</v>
      </c>
      <c r="AZ1816">
        <v>4.098361E-3</v>
      </c>
      <c r="BA1816">
        <v>8.1967210000000006E-3</v>
      </c>
      <c r="BB1816">
        <v>2.0491802999999999E-2</v>
      </c>
      <c r="BC1816">
        <v>0</v>
      </c>
      <c r="BD1816">
        <v>1.6393443000000001E-2</v>
      </c>
      <c r="BE1816">
        <v>4.098361E-3</v>
      </c>
      <c r="BF1816">
        <v>1.2295082000000001E-2</v>
      </c>
      <c r="BG1816">
        <v>0</v>
      </c>
      <c r="BH1816">
        <f>(AP1816-J1816)/J1816</f>
        <v>0.12133331266666664</v>
      </c>
    </row>
    <row r="1817" spans="1:60" x14ac:dyDescent="0.2">
      <c r="A1817" t="s">
        <v>15361</v>
      </c>
      <c r="B1817" t="s">
        <v>15528</v>
      </c>
      <c r="C1817" t="s">
        <v>15675</v>
      </c>
      <c r="D1817" t="s">
        <v>3969</v>
      </c>
      <c r="E1817" t="s">
        <v>15676</v>
      </c>
      <c r="F1817" t="s">
        <v>15505</v>
      </c>
      <c r="G1817" t="s">
        <v>1595</v>
      </c>
      <c r="H1817" t="s">
        <v>66</v>
      </c>
      <c r="I1817">
        <v>196.9</v>
      </c>
      <c r="J1817">
        <v>18</v>
      </c>
      <c r="K1817" t="s">
        <v>86</v>
      </c>
      <c r="L1817" t="s">
        <v>15677</v>
      </c>
      <c r="M1817" t="s">
        <v>70</v>
      </c>
      <c r="N1817" t="s">
        <v>445</v>
      </c>
      <c r="O1817" t="s">
        <v>445</v>
      </c>
      <c r="P1817">
        <v>4.2</v>
      </c>
      <c r="Q1817" t="s">
        <v>73</v>
      </c>
      <c r="U1817">
        <v>201.3</v>
      </c>
      <c r="V1817">
        <v>10937500</v>
      </c>
      <c r="X1817" t="s">
        <v>15535</v>
      </c>
      <c r="Y1817" t="s">
        <v>15678</v>
      </c>
      <c r="Z1817" t="s">
        <v>3932</v>
      </c>
      <c r="AA1817" t="s">
        <v>15679</v>
      </c>
      <c r="AB1817" t="s">
        <v>74</v>
      </c>
      <c r="AC1817" t="s">
        <v>74</v>
      </c>
      <c r="AD1817" t="s">
        <v>74</v>
      </c>
      <c r="AG1817">
        <v>2</v>
      </c>
      <c r="AH1817">
        <v>2</v>
      </c>
      <c r="AI1817">
        <v>5</v>
      </c>
      <c r="AJ1817">
        <v>23.1</v>
      </c>
      <c r="AK1817">
        <v>91080</v>
      </c>
      <c r="AL1817" t="s">
        <v>15680</v>
      </c>
      <c r="AM1817" t="s">
        <v>15681</v>
      </c>
      <c r="AN1817" t="s">
        <v>15676</v>
      </c>
      <c r="AO1817" t="s">
        <v>15490</v>
      </c>
      <c r="AP1817">
        <v>23.100000380000001</v>
      </c>
      <c r="AQ1817" t="s">
        <v>15682</v>
      </c>
      <c r="AR1817" t="s">
        <v>15490</v>
      </c>
      <c r="AS1817" t="s">
        <v>97</v>
      </c>
      <c r="AT1817">
        <v>0</v>
      </c>
      <c r="AU1817">
        <v>2.4429967430000001</v>
      </c>
      <c r="AV1817">
        <v>3.4201954400000001</v>
      </c>
      <c r="AW1817">
        <v>0</v>
      </c>
      <c r="AX1817">
        <v>3.7459283390000002</v>
      </c>
      <c r="AY1817">
        <v>614</v>
      </c>
      <c r="AZ1817">
        <v>1.4657979999999999E-2</v>
      </c>
      <c r="BA1817">
        <v>1.6286639999999999E-3</v>
      </c>
      <c r="BB1817">
        <v>1.9543973999999999E-2</v>
      </c>
      <c r="BC1817">
        <v>3.2573290000000002E-3</v>
      </c>
      <c r="BD1817">
        <v>1.3029316000000001E-2</v>
      </c>
      <c r="BE1817">
        <v>4.8859929999999999E-3</v>
      </c>
      <c r="BF1817">
        <v>1.1400650999999999E-2</v>
      </c>
      <c r="BG1817">
        <v>0</v>
      </c>
      <c r="BH1817">
        <f>(AP1817-J1817)/J1817</f>
        <v>0.28333335444444452</v>
      </c>
    </row>
    <row r="1818" spans="1:60" x14ac:dyDescent="0.2">
      <c r="A1818" t="s">
        <v>15046</v>
      </c>
      <c r="B1818" t="s">
        <v>15499</v>
      </c>
      <c r="C1818" t="s">
        <v>15683</v>
      </c>
      <c r="D1818" t="s">
        <v>758</v>
      </c>
      <c r="E1818" t="s">
        <v>15684</v>
      </c>
      <c r="F1818" t="s">
        <v>6286</v>
      </c>
      <c r="G1818" t="s">
        <v>569</v>
      </c>
      <c r="H1818" t="s">
        <v>66</v>
      </c>
      <c r="I1818">
        <v>90</v>
      </c>
      <c r="J1818">
        <v>15</v>
      </c>
      <c r="K1818" t="s">
        <v>86</v>
      </c>
      <c r="L1818" t="s">
        <v>15685</v>
      </c>
      <c r="M1818" t="s">
        <v>70</v>
      </c>
      <c r="N1818" t="s">
        <v>445</v>
      </c>
      <c r="O1818" t="s">
        <v>445</v>
      </c>
      <c r="P1818">
        <v>4.2</v>
      </c>
      <c r="Q1818" t="s">
        <v>73</v>
      </c>
      <c r="U1818">
        <v>65</v>
      </c>
      <c r="V1818">
        <v>4783670</v>
      </c>
      <c r="W1818">
        <v>1216330</v>
      </c>
      <c r="X1818" t="s">
        <v>15611</v>
      </c>
      <c r="Y1818" t="s">
        <v>3931</v>
      </c>
      <c r="Z1818" t="s">
        <v>3932</v>
      </c>
      <c r="AA1818" t="s">
        <v>3931</v>
      </c>
      <c r="AB1818" t="s">
        <v>74</v>
      </c>
      <c r="AC1818" t="s">
        <v>74</v>
      </c>
      <c r="AD1818" t="s">
        <v>74</v>
      </c>
      <c r="AG1818">
        <v>1</v>
      </c>
      <c r="AH1818">
        <v>1</v>
      </c>
      <c r="AI1818">
        <v>3</v>
      </c>
      <c r="AJ1818">
        <v>19.899999999999999</v>
      </c>
      <c r="AK1818">
        <v>91102</v>
      </c>
      <c r="AL1818" t="s">
        <v>15686</v>
      </c>
      <c r="AM1818" t="s">
        <v>15687</v>
      </c>
      <c r="AN1818" t="s">
        <v>15684</v>
      </c>
      <c r="AO1818" t="s">
        <v>15513</v>
      </c>
      <c r="AP1818">
        <v>19.899999619999999</v>
      </c>
      <c r="AQ1818" t="s">
        <v>15688</v>
      </c>
      <c r="AR1818" t="s">
        <v>15513</v>
      </c>
      <c r="AS1818" t="s">
        <v>97</v>
      </c>
      <c r="AT1818">
        <v>0</v>
      </c>
      <c r="AU1818">
        <v>1.315789474</v>
      </c>
      <c r="AV1818">
        <v>1.315789474</v>
      </c>
      <c r="AW1818">
        <v>0</v>
      </c>
      <c r="AX1818">
        <v>2.6315789469999999</v>
      </c>
      <c r="AY1818">
        <v>76</v>
      </c>
      <c r="AZ1818">
        <v>0</v>
      </c>
      <c r="BA1818">
        <v>0</v>
      </c>
      <c r="BB1818">
        <v>1.3157894999999999E-2</v>
      </c>
      <c r="BC1818">
        <v>0</v>
      </c>
      <c r="BD1818">
        <v>3.9473684000000002E-2</v>
      </c>
      <c r="BE1818">
        <v>1.3157894999999999E-2</v>
      </c>
      <c r="BF1818">
        <v>1.3157894999999999E-2</v>
      </c>
      <c r="BG1818">
        <v>0</v>
      </c>
      <c r="BH1818">
        <f>(AP1818-J1818)/J1818</f>
        <v>0.32666664133333329</v>
      </c>
    </row>
    <row r="1819" spans="1:60" x14ac:dyDescent="0.2">
      <c r="A1819" t="s">
        <v>15046</v>
      </c>
      <c r="B1819" t="s">
        <v>15513</v>
      </c>
      <c r="C1819" t="s">
        <v>15689</v>
      </c>
      <c r="D1819" t="s">
        <v>988</v>
      </c>
      <c r="E1819" t="s">
        <v>15690</v>
      </c>
      <c r="F1819" t="s">
        <v>15691</v>
      </c>
      <c r="G1819" t="s">
        <v>263</v>
      </c>
      <c r="H1819" t="s">
        <v>66</v>
      </c>
      <c r="I1819">
        <v>163.6</v>
      </c>
      <c r="J1819">
        <v>9</v>
      </c>
      <c r="K1819" t="s">
        <v>5397</v>
      </c>
      <c r="L1819" t="s">
        <v>15692</v>
      </c>
      <c r="M1819" t="s">
        <v>70</v>
      </c>
      <c r="N1819" t="s">
        <v>1033</v>
      </c>
      <c r="O1819" t="s">
        <v>1033</v>
      </c>
      <c r="P1819">
        <v>4.2222200000000001</v>
      </c>
      <c r="Q1819" t="s">
        <v>73</v>
      </c>
      <c r="U1819">
        <v>230</v>
      </c>
      <c r="V1819">
        <v>9090909</v>
      </c>
      <c r="W1819">
        <v>9090909</v>
      </c>
      <c r="X1819" t="s">
        <v>15693</v>
      </c>
      <c r="Y1819" t="s">
        <v>15694</v>
      </c>
      <c r="Z1819" t="s">
        <v>3932</v>
      </c>
      <c r="AA1819" t="s">
        <v>15695</v>
      </c>
      <c r="AB1819" t="s">
        <v>74</v>
      </c>
      <c r="AC1819" t="s">
        <v>74</v>
      </c>
      <c r="AD1819" t="s">
        <v>74</v>
      </c>
      <c r="AG1819">
        <v>3</v>
      </c>
      <c r="AH1819">
        <v>3</v>
      </c>
      <c r="AI1819">
        <v>6</v>
      </c>
      <c r="AJ1819">
        <v>8.5399999999999991</v>
      </c>
      <c r="AK1819">
        <v>91127</v>
      </c>
      <c r="AL1819" t="s">
        <v>15696</v>
      </c>
      <c r="AM1819" t="s">
        <v>15697</v>
      </c>
      <c r="AN1819" t="s">
        <v>15690</v>
      </c>
      <c r="AO1819" t="s">
        <v>15663</v>
      </c>
      <c r="AP1819">
        <v>8.5399999620000013</v>
      </c>
      <c r="AQ1819" t="s">
        <v>15698</v>
      </c>
      <c r="AR1819" t="s">
        <v>15663</v>
      </c>
      <c r="AS1819" t="s">
        <v>97</v>
      </c>
      <c r="AT1819">
        <v>0</v>
      </c>
      <c r="AU1819">
        <v>0.54945054900000001</v>
      </c>
      <c r="AV1819">
        <v>3.2967032970000001</v>
      </c>
      <c r="AW1819">
        <v>0.54945054900000001</v>
      </c>
      <c r="AX1819">
        <v>2.1978021980000002</v>
      </c>
      <c r="AY1819">
        <v>185</v>
      </c>
      <c r="AZ1819">
        <v>1.0810811E-2</v>
      </c>
      <c r="BA1819">
        <v>0</v>
      </c>
      <c r="BB1819">
        <v>1.6216215999999999E-2</v>
      </c>
      <c r="BC1819">
        <v>5.4054050000000003E-3</v>
      </c>
      <c r="BD1819">
        <v>2.1621622E-2</v>
      </c>
      <c r="BE1819">
        <v>5.4054050000000003E-3</v>
      </c>
      <c r="BF1819">
        <v>1.0810811E-2</v>
      </c>
      <c r="BG1819">
        <v>0</v>
      </c>
      <c r="BH1819">
        <f>(AP1819-J1819)/J1819</f>
        <v>-5.1111115333333186E-2</v>
      </c>
    </row>
    <row r="1820" spans="1:60" x14ac:dyDescent="0.2">
      <c r="A1820" t="s">
        <v>15320</v>
      </c>
      <c r="B1820" t="s">
        <v>15641</v>
      </c>
      <c r="C1820" t="s">
        <v>15699</v>
      </c>
      <c r="D1820" t="s">
        <v>1544</v>
      </c>
      <c r="E1820" t="s">
        <v>15700</v>
      </c>
      <c r="F1820" t="s">
        <v>15701</v>
      </c>
      <c r="G1820" t="s">
        <v>1971</v>
      </c>
      <c r="H1820" t="s">
        <v>66</v>
      </c>
      <c r="I1820">
        <v>173.3</v>
      </c>
      <c r="J1820">
        <v>22</v>
      </c>
      <c r="K1820" t="s">
        <v>67</v>
      </c>
      <c r="L1820" t="s">
        <v>15702</v>
      </c>
      <c r="M1820" t="s">
        <v>88</v>
      </c>
      <c r="N1820" t="s">
        <v>248</v>
      </c>
      <c r="O1820" t="s">
        <v>248</v>
      </c>
      <c r="P1820">
        <v>4.1818200000000001</v>
      </c>
      <c r="Q1820" t="s">
        <v>73</v>
      </c>
      <c r="U1820">
        <v>100</v>
      </c>
      <c r="V1820">
        <v>6060606</v>
      </c>
      <c r="W1820">
        <v>1818182</v>
      </c>
      <c r="X1820" t="s">
        <v>15647</v>
      </c>
      <c r="Y1820" t="s">
        <v>15703</v>
      </c>
      <c r="Z1820" t="s">
        <v>3932</v>
      </c>
      <c r="AA1820" t="s">
        <v>15704</v>
      </c>
      <c r="AB1820" t="s">
        <v>74</v>
      </c>
      <c r="AC1820" t="s">
        <v>74</v>
      </c>
      <c r="AD1820" t="s">
        <v>68</v>
      </c>
      <c r="AE1820" t="s">
        <v>15705</v>
      </c>
      <c r="AF1820" t="s">
        <v>15706</v>
      </c>
      <c r="AG1820">
        <v>2</v>
      </c>
      <c r="AH1820">
        <v>2</v>
      </c>
      <c r="AI1820">
        <v>10</v>
      </c>
      <c r="AJ1820">
        <v>44</v>
      </c>
      <c r="AK1820">
        <v>91068</v>
      </c>
      <c r="AL1820" t="s">
        <v>15707</v>
      </c>
      <c r="AM1820" t="s">
        <v>15708</v>
      </c>
      <c r="AN1820" t="s">
        <v>15700</v>
      </c>
      <c r="AO1820" t="s">
        <v>15650</v>
      </c>
      <c r="AP1820">
        <v>44</v>
      </c>
      <c r="AQ1820" t="s">
        <v>15708</v>
      </c>
      <c r="AR1820" t="s">
        <v>15650</v>
      </c>
      <c r="AS1820" t="s">
        <v>97</v>
      </c>
      <c r="AT1820">
        <v>0</v>
      </c>
      <c r="AU1820">
        <v>0</v>
      </c>
      <c r="AV1820">
        <v>1.388888889</v>
      </c>
      <c r="AW1820">
        <v>0.69444444400000005</v>
      </c>
      <c r="AX1820">
        <v>2.0833333330000001</v>
      </c>
      <c r="AY1820">
        <v>144</v>
      </c>
      <c r="AZ1820">
        <v>6.9444440000000001E-3</v>
      </c>
      <c r="BA1820">
        <v>0</v>
      </c>
      <c r="BB1820">
        <v>0</v>
      </c>
      <c r="BC1820">
        <v>0</v>
      </c>
      <c r="BD1820">
        <v>4.1666666999999998E-2</v>
      </c>
      <c r="BE1820">
        <v>0</v>
      </c>
      <c r="BF1820">
        <v>6.9444440000000001E-3</v>
      </c>
      <c r="BG1820">
        <v>0</v>
      </c>
      <c r="BH1820">
        <f>(AP1820-J1820)/J1820</f>
        <v>1</v>
      </c>
    </row>
    <row r="1821" spans="1:60" x14ac:dyDescent="0.2">
      <c r="A1821" t="s">
        <v>14532</v>
      </c>
      <c r="B1821" t="s">
        <v>15526</v>
      </c>
      <c r="C1821" t="s">
        <v>15709</v>
      </c>
      <c r="D1821" t="s">
        <v>1083</v>
      </c>
      <c r="E1821" t="s">
        <v>15710</v>
      </c>
      <c r="F1821" t="s">
        <v>13250</v>
      </c>
      <c r="G1821" t="s">
        <v>960</v>
      </c>
      <c r="H1821" t="s">
        <v>403</v>
      </c>
      <c r="I1821">
        <v>360</v>
      </c>
      <c r="J1821">
        <v>20</v>
      </c>
      <c r="K1821" t="s">
        <v>86</v>
      </c>
      <c r="L1821" t="s">
        <v>15711</v>
      </c>
      <c r="M1821" t="s">
        <v>70</v>
      </c>
      <c r="N1821" t="s">
        <v>248</v>
      </c>
      <c r="O1821" t="s">
        <v>248</v>
      </c>
      <c r="P1821">
        <v>3.9</v>
      </c>
      <c r="Q1821" t="s">
        <v>73</v>
      </c>
      <c r="U1821">
        <v>300</v>
      </c>
      <c r="V1821">
        <v>15000000</v>
      </c>
      <c r="W1821">
        <v>3000000</v>
      </c>
      <c r="X1821" t="s">
        <v>15712</v>
      </c>
      <c r="Y1821" t="s">
        <v>15713</v>
      </c>
      <c r="Z1821" t="s">
        <v>3932</v>
      </c>
      <c r="AA1821" t="s">
        <v>15714</v>
      </c>
      <c r="AB1821" t="s">
        <v>74</v>
      </c>
      <c r="AC1821" t="s">
        <v>74</v>
      </c>
      <c r="AD1821" t="s">
        <v>74</v>
      </c>
      <c r="AG1821">
        <v>2</v>
      </c>
      <c r="AH1821">
        <v>2</v>
      </c>
      <c r="AI1821">
        <v>7</v>
      </c>
      <c r="AJ1821">
        <v>19.899999999999999</v>
      </c>
      <c r="AK1821">
        <v>91096</v>
      </c>
      <c r="AL1821" t="s">
        <v>15715</v>
      </c>
      <c r="AM1821" t="s">
        <v>15716</v>
      </c>
      <c r="AN1821" t="s">
        <v>15710</v>
      </c>
      <c r="AO1821" t="s">
        <v>15717</v>
      </c>
      <c r="AP1821">
        <v>19.88999939</v>
      </c>
      <c r="AQ1821" t="s">
        <v>15718</v>
      </c>
      <c r="AR1821" t="s">
        <v>15717</v>
      </c>
      <c r="AS1821" t="s">
        <v>97</v>
      </c>
      <c r="AT1821">
        <v>0</v>
      </c>
      <c r="AU1821">
        <v>0</v>
      </c>
      <c r="AV1821">
        <v>8.1927710840000003</v>
      </c>
      <c r="AW1821">
        <v>0</v>
      </c>
      <c r="AX1821">
        <v>0</v>
      </c>
      <c r="AY1821">
        <v>417</v>
      </c>
      <c r="AZ1821">
        <v>2.3980820000000002E-3</v>
      </c>
      <c r="BA1821">
        <v>0</v>
      </c>
      <c r="BB1821">
        <v>2.3980814999999999E-2</v>
      </c>
      <c r="BC1821">
        <v>0</v>
      </c>
      <c r="BD1821">
        <v>1.6786571E-2</v>
      </c>
      <c r="BE1821">
        <v>4.796163E-3</v>
      </c>
      <c r="BF1821">
        <v>0</v>
      </c>
      <c r="BG1821">
        <v>0</v>
      </c>
      <c r="BH1821">
        <f>(AP1821-J1821)/J1821</f>
        <v>-5.5000305000000079E-3</v>
      </c>
    </row>
    <row r="1822" spans="1:60" x14ac:dyDescent="0.2">
      <c r="A1822" t="s">
        <v>15719</v>
      </c>
      <c r="B1822" t="s">
        <v>15513</v>
      </c>
      <c r="C1822" t="s">
        <v>15720</v>
      </c>
      <c r="D1822" t="s">
        <v>302</v>
      </c>
      <c r="E1822" t="s">
        <v>15721</v>
      </c>
      <c r="F1822" t="s">
        <v>15722</v>
      </c>
      <c r="G1822" t="s">
        <v>486</v>
      </c>
      <c r="H1822" t="s">
        <v>66</v>
      </c>
      <c r="I1822">
        <v>35</v>
      </c>
      <c r="J1822">
        <v>10</v>
      </c>
      <c r="K1822" t="s">
        <v>86</v>
      </c>
      <c r="L1822" t="s">
        <v>15723</v>
      </c>
      <c r="M1822" t="s">
        <v>70</v>
      </c>
      <c r="N1822" t="s">
        <v>248</v>
      </c>
      <c r="O1822" t="s">
        <v>248</v>
      </c>
      <c r="P1822">
        <v>4</v>
      </c>
      <c r="Q1822" t="s">
        <v>73</v>
      </c>
      <c r="U1822">
        <v>40</v>
      </c>
      <c r="V1822">
        <v>3500000</v>
      </c>
      <c r="X1822" t="s">
        <v>15693</v>
      </c>
      <c r="Y1822" t="s">
        <v>15724</v>
      </c>
      <c r="Z1822" t="s">
        <v>3932</v>
      </c>
      <c r="AA1822" t="s">
        <v>15725</v>
      </c>
      <c r="AB1822" t="s">
        <v>74</v>
      </c>
      <c r="AC1822" t="s">
        <v>74</v>
      </c>
      <c r="AD1822" t="s">
        <v>68</v>
      </c>
      <c r="AG1822">
        <v>2</v>
      </c>
      <c r="AH1822">
        <v>2</v>
      </c>
      <c r="AI1822">
        <v>3</v>
      </c>
      <c r="AJ1822">
        <v>10.35</v>
      </c>
      <c r="AK1822">
        <v>91088</v>
      </c>
      <c r="AL1822" t="s">
        <v>15726</v>
      </c>
      <c r="AM1822" t="s">
        <v>15727</v>
      </c>
      <c r="AN1822" t="s">
        <v>15721</v>
      </c>
      <c r="AO1822" t="s">
        <v>15663</v>
      </c>
      <c r="AP1822">
        <v>10.350000380000001</v>
      </c>
      <c r="AQ1822" t="s">
        <v>15728</v>
      </c>
      <c r="AR1822" t="s">
        <v>15663</v>
      </c>
      <c r="AS1822" t="s">
        <v>97</v>
      </c>
      <c r="AT1822">
        <v>0</v>
      </c>
      <c r="AU1822">
        <v>1.2195121950000001</v>
      </c>
      <c r="AV1822">
        <v>2.4390243900000002</v>
      </c>
      <c r="AW1822">
        <v>0</v>
      </c>
      <c r="AX1822">
        <v>2.4390243900000002</v>
      </c>
      <c r="AY1822">
        <v>166</v>
      </c>
      <c r="AZ1822">
        <v>0</v>
      </c>
      <c r="BA1822">
        <v>6.0240959999999996E-3</v>
      </c>
      <c r="BB1822">
        <v>4.8192771000000002E-2</v>
      </c>
      <c r="BC1822">
        <v>0</v>
      </c>
      <c r="BD1822">
        <v>3.6144577999999997E-2</v>
      </c>
      <c r="BE1822">
        <v>1.2048193E-2</v>
      </c>
      <c r="BF1822">
        <v>1.8072288999999998E-2</v>
      </c>
      <c r="BG1822">
        <v>0</v>
      </c>
      <c r="BH1822">
        <f>(AP1822-J1822)/J1822</f>
        <v>3.5000038000000087E-2</v>
      </c>
    </row>
    <row r="1823" spans="1:60" x14ac:dyDescent="0.2">
      <c r="A1823" t="s">
        <v>15729</v>
      </c>
      <c r="B1823" t="s">
        <v>15730</v>
      </c>
      <c r="C1823" t="s">
        <v>15731</v>
      </c>
      <c r="D1823" t="s">
        <v>1166</v>
      </c>
      <c r="E1823" t="s">
        <v>15732</v>
      </c>
      <c r="F1823" t="s">
        <v>1270</v>
      </c>
      <c r="G1823" t="s">
        <v>130</v>
      </c>
      <c r="H1823" t="s">
        <v>66</v>
      </c>
      <c r="I1823">
        <v>127.5</v>
      </c>
      <c r="J1823">
        <v>17</v>
      </c>
      <c r="K1823" t="s">
        <v>86</v>
      </c>
      <c r="L1823" t="s">
        <v>15733</v>
      </c>
      <c r="M1823" t="s">
        <v>70</v>
      </c>
      <c r="N1823" t="s">
        <v>248</v>
      </c>
      <c r="O1823" t="s">
        <v>248</v>
      </c>
      <c r="P1823">
        <v>3.8235299999999999</v>
      </c>
      <c r="Q1823" t="s">
        <v>73</v>
      </c>
      <c r="U1823">
        <v>230</v>
      </c>
      <c r="V1823">
        <v>7500000</v>
      </c>
      <c r="X1823" t="s">
        <v>15734</v>
      </c>
      <c r="Y1823" t="s">
        <v>15735</v>
      </c>
      <c r="Z1823" t="s">
        <v>3932</v>
      </c>
      <c r="AA1823" t="s">
        <v>15736</v>
      </c>
      <c r="AB1823" t="s">
        <v>74</v>
      </c>
      <c r="AC1823" t="s">
        <v>74</v>
      </c>
      <c r="AD1823" t="s">
        <v>74</v>
      </c>
      <c r="AG1823">
        <v>1</v>
      </c>
      <c r="AH1823">
        <v>1</v>
      </c>
      <c r="AI1823">
        <v>5</v>
      </c>
      <c r="AJ1823">
        <v>21</v>
      </c>
      <c r="AK1823">
        <v>91157</v>
      </c>
      <c r="AL1823" t="s">
        <v>15737</v>
      </c>
      <c r="AM1823" t="s">
        <v>15738</v>
      </c>
      <c r="AN1823" t="s">
        <v>15732</v>
      </c>
      <c r="AO1823" t="s">
        <v>15739</v>
      </c>
      <c r="AP1823">
        <v>21</v>
      </c>
      <c r="AQ1823" t="s">
        <v>15738</v>
      </c>
      <c r="AR1823" t="s">
        <v>15739</v>
      </c>
      <c r="AS1823" t="s">
        <v>97</v>
      </c>
      <c r="AT1823">
        <v>0</v>
      </c>
      <c r="AU1823">
        <v>0.390625</v>
      </c>
      <c r="AV1823">
        <v>6.25</v>
      </c>
      <c r="AW1823">
        <v>0</v>
      </c>
      <c r="AX1823">
        <v>1.5625</v>
      </c>
      <c r="AY1823">
        <v>256</v>
      </c>
      <c r="AZ1823">
        <v>3.90625E-3</v>
      </c>
      <c r="BA1823">
        <v>3.90625E-3</v>
      </c>
      <c r="BB1823">
        <v>1.5625E-2</v>
      </c>
      <c r="BC1823">
        <v>0</v>
      </c>
      <c r="BD1823">
        <v>1.171875E-2</v>
      </c>
      <c r="BE1823">
        <v>0</v>
      </c>
      <c r="BF1823">
        <v>1.5625E-2</v>
      </c>
      <c r="BG1823">
        <v>0</v>
      </c>
      <c r="BH1823">
        <f>(AP1823-J1823)/J1823</f>
        <v>0.23529411764705882</v>
      </c>
    </row>
    <row r="1824" spans="1:60" x14ac:dyDescent="0.2">
      <c r="A1824" t="s">
        <v>15290</v>
      </c>
      <c r="B1824" t="s">
        <v>15740</v>
      </c>
      <c r="C1824" t="s">
        <v>15741</v>
      </c>
      <c r="D1824" t="s">
        <v>371</v>
      </c>
      <c r="E1824" t="s">
        <v>15742</v>
      </c>
      <c r="F1824" t="s">
        <v>15743</v>
      </c>
      <c r="G1824" t="s">
        <v>65</v>
      </c>
      <c r="H1824" t="s">
        <v>66</v>
      </c>
      <c r="I1824">
        <v>70</v>
      </c>
      <c r="J1824">
        <v>14</v>
      </c>
      <c r="K1824" t="s">
        <v>86</v>
      </c>
      <c r="L1824" t="s">
        <v>15744</v>
      </c>
      <c r="M1824" t="s">
        <v>70</v>
      </c>
      <c r="N1824" t="s">
        <v>248</v>
      </c>
      <c r="O1824" t="s">
        <v>248</v>
      </c>
      <c r="P1824">
        <v>4.2142900000000001</v>
      </c>
      <c r="Q1824" t="s">
        <v>73</v>
      </c>
      <c r="U1824">
        <v>57.5</v>
      </c>
      <c r="V1824">
        <v>5000000</v>
      </c>
      <c r="X1824" t="s">
        <v>15745</v>
      </c>
      <c r="Y1824" t="s">
        <v>3931</v>
      </c>
      <c r="Z1824" t="s">
        <v>3932</v>
      </c>
      <c r="AA1824" t="s">
        <v>3931</v>
      </c>
      <c r="AB1824" t="s">
        <v>74</v>
      </c>
      <c r="AC1824" t="s">
        <v>74</v>
      </c>
      <c r="AD1824" t="s">
        <v>68</v>
      </c>
      <c r="AG1824">
        <v>2</v>
      </c>
      <c r="AH1824">
        <v>2</v>
      </c>
      <c r="AI1824">
        <v>4</v>
      </c>
      <c r="AJ1824">
        <v>14.09</v>
      </c>
      <c r="AK1824">
        <v>91820</v>
      </c>
      <c r="AL1824" t="s">
        <v>15746</v>
      </c>
      <c r="AM1824" t="s">
        <v>15747</v>
      </c>
      <c r="AN1824" t="s">
        <v>15742</v>
      </c>
      <c r="AO1824" t="s">
        <v>15748</v>
      </c>
      <c r="AP1824">
        <v>14.09000015</v>
      </c>
      <c r="AQ1824" t="s">
        <v>15749</v>
      </c>
      <c r="AR1824" t="s">
        <v>15748</v>
      </c>
      <c r="AS1824" t="s">
        <v>97</v>
      </c>
      <c r="AT1824">
        <v>0</v>
      </c>
      <c r="AU1824">
        <v>0</v>
      </c>
      <c r="AV1824">
        <v>3.5794183450000001</v>
      </c>
      <c r="AW1824">
        <v>0.44742729299999989</v>
      </c>
      <c r="AX1824">
        <v>2.4608501120000001</v>
      </c>
      <c r="AY1824">
        <v>451</v>
      </c>
      <c r="AZ1824">
        <v>4.4345900000000004E-3</v>
      </c>
      <c r="BA1824">
        <v>8.8691800000000008E-3</v>
      </c>
      <c r="BB1824">
        <v>1.9955654E-2</v>
      </c>
      <c r="BC1824">
        <v>4.4345900000000004E-3</v>
      </c>
      <c r="BD1824">
        <v>3.1042129000000002E-2</v>
      </c>
      <c r="BE1824">
        <v>4.4345900000000004E-3</v>
      </c>
      <c r="BF1824">
        <v>1.1086475E-2</v>
      </c>
      <c r="BG1824">
        <v>0</v>
      </c>
      <c r="BH1824">
        <f>(AP1824-J1824)/J1824</f>
        <v>6.428582142857131E-3</v>
      </c>
    </row>
    <row r="1825" spans="1:60" x14ac:dyDescent="0.2">
      <c r="A1825" t="s">
        <v>14389</v>
      </c>
      <c r="B1825" t="s">
        <v>15750</v>
      </c>
      <c r="C1825" t="s">
        <v>15751</v>
      </c>
      <c r="D1825" t="s">
        <v>371</v>
      </c>
      <c r="E1825" t="s">
        <v>15752</v>
      </c>
      <c r="F1825" t="s">
        <v>15108</v>
      </c>
      <c r="G1825" t="s">
        <v>115</v>
      </c>
      <c r="H1825" t="s">
        <v>66</v>
      </c>
      <c r="I1825">
        <v>55</v>
      </c>
      <c r="J1825">
        <v>11</v>
      </c>
      <c r="K1825" t="s">
        <v>86</v>
      </c>
      <c r="L1825" t="s">
        <v>15753</v>
      </c>
      <c r="M1825" t="s">
        <v>70</v>
      </c>
      <c r="N1825" t="s">
        <v>248</v>
      </c>
      <c r="O1825" t="s">
        <v>248</v>
      </c>
      <c r="P1825">
        <v>4.2</v>
      </c>
      <c r="Q1825" t="s">
        <v>73</v>
      </c>
      <c r="U1825">
        <v>86.3</v>
      </c>
      <c r="V1825">
        <v>5000000</v>
      </c>
      <c r="X1825" t="s">
        <v>15754</v>
      </c>
      <c r="Y1825" t="s">
        <v>15755</v>
      </c>
      <c r="Z1825" t="s">
        <v>15659</v>
      </c>
      <c r="AA1825" t="s">
        <v>15756</v>
      </c>
      <c r="AB1825" t="s">
        <v>74</v>
      </c>
      <c r="AC1825" t="s">
        <v>74</v>
      </c>
      <c r="AD1825" t="s">
        <v>68</v>
      </c>
      <c r="AG1825">
        <v>2</v>
      </c>
      <c r="AH1825">
        <v>2</v>
      </c>
      <c r="AI1825">
        <v>4</v>
      </c>
      <c r="AJ1825">
        <v>10.71</v>
      </c>
      <c r="AK1825">
        <v>91028</v>
      </c>
      <c r="AL1825" t="s">
        <v>15757</v>
      </c>
      <c r="AM1825" t="s">
        <v>15758</v>
      </c>
      <c r="AN1825" t="s">
        <v>15752</v>
      </c>
      <c r="AO1825" t="s">
        <v>14831</v>
      </c>
      <c r="AP1825">
        <v>10.710000040000001</v>
      </c>
      <c r="AQ1825" t="s">
        <v>15759</v>
      </c>
      <c r="AR1825" t="s">
        <v>14831</v>
      </c>
      <c r="AS1825" t="s">
        <v>97</v>
      </c>
      <c r="AT1825">
        <v>0</v>
      </c>
      <c r="AU1825">
        <v>0.7434944240000001</v>
      </c>
      <c r="AV1825">
        <v>1.1152416359999999</v>
      </c>
      <c r="AW1825">
        <v>0.7434944240000001</v>
      </c>
      <c r="AX1825">
        <v>2.2304832710000002</v>
      </c>
      <c r="AY1825">
        <v>272</v>
      </c>
      <c r="AZ1825">
        <v>3.6764710000000002E-3</v>
      </c>
      <c r="BA1825">
        <v>1.1029412000000001E-2</v>
      </c>
      <c r="BB1825">
        <v>3.6764706000000001E-2</v>
      </c>
      <c r="BC1825">
        <v>3.6764710000000002E-3</v>
      </c>
      <c r="BD1825">
        <v>2.9411764999999999E-2</v>
      </c>
      <c r="BE1825">
        <v>1.1029412000000001E-2</v>
      </c>
      <c r="BF1825">
        <v>1.1029412000000001E-2</v>
      </c>
      <c r="BG1825">
        <v>0</v>
      </c>
      <c r="BH1825">
        <f>(AP1825-J1825)/J1825</f>
        <v>-2.6363632727272671E-2</v>
      </c>
    </row>
    <row r="1826" spans="1:60" x14ac:dyDescent="0.2">
      <c r="A1826" t="s">
        <v>14494</v>
      </c>
      <c r="B1826" t="s">
        <v>15515</v>
      </c>
      <c r="C1826" t="s">
        <v>15760</v>
      </c>
      <c r="D1826" t="s">
        <v>5630</v>
      </c>
      <c r="E1826" t="s">
        <v>15761</v>
      </c>
      <c r="F1826" t="s">
        <v>15762</v>
      </c>
      <c r="G1826" t="s">
        <v>405</v>
      </c>
      <c r="H1826" t="s">
        <v>15763</v>
      </c>
      <c r="I1826">
        <v>539</v>
      </c>
      <c r="J1826">
        <v>24.5</v>
      </c>
      <c r="K1826" t="s">
        <v>2571</v>
      </c>
      <c r="L1826" t="s">
        <v>15764</v>
      </c>
      <c r="M1826" t="s">
        <v>88</v>
      </c>
      <c r="N1826" t="s">
        <v>15765</v>
      </c>
      <c r="O1826" t="s">
        <v>15765</v>
      </c>
      <c r="P1826">
        <v>3.1510199999999999</v>
      </c>
      <c r="Q1826" t="s">
        <v>73</v>
      </c>
      <c r="T1826">
        <v>20850000</v>
      </c>
      <c r="V1826">
        <v>22000000</v>
      </c>
      <c r="X1826" t="s">
        <v>15519</v>
      </c>
      <c r="Y1826" t="s">
        <v>3931</v>
      </c>
      <c r="Z1826" t="s">
        <v>3932</v>
      </c>
      <c r="AA1826" t="s">
        <v>3931</v>
      </c>
      <c r="AB1826" t="s">
        <v>74</v>
      </c>
      <c r="AC1826" t="s">
        <v>74</v>
      </c>
      <c r="AD1826" t="s">
        <v>74</v>
      </c>
      <c r="AG1826">
        <v>4</v>
      </c>
      <c r="AH1826">
        <v>4</v>
      </c>
      <c r="AI1826">
        <v>12</v>
      </c>
      <c r="AJ1826">
        <v>24</v>
      </c>
      <c r="AK1826">
        <v>91115</v>
      </c>
      <c r="AL1826" t="s">
        <v>15766</v>
      </c>
      <c r="AM1826" t="s">
        <v>15767</v>
      </c>
      <c r="AN1826" t="s">
        <v>15761</v>
      </c>
      <c r="AO1826" t="s">
        <v>15524</v>
      </c>
      <c r="AP1826">
        <v>24</v>
      </c>
      <c r="AQ1826" t="s">
        <v>15767</v>
      </c>
      <c r="AR1826" t="s">
        <v>15524</v>
      </c>
      <c r="AS1826" t="s">
        <v>97</v>
      </c>
      <c r="AT1826">
        <v>0</v>
      </c>
      <c r="AU1826">
        <v>0</v>
      </c>
      <c r="AV1826">
        <v>2.7397260270000001</v>
      </c>
      <c r="AW1826">
        <v>0</v>
      </c>
      <c r="AX1826">
        <v>1.3698630140000001</v>
      </c>
      <c r="AY1826">
        <v>74</v>
      </c>
      <c r="AZ1826">
        <v>0</v>
      </c>
      <c r="BA1826">
        <v>0</v>
      </c>
      <c r="BB1826">
        <v>4.0540540999999999E-2</v>
      </c>
      <c r="BC1826">
        <v>0</v>
      </c>
      <c r="BD1826">
        <v>4.0540540999999999E-2</v>
      </c>
      <c r="BE1826">
        <v>0</v>
      </c>
      <c r="BF1826">
        <v>0</v>
      </c>
      <c r="BG1826">
        <v>0</v>
      </c>
      <c r="BH1826">
        <f>(AP1826-J1826)/J1826</f>
        <v>-2.0408163265306121E-2</v>
      </c>
    </row>
    <row r="1827" spans="1:60" x14ac:dyDescent="0.2">
      <c r="A1827" t="s">
        <v>14494</v>
      </c>
      <c r="B1827" t="s">
        <v>15768</v>
      </c>
      <c r="C1827" t="s">
        <v>15769</v>
      </c>
      <c r="D1827" t="s">
        <v>1166</v>
      </c>
      <c r="E1827" t="s">
        <v>15770</v>
      </c>
      <c r="F1827" t="s">
        <v>15771</v>
      </c>
      <c r="G1827" t="s">
        <v>4376</v>
      </c>
      <c r="H1827" t="s">
        <v>186</v>
      </c>
      <c r="I1827">
        <v>375</v>
      </c>
      <c r="J1827">
        <v>15</v>
      </c>
      <c r="K1827" t="s">
        <v>67</v>
      </c>
      <c r="L1827" t="s">
        <v>15772</v>
      </c>
      <c r="M1827" t="s">
        <v>88</v>
      </c>
      <c r="N1827" t="s">
        <v>248</v>
      </c>
      <c r="O1827" t="s">
        <v>248</v>
      </c>
      <c r="P1827">
        <v>3.6</v>
      </c>
      <c r="Q1827" t="s">
        <v>73</v>
      </c>
      <c r="U1827">
        <v>450</v>
      </c>
      <c r="V1827">
        <v>25000000</v>
      </c>
      <c r="X1827" t="s">
        <v>15773</v>
      </c>
      <c r="Y1827" t="s">
        <v>15774</v>
      </c>
      <c r="Z1827" t="s">
        <v>3932</v>
      </c>
      <c r="AA1827" t="s">
        <v>15775</v>
      </c>
      <c r="AB1827" t="s">
        <v>74</v>
      </c>
      <c r="AC1827" t="s">
        <v>74</v>
      </c>
      <c r="AD1827" t="s">
        <v>74</v>
      </c>
      <c r="AG1827">
        <v>2</v>
      </c>
      <c r="AH1827">
        <v>3</v>
      </c>
      <c r="AI1827">
        <v>7</v>
      </c>
      <c r="AK1827">
        <v>91216</v>
      </c>
      <c r="AL1827" t="s">
        <v>15776</v>
      </c>
      <c r="AM1827" t="s">
        <v>15777</v>
      </c>
      <c r="AN1827" t="s">
        <v>15770</v>
      </c>
      <c r="AO1827" t="s">
        <v>15778</v>
      </c>
      <c r="AP1827">
        <v>14.93999958</v>
      </c>
      <c r="AQ1827" t="s">
        <v>15779</v>
      </c>
      <c r="AR1827" t="s">
        <v>15778</v>
      </c>
      <c r="AS1827" t="s">
        <v>97</v>
      </c>
      <c r="AT1827">
        <v>0</v>
      </c>
      <c r="AU1827">
        <v>0</v>
      </c>
      <c r="AV1827">
        <v>2.3809523810000002</v>
      </c>
      <c r="AW1827">
        <v>0</v>
      </c>
      <c r="AX1827">
        <v>0</v>
      </c>
      <c r="AY1827">
        <v>379</v>
      </c>
      <c r="AZ1827">
        <v>1.5831135E-2</v>
      </c>
      <c r="BA1827">
        <v>0</v>
      </c>
      <c r="BB1827">
        <v>2.3746702000000001E-2</v>
      </c>
      <c r="BC1827">
        <v>2.6385219999999999E-3</v>
      </c>
      <c r="BD1827">
        <v>2.3746702000000001E-2</v>
      </c>
      <c r="BE1827">
        <v>7.9155670000000001E-3</v>
      </c>
      <c r="BF1827">
        <v>5.2770450000000002E-3</v>
      </c>
      <c r="BG1827">
        <v>0</v>
      </c>
      <c r="BH1827">
        <f>(AP1827-J1827)/J1827</f>
        <v>-4.000027999999981E-3</v>
      </c>
    </row>
    <row r="1828" spans="1:60" x14ac:dyDescent="0.2">
      <c r="A1828" t="s">
        <v>14506</v>
      </c>
      <c r="B1828" t="s">
        <v>15780</v>
      </c>
      <c r="C1828" t="s">
        <v>15781</v>
      </c>
      <c r="D1828" t="s">
        <v>641</v>
      </c>
      <c r="E1828" t="s">
        <v>15782</v>
      </c>
      <c r="F1828" t="s">
        <v>13653</v>
      </c>
      <c r="G1828" t="s">
        <v>486</v>
      </c>
      <c r="H1828" t="s">
        <v>66</v>
      </c>
      <c r="I1828">
        <v>76.900000000000006</v>
      </c>
      <c r="J1828">
        <v>10</v>
      </c>
      <c r="K1828" t="s">
        <v>86</v>
      </c>
      <c r="L1828" t="s">
        <v>15783</v>
      </c>
      <c r="M1828" t="s">
        <v>70</v>
      </c>
      <c r="N1828" t="s">
        <v>248</v>
      </c>
      <c r="O1828" t="s">
        <v>248</v>
      </c>
      <c r="P1828">
        <v>4.2</v>
      </c>
      <c r="Q1828" t="s">
        <v>73</v>
      </c>
      <c r="U1828">
        <v>86.3</v>
      </c>
      <c r="V1828">
        <v>5000000</v>
      </c>
      <c r="W1828">
        <v>2687362</v>
      </c>
      <c r="X1828" t="s">
        <v>15784</v>
      </c>
      <c r="Y1828" t="s">
        <v>15785</v>
      </c>
      <c r="Z1828" t="s">
        <v>13178</v>
      </c>
      <c r="AA1828" t="s">
        <v>15786</v>
      </c>
      <c r="AB1828" t="s">
        <v>74</v>
      </c>
      <c r="AC1828" t="s">
        <v>74</v>
      </c>
      <c r="AD1828" t="s">
        <v>68</v>
      </c>
      <c r="AG1828">
        <v>2</v>
      </c>
      <c r="AH1828">
        <v>2</v>
      </c>
      <c r="AI1828">
        <v>4</v>
      </c>
      <c r="AJ1828">
        <v>12.29</v>
      </c>
      <c r="AK1828">
        <v>91095</v>
      </c>
      <c r="AL1828" t="s">
        <v>15787</v>
      </c>
      <c r="AM1828" t="s">
        <v>15788</v>
      </c>
      <c r="AN1828" t="s">
        <v>15782</v>
      </c>
      <c r="AO1828" t="s">
        <v>15789</v>
      </c>
      <c r="AP1828">
        <v>12.289999959999999</v>
      </c>
      <c r="AQ1828" t="s">
        <v>15788</v>
      </c>
      <c r="AR1828" t="s">
        <v>15789</v>
      </c>
      <c r="AS1828" t="s">
        <v>97</v>
      </c>
      <c r="AT1828">
        <v>0</v>
      </c>
      <c r="AU1828">
        <v>3.703703704</v>
      </c>
      <c r="AV1828">
        <v>4.1666666670000003</v>
      </c>
      <c r="AW1828">
        <v>0.46296296299999989</v>
      </c>
      <c r="AX1828">
        <v>2.3148148150000001</v>
      </c>
      <c r="AY1828">
        <v>218</v>
      </c>
      <c r="AZ1828">
        <v>4.5871559999999994E-3</v>
      </c>
      <c r="BA1828">
        <v>1.8348624000000001E-2</v>
      </c>
      <c r="BB1828">
        <v>2.7522936000000001E-2</v>
      </c>
      <c r="BC1828">
        <v>4.5871559999999994E-3</v>
      </c>
      <c r="BD1828">
        <v>2.7522936000000001E-2</v>
      </c>
      <c r="BE1828">
        <v>2.2935779999999999E-2</v>
      </c>
      <c r="BF1828">
        <v>9.1743119999999987E-3</v>
      </c>
      <c r="BG1828">
        <v>1</v>
      </c>
      <c r="BH1828">
        <f>(AP1828-J1828)/J1828</f>
        <v>0.22899999599999993</v>
      </c>
    </row>
    <row r="1829" spans="1:60" x14ac:dyDescent="0.2">
      <c r="A1829" t="s">
        <v>15178</v>
      </c>
      <c r="B1829" t="s">
        <v>15790</v>
      </c>
      <c r="C1829" t="s">
        <v>15791</v>
      </c>
      <c r="D1829" t="s">
        <v>5526</v>
      </c>
      <c r="E1829" t="s">
        <v>15792</v>
      </c>
      <c r="F1829" t="s">
        <v>64</v>
      </c>
      <c r="G1829" t="s">
        <v>162</v>
      </c>
      <c r="H1829" t="s">
        <v>186</v>
      </c>
      <c r="I1829">
        <v>300</v>
      </c>
      <c r="J1829">
        <v>25</v>
      </c>
      <c r="K1829" t="s">
        <v>2571</v>
      </c>
      <c r="L1829" t="s">
        <v>15793</v>
      </c>
      <c r="M1829" t="s">
        <v>70</v>
      </c>
      <c r="N1829" t="s">
        <v>959</v>
      </c>
      <c r="O1829" t="s">
        <v>959</v>
      </c>
      <c r="Q1829" t="s">
        <v>73</v>
      </c>
      <c r="T1829">
        <v>10000000</v>
      </c>
      <c r="V1829">
        <v>12000000</v>
      </c>
      <c r="X1829" t="s">
        <v>15794</v>
      </c>
      <c r="Y1829" t="s">
        <v>3931</v>
      </c>
      <c r="Z1829" t="s">
        <v>3932</v>
      </c>
      <c r="AA1829" t="s">
        <v>3931</v>
      </c>
      <c r="AB1829" t="s">
        <v>74</v>
      </c>
      <c r="AC1829" t="s">
        <v>74</v>
      </c>
      <c r="AD1829" t="s">
        <v>74</v>
      </c>
      <c r="AG1829">
        <v>1</v>
      </c>
      <c r="AH1829">
        <v>2</v>
      </c>
      <c r="AI1829">
        <v>9</v>
      </c>
      <c r="AJ1829">
        <v>25</v>
      </c>
      <c r="AK1829">
        <v>91263</v>
      </c>
      <c r="AL1829" t="s">
        <v>15795</v>
      </c>
      <c r="AM1829" t="s">
        <v>15796</v>
      </c>
      <c r="AN1829" t="s">
        <v>15792</v>
      </c>
      <c r="AO1829" t="s">
        <v>15797</v>
      </c>
      <c r="AP1829">
        <v>25</v>
      </c>
      <c r="AQ1829" t="s">
        <v>15798</v>
      </c>
      <c r="AR1829" t="s">
        <v>15797</v>
      </c>
      <c r="AS1829" t="s">
        <v>97</v>
      </c>
      <c r="AT1829">
        <v>0</v>
      </c>
      <c r="AU1829">
        <v>0</v>
      </c>
      <c r="AV1829">
        <v>3.1007751940000001</v>
      </c>
      <c r="AW1829">
        <v>0.77519379799999999</v>
      </c>
      <c r="AX1829">
        <v>0</v>
      </c>
      <c r="AY1829">
        <v>129</v>
      </c>
      <c r="AZ1829">
        <v>0</v>
      </c>
      <c r="BA1829">
        <v>0</v>
      </c>
      <c r="BB1829">
        <v>1.5503876E-2</v>
      </c>
      <c r="BC1829">
        <v>0</v>
      </c>
      <c r="BD1829">
        <v>3.100775200000001E-2</v>
      </c>
      <c r="BE1829">
        <v>0</v>
      </c>
      <c r="BF1829">
        <v>0</v>
      </c>
      <c r="BG1829">
        <v>0</v>
      </c>
      <c r="BH1829">
        <f>(AP1829-J1829)/J1829</f>
        <v>0</v>
      </c>
    </row>
    <row r="1830" spans="1:60" x14ac:dyDescent="0.2">
      <c r="A1830" t="s">
        <v>15372</v>
      </c>
      <c r="B1830" t="s">
        <v>15425</v>
      </c>
      <c r="C1830" t="s">
        <v>15799</v>
      </c>
      <c r="D1830" t="s">
        <v>725</v>
      </c>
      <c r="E1830" t="s">
        <v>15800</v>
      </c>
      <c r="F1830" t="s">
        <v>15801</v>
      </c>
      <c r="G1830" t="s">
        <v>1982</v>
      </c>
      <c r="H1830" t="s">
        <v>511</v>
      </c>
      <c r="I1830">
        <v>650</v>
      </c>
      <c r="J1830">
        <v>13</v>
      </c>
      <c r="K1830" t="s">
        <v>86</v>
      </c>
      <c r="L1830" t="s">
        <v>15802</v>
      </c>
      <c r="M1830" t="s">
        <v>88</v>
      </c>
      <c r="N1830" t="s">
        <v>248</v>
      </c>
      <c r="O1830" t="s">
        <v>248</v>
      </c>
      <c r="P1830">
        <v>3</v>
      </c>
      <c r="Q1830" t="s">
        <v>73</v>
      </c>
      <c r="U1830">
        <v>750</v>
      </c>
      <c r="V1830">
        <v>50000000</v>
      </c>
      <c r="X1830" t="s">
        <v>15621</v>
      </c>
      <c r="Y1830" t="s">
        <v>3931</v>
      </c>
      <c r="Z1830" t="s">
        <v>3932</v>
      </c>
      <c r="AA1830" t="s">
        <v>3931</v>
      </c>
      <c r="AB1830" t="s">
        <v>74</v>
      </c>
      <c r="AC1830" t="s">
        <v>74</v>
      </c>
      <c r="AD1830" t="s">
        <v>74</v>
      </c>
      <c r="AG1830">
        <v>3</v>
      </c>
      <c r="AH1830">
        <v>3</v>
      </c>
      <c r="AI1830">
        <v>6</v>
      </c>
      <c r="AJ1830">
        <v>13.05</v>
      </c>
      <c r="AK1830">
        <v>91109</v>
      </c>
      <c r="AL1830" t="s">
        <v>15803</v>
      </c>
      <c r="AM1830" t="s">
        <v>15804</v>
      </c>
      <c r="AN1830" t="s">
        <v>15800</v>
      </c>
      <c r="AO1830" t="s">
        <v>15515</v>
      </c>
      <c r="AP1830">
        <v>13.05000019</v>
      </c>
      <c r="AQ1830" t="s">
        <v>15805</v>
      </c>
      <c r="AR1830" t="s">
        <v>15515</v>
      </c>
      <c r="AS1830" t="s">
        <v>97</v>
      </c>
      <c r="AT1830">
        <v>0</v>
      </c>
      <c r="AU1830">
        <v>0.41753653400000001</v>
      </c>
      <c r="AV1830">
        <v>5.0104384130000001</v>
      </c>
      <c r="AW1830">
        <v>0</v>
      </c>
      <c r="AX1830">
        <v>1.670146138</v>
      </c>
      <c r="AY1830">
        <v>480</v>
      </c>
      <c r="AZ1830">
        <v>1.0416666999999999E-2</v>
      </c>
      <c r="BA1830">
        <v>2.0833330000000001E-3</v>
      </c>
      <c r="BB1830">
        <v>8.3333330000000001E-3</v>
      </c>
      <c r="BC1830">
        <v>2.0833330000000001E-3</v>
      </c>
      <c r="BD1830">
        <v>1.4583333E-2</v>
      </c>
      <c r="BE1830">
        <v>0</v>
      </c>
      <c r="BF1830">
        <v>0</v>
      </c>
      <c r="BG1830">
        <v>0</v>
      </c>
      <c r="BH1830">
        <f>(AP1830-J1830)/J1830</f>
        <v>3.8461684615384959E-3</v>
      </c>
    </row>
    <row r="1831" spans="1:60" x14ac:dyDescent="0.2">
      <c r="A1831" t="s">
        <v>15806</v>
      </c>
      <c r="B1831" t="s">
        <v>15807</v>
      </c>
      <c r="C1831" t="s">
        <v>15808</v>
      </c>
      <c r="D1831" t="s">
        <v>497</v>
      </c>
      <c r="E1831" t="s">
        <v>15809</v>
      </c>
      <c r="F1831" t="s">
        <v>10705</v>
      </c>
      <c r="G1831" t="s">
        <v>677</v>
      </c>
      <c r="H1831" t="s">
        <v>66</v>
      </c>
      <c r="I1831">
        <v>96</v>
      </c>
      <c r="J1831">
        <v>16</v>
      </c>
      <c r="K1831" t="s">
        <v>86</v>
      </c>
      <c r="L1831" t="s">
        <v>15810</v>
      </c>
      <c r="M1831" t="s">
        <v>70</v>
      </c>
      <c r="N1831" t="s">
        <v>248</v>
      </c>
      <c r="O1831" t="s">
        <v>248</v>
      </c>
      <c r="P1831">
        <v>4.1875</v>
      </c>
      <c r="Q1831" t="s">
        <v>73</v>
      </c>
      <c r="U1831">
        <v>65</v>
      </c>
      <c r="V1831">
        <v>6000000</v>
      </c>
      <c r="X1831" t="s">
        <v>15811</v>
      </c>
      <c r="Y1831" t="s">
        <v>15812</v>
      </c>
      <c r="Z1831" t="s">
        <v>3932</v>
      </c>
      <c r="AA1831" t="s">
        <v>15813</v>
      </c>
      <c r="AB1831" t="s">
        <v>74</v>
      </c>
      <c r="AC1831" t="s">
        <v>74</v>
      </c>
      <c r="AD1831" t="s">
        <v>68</v>
      </c>
      <c r="AG1831">
        <v>1</v>
      </c>
      <c r="AH1831">
        <v>1</v>
      </c>
      <c r="AI1831">
        <v>4</v>
      </c>
      <c r="AJ1831">
        <v>24.78</v>
      </c>
      <c r="AK1831">
        <v>91175</v>
      </c>
      <c r="AL1831" t="s">
        <v>15814</v>
      </c>
      <c r="AM1831" t="s">
        <v>15815</v>
      </c>
      <c r="AN1831" t="s">
        <v>15809</v>
      </c>
      <c r="AO1831" t="s">
        <v>15589</v>
      </c>
      <c r="AP1831">
        <v>24.780000690000001</v>
      </c>
      <c r="AQ1831" t="s">
        <v>15815</v>
      </c>
      <c r="AR1831" t="s">
        <v>15589</v>
      </c>
      <c r="AS1831" t="s">
        <v>97</v>
      </c>
      <c r="AT1831">
        <v>0</v>
      </c>
      <c r="AU1831">
        <v>1.0416666670000001</v>
      </c>
      <c r="AV1831">
        <v>1.0416666670000001</v>
      </c>
      <c r="AW1831">
        <v>1.5625</v>
      </c>
      <c r="AX1831">
        <v>2.6041666669999999</v>
      </c>
      <c r="AY1831">
        <v>194</v>
      </c>
      <c r="AZ1831">
        <v>0</v>
      </c>
      <c r="BA1831">
        <v>1.5463918E-2</v>
      </c>
      <c r="BB1831">
        <v>1.5463918E-2</v>
      </c>
      <c r="BC1831">
        <v>0</v>
      </c>
      <c r="BD1831">
        <v>2.5773196000000002E-2</v>
      </c>
      <c r="BE1831">
        <v>1.0309278E-2</v>
      </c>
      <c r="BF1831">
        <v>1.0309278E-2</v>
      </c>
      <c r="BG1831">
        <v>0</v>
      </c>
      <c r="BH1831">
        <f>(AP1831-J1831)/J1831</f>
        <v>0.54875004312500009</v>
      </c>
    </row>
    <row r="1832" spans="1:60" x14ac:dyDescent="0.2">
      <c r="A1832" t="s">
        <v>15816</v>
      </c>
      <c r="B1832" t="s">
        <v>15817</v>
      </c>
      <c r="C1832" t="s">
        <v>15818</v>
      </c>
      <c r="D1832" t="s">
        <v>1728</v>
      </c>
      <c r="E1832" t="s">
        <v>15819</v>
      </c>
      <c r="F1832" t="s">
        <v>84</v>
      </c>
      <c r="G1832" t="s">
        <v>65</v>
      </c>
      <c r="H1832" t="s">
        <v>66</v>
      </c>
      <c r="I1832">
        <v>75.599999999999994</v>
      </c>
      <c r="J1832">
        <v>14</v>
      </c>
      <c r="K1832" t="s">
        <v>86</v>
      </c>
      <c r="L1832" t="s">
        <v>15820</v>
      </c>
      <c r="M1832" t="s">
        <v>70</v>
      </c>
      <c r="N1832" t="s">
        <v>71</v>
      </c>
      <c r="O1832" t="s">
        <v>71</v>
      </c>
      <c r="P1832">
        <v>4.1428599999999998</v>
      </c>
      <c r="Q1832" t="s">
        <v>73</v>
      </c>
      <c r="U1832">
        <v>80</v>
      </c>
      <c r="V1832">
        <v>4000000</v>
      </c>
      <c r="W1832">
        <v>1400000</v>
      </c>
      <c r="X1832" t="s">
        <v>15821</v>
      </c>
      <c r="Y1832" t="s">
        <v>15822</v>
      </c>
      <c r="Z1832" t="s">
        <v>3932</v>
      </c>
      <c r="AA1832" t="s">
        <v>15823</v>
      </c>
      <c r="AB1832" t="s">
        <v>74</v>
      </c>
      <c r="AC1832" t="s">
        <v>74</v>
      </c>
      <c r="AD1832" t="s">
        <v>68</v>
      </c>
      <c r="AG1832">
        <v>1</v>
      </c>
      <c r="AH1832">
        <v>1</v>
      </c>
      <c r="AI1832">
        <v>3</v>
      </c>
      <c r="AJ1832">
        <v>17.100000000000001</v>
      </c>
      <c r="AK1832">
        <v>91166</v>
      </c>
      <c r="AL1832" t="s">
        <v>15824</v>
      </c>
      <c r="AM1832" t="s">
        <v>15825</v>
      </c>
      <c r="AN1832" t="s">
        <v>15819</v>
      </c>
      <c r="AO1832" t="s">
        <v>15826</v>
      </c>
      <c r="AP1832">
        <v>17.100000380000001</v>
      </c>
      <c r="AQ1832" t="s">
        <v>15825</v>
      </c>
      <c r="AR1832" t="s">
        <v>15826</v>
      </c>
      <c r="AS1832" t="s">
        <v>97</v>
      </c>
      <c r="AT1832">
        <v>0</v>
      </c>
      <c r="AU1832">
        <v>1.0989010990000001</v>
      </c>
      <c r="AV1832">
        <v>2.7472527470000001</v>
      </c>
      <c r="AW1832">
        <v>1.0989010990000001</v>
      </c>
      <c r="AX1832">
        <v>3.2967032970000001</v>
      </c>
      <c r="AY1832">
        <v>185</v>
      </c>
      <c r="AZ1832">
        <v>5.4054050000000003E-3</v>
      </c>
      <c r="BA1832">
        <v>0</v>
      </c>
      <c r="BB1832">
        <v>5.4054050000000003E-3</v>
      </c>
      <c r="BC1832">
        <v>0</v>
      </c>
      <c r="BD1832">
        <v>3.2432431999999997E-2</v>
      </c>
      <c r="BE1832">
        <v>5.4054050000000003E-3</v>
      </c>
      <c r="BF1832">
        <v>5.4054050000000003E-3</v>
      </c>
      <c r="BG1832">
        <v>0</v>
      </c>
      <c r="BH1832">
        <f>(AP1832-J1832)/J1832</f>
        <v>0.22142859857142863</v>
      </c>
    </row>
    <row r="1833" spans="1:60" x14ac:dyDescent="0.2">
      <c r="A1833" t="s">
        <v>15308</v>
      </c>
      <c r="B1833" t="s">
        <v>15575</v>
      </c>
      <c r="C1833" t="s">
        <v>15827</v>
      </c>
      <c r="D1833" t="s">
        <v>12556</v>
      </c>
      <c r="E1833" t="s">
        <v>15828</v>
      </c>
      <c r="F1833" t="s">
        <v>15829</v>
      </c>
      <c r="G1833" t="s">
        <v>3123</v>
      </c>
      <c r="H1833" t="s">
        <v>66</v>
      </c>
      <c r="I1833">
        <v>178.5</v>
      </c>
      <c r="J1833">
        <v>21</v>
      </c>
      <c r="K1833" t="s">
        <v>86</v>
      </c>
      <c r="L1833" t="s">
        <v>15830</v>
      </c>
      <c r="M1833" t="s">
        <v>70</v>
      </c>
      <c r="N1833" t="s">
        <v>248</v>
      </c>
      <c r="O1833" t="s">
        <v>248</v>
      </c>
      <c r="P1833">
        <v>4.0476199999999993</v>
      </c>
      <c r="Q1833" t="s">
        <v>73</v>
      </c>
      <c r="U1833">
        <v>150</v>
      </c>
      <c r="V1833">
        <v>8500000</v>
      </c>
      <c r="X1833" t="s">
        <v>15831</v>
      </c>
      <c r="Y1833" t="s">
        <v>15832</v>
      </c>
      <c r="Z1833" t="s">
        <v>3932</v>
      </c>
      <c r="AA1833" t="s">
        <v>15833</v>
      </c>
      <c r="AB1833" t="s">
        <v>74</v>
      </c>
      <c r="AC1833" t="s">
        <v>74</v>
      </c>
      <c r="AD1833" t="s">
        <v>74</v>
      </c>
      <c r="AG1833">
        <v>2</v>
      </c>
      <c r="AH1833">
        <v>2</v>
      </c>
      <c r="AI1833">
        <v>5</v>
      </c>
      <c r="AJ1833">
        <v>22.96</v>
      </c>
      <c r="AK1833">
        <v>91075</v>
      </c>
      <c r="AL1833" t="s">
        <v>15834</v>
      </c>
      <c r="AM1833" t="s">
        <v>15835</v>
      </c>
      <c r="AN1833" t="s">
        <v>15828</v>
      </c>
      <c r="AO1833" t="s">
        <v>15836</v>
      </c>
      <c r="AP1833">
        <v>22.954999919999999</v>
      </c>
      <c r="AQ1833" t="s">
        <v>15837</v>
      </c>
      <c r="AR1833" t="s">
        <v>15836</v>
      </c>
      <c r="AS1833" t="s">
        <v>97</v>
      </c>
      <c r="AT1833">
        <v>0</v>
      </c>
      <c r="AU1833">
        <v>0</v>
      </c>
      <c r="AV1833">
        <v>2.8523489930000001</v>
      </c>
      <c r="AW1833">
        <v>0</v>
      </c>
      <c r="AX1833">
        <v>1.342281879</v>
      </c>
      <c r="AY1833">
        <v>598</v>
      </c>
      <c r="AZ1833">
        <v>1.6722408000000001E-2</v>
      </c>
      <c r="BA1833">
        <v>3.3444820000000002E-3</v>
      </c>
      <c r="BB1833">
        <v>5.0167220000000004E-3</v>
      </c>
      <c r="BC1833">
        <v>0</v>
      </c>
      <c r="BD1833">
        <v>1.1705686E-2</v>
      </c>
      <c r="BE1833">
        <v>0</v>
      </c>
      <c r="BF1833">
        <v>3.3444820000000002E-3</v>
      </c>
      <c r="BG1833">
        <v>0</v>
      </c>
      <c r="BH1833">
        <f>(AP1833-J1833)/J1833</f>
        <v>9.3095234285714229E-2</v>
      </c>
    </row>
    <row r="1834" spans="1:60" x14ac:dyDescent="0.2">
      <c r="A1834" t="s">
        <v>15750</v>
      </c>
      <c r="B1834" t="s">
        <v>15797</v>
      </c>
      <c r="C1834" t="s">
        <v>15838</v>
      </c>
      <c r="D1834" t="s">
        <v>127</v>
      </c>
      <c r="E1834" t="s">
        <v>15839</v>
      </c>
      <c r="F1834" t="s">
        <v>2560</v>
      </c>
      <c r="G1834" t="s">
        <v>569</v>
      </c>
      <c r="H1834" t="s">
        <v>66</v>
      </c>
      <c r="I1834">
        <v>202.5</v>
      </c>
      <c r="J1834">
        <v>15</v>
      </c>
      <c r="K1834" t="s">
        <v>15840</v>
      </c>
      <c r="L1834" t="s">
        <v>15841</v>
      </c>
      <c r="M1834" t="s">
        <v>70</v>
      </c>
      <c r="N1834" t="s">
        <v>248</v>
      </c>
      <c r="O1834" t="s">
        <v>248</v>
      </c>
      <c r="P1834">
        <v>4.05</v>
      </c>
      <c r="Q1834" t="s">
        <v>73</v>
      </c>
      <c r="U1834">
        <v>287.5</v>
      </c>
      <c r="V1834">
        <v>13500000</v>
      </c>
      <c r="X1834" t="s">
        <v>15842</v>
      </c>
      <c r="Y1834" t="s">
        <v>15843</v>
      </c>
      <c r="Z1834" t="s">
        <v>3932</v>
      </c>
      <c r="AA1834" t="s">
        <v>15844</v>
      </c>
      <c r="AB1834" t="s">
        <v>74</v>
      </c>
      <c r="AC1834" t="s">
        <v>74</v>
      </c>
      <c r="AD1834" t="s">
        <v>74</v>
      </c>
      <c r="AG1834">
        <v>1</v>
      </c>
      <c r="AH1834">
        <v>1</v>
      </c>
      <c r="AI1834">
        <v>7</v>
      </c>
      <c r="AJ1834">
        <v>15.03</v>
      </c>
      <c r="AK1834">
        <v>91271</v>
      </c>
      <c r="AL1834" t="s">
        <v>15845</v>
      </c>
      <c r="AM1834" t="s">
        <v>15846</v>
      </c>
      <c r="AN1834" t="s">
        <v>15839</v>
      </c>
      <c r="AO1834" t="s">
        <v>15847</v>
      </c>
      <c r="AP1834">
        <v>15.02999973</v>
      </c>
      <c r="AQ1834" t="s">
        <v>15848</v>
      </c>
      <c r="AR1834" t="s">
        <v>15847</v>
      </c>
      <c r="AS1834" t="s">
        <v>97</v>
      </c>
      <c r="AT1834">
        <v>0</v>
      </c>
      <c r="AU1834">
        <v>0.62111801200000005</v>
      </c>
      <c r="AV1834">
        <v>5.9006211179999992</v>
      </c>
      <c r="AW1834">
        <v>0</v>
      </c>
      <c r="AX1834">
        <v>0.62111801200000005</v>
      </c>
      <c r="AY1834">
        <v>322</v>
      </c>
      <c r="AZ1834">
        <v>1.242236E-2</v>
      </c>
      <c r="BA1834">
        <v>0</v>
      </c>
      <c r="BB1834">
        <v>4.0372670999999999E-2</v>
      </c>
      <c r="BC1834">
        <v>3.1055900000000001E-3</v>
      </c>
      <c r="BD1834">
        <v>2.1739129999999999E-2</v>
      </c>
      <c r="BE1834">
        <v>0</v>
      </c>
      <c r="BF1834">
        <v>3.1055900000000001E-3</v>
      </c>
      <c r="BG1834">
        <v>0</v>
      </c>
      <c r="BH1834">
        <f>(AP1834-J1834)/J1834</f>
        <v>1.9999820000000073E-3</v>
      </c>
    </row>
    <row r="1835" spans="1:60" x14ac:dyDescent="0.2">
      <c r="A1835" t="s">
        <v>14840</v>
      </c>
      <c r="B1835" t="s">
        <v>15730</v>
      </c>
      <c r="C1835" t="s">
        <v>15849</v>
      </c>
      <c r="D1835" t="s">
        <v>524</v>
      </c>
      <c r="E1835" t="s">
        <v>15850</v>
      </c>
      <c r="F1835" t="s">
        <v>13345</v>
      </c>
      <c r="G1835" t="s">
        <v>443</v>
      </c>
      <c r="H1835" t="s">
        <v>66</v>
      </c>
      <c r="I1835">
        <v>19</v>
      </c>
      <c r="J1835">
        <v>5</v>
      </c>
      <c r="K1835" t="s">
        <v>86</v>
      </c>
      <c r="L1835" t="s">
        <v>15851</v>
      </c>
      <c r="M1835" t="s">
        <v>70</v>
      </c>
      <c r="N1835" t="s">
        <v>248</v>
      </c>
      <c r="O1835" t="s">
        <v>248</v>
      </c>
      <c r="P1835">
        <v>4.2</v>
      </c>
      <c r="Q1835" t="s">
        <v>73</v>
      </c>
      <c r="R1835">
        <v>6.5</v>
      </c>
      <c r="S1835">
        <v>5.5</v>
      </c>
      <c r="T1835">
        <v>3400000</v>
      </c>
      <c r="U1835">
        <v>20.399999999999999</v>
      </c>
      <c r="V1835">
        <v>3800000</v>
      </c>
      <c r="X1835" t="s">
        <v>15852</v>
      </c>
      <c r="Y1835" t="s">
        <v>15853</v>
      </c>
      <c r="Z1835" t="s">
        <v>15854</v>
      </c>
      <c r="AA1835" t="s">
        <v>15855</v>
      </c>
      <c r="AB1835" t="s">
        <v>74</v>
      </c>
      <c r="AC1835" t="s">
        <v>74</v>
      </c>
      <c r="AD1835" t="s">
        <v>74</v>
      </c>
      <c r="AG1835">
        <v>1</v>
      </c>
      <c r="AH1835">
        <v>1</v>
      </c>
      <c r="AI1835">
        <v>1</v>
      </c>
      <c r="AK1835">
        <v>91160</v>
      </c>
      <c r="AL1835" t="s">
        <v>15856</v>
      </c>
      <c r="AM1835" t="s">
        <v>15857</v>
      </c>
      <c r="AN1835" t="s">
        <v>15850</v>
      </c>
      <c r="AO1835" t="s">
        <v>15739</v>
      </c>
      <c r="AP1835">
        <v>5.1999998089999986</v>
      </c>
      <c r="AQ1835" t="s">
        <v>15858</v>
      </c>
      <c r="AR1835" t="s">
        <v>15739</v>
      </c>
      <c r="AS1835" t="s">
        <v>97</v>
      </c>
      <c r="AT1835">
        <v>6</v>
      </c>
      <c r="AU1835">
        <v>1</v>
      </c>
      <c r="AV1835">
        <v>2.6666666669999999</v>
      </c>
      <c r="AW1835">
        <v>0.66666666699999999</v>
      </c>
      <c r="AX1835">
        <v>2.6666666669999999</v>
      </c>
      <c r="AY1835">
        <v>304</v>
      </c>
      <c r="AZ1835">
        <v>3.2894740000000001E-3</v>
      </c>
      <c r="BA1835">
        <v>9.8684210000000005E-3</v>
      </c>
      <c r="BB1835">
        <v>3.2894737E-2</v>
      </c>
      <c r="BC1835">
        <v>0</v>
      </c>
      <c r="BD1835">
        <v>1.9736842000000001E-2</v>
      </c>
      <c r="BE1835">
        <v>9.8684210000000005E-3</v>
      </c>
      <c r="BF1835">
        <v>6.5789469999999999E-3</v>
      </c>
      <c r="BG1835">
        <v>0</v>
      </c>
      <c r="BH1835">
        <f>(AP1835-J1835)/J1835</f>
        <v>3.999996179999972E-2</v>
      </c>
    </row>
    <row r="1836" spans="1:60" x14ac:dyDescent="0.2">
      <c r="A1836" t="s">
        <v>15859</v>
      </c>
      <c r="B1836" t="s">
        <v>15860</v>
      </c>
      <c r="C1836" t="s">
        <v>15861</v>
      </c>
      <c r="D1836" t="s">
        <v>190</v>
      </c>
      <c r="E1836" t="s">
        <v>15862</v>
      </c>
      <c r="F1836" t="s">
        <v>15863</v>
      </c>
      <c r="G1836" t="s">
        <v>3123</v>
      </c>
      <c r="H1836" t="s">
        <v>66</v>
      </c>
      <c r="I1836">
        <v>230</v>
      </c>
      <c r="J1836">
        <v>21</v>
      </c>
      <c r="K1836" t="s">
        <v>86</v>
      </c>
      <c r="L1836" t="s">
        <v>15864</v>
      </c>
      <c r="M1836" t="s">
        <v>88</v>
      </c>
      <c r="N1836" t="s">
        <v>445</v>
      </c>
      <c r="O1836" t="s">
        <v>445</v>
      </c>
      <c r="P1836">
        <v>4.2</v>
      </c>
      <c r="Q1836" t="s">
        <v>73</v>
      </c>
      <c r="U1836">
        <v>200</v>
      </c>
      <c r="W1836">
        <v>10954570</v>
      </c>
      <c r="X1836" t="s">
        <v>15865</v>
      </c>
      <c r="Y1836" t="s">
        <v>15866</v>
      </c>
      <c r="Z1836" t="s">
        <v>15659</v>
      </c>
      <c r="AA1836" t="s">
        <v>15867</v>
      </c>
      <c r="AB1836" t="s">
        <v>74</v>
      </c>
      <c r="AC1836" t="s">
        <v>74</v>
      </c>
      <c r="AD1836" t="s">
        <v>74</v>
      </c>
      <c r="AG1836">
        <v>2</v>
      </c>
      <c r="AH1836">
        <v>2</v>
      </c>
      <c r="AI1836">
        <v>5</v>
      </c>
      <c r="AJ1836">
        <v>24.1</v>
      </c>
      <c r="AK1836">
        <v>91152</v>
      </c>
      <c r="AL1836" t="s">
        <v>15868</v>
      </c>
      <c r="AM1836" t="s">
        <v>15869</v>
      </c>
      <c r="AN1836" t="s">
        <v>15862</v>
      </c>
      <c r="AO1836" t="s">
        <v>15870</v>
      </c>
      <c r="AP1836">
        <v>24.100000380000001</v>
      </c>
      <c r="AQ1836" t="s">
        <v>15869</v>
      </c>
      <c r="AR1836" t="s">
        <v>15870</v>
      </c>
      <c r="AS1836" t="s">
        <v>97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21</v>
      </c>
      <c r="AZ1836">
        <v>0</v>
      </c>
      <c r="BA1836">
        <v>0</v>
      </c>
      <c r="BB1836">
        <v>0</v>
      </c>
      <c r="BC1836">
        <v>0</v>
      </c>
      <c r="BD1836">
        <v>4.7619047999999997E-2</v>
      </c>
      <c r="BE1836">
        <v>0</v>
      </c>
      <c r="BF1836">
        <v>0</v>
      </c>
      <c r="BG1836">
        <v>0</v>
      </c>
      <c r="BH1836">
        <f>(AP1836-J1836)/J1836</f>
        <v>0.14761906571428576</v>
      </c>
    </row>
    <row r="1837" spans="1:60" x14ac:dyDescent="0.2">
      <c r="A1837" t="s">
        <v>15859</v>
      </c>
      <c r="B1837" t="s">
        <v>15871</v>
      </c>
      <c r="C1837" t="s">
        <v>15872</v>
      </c>
      <c r="D1837" t="s">
        <v>725</v>
      </c>
      <c r="E1837" t="s">
        <v>15873</v>
      </c>
      <c r="F1837" t="s">
        <v>15874</v>
      </c>
      <c r="G1837" t="s">
        <v>15875</v>
      </c>
      <c r="H1837" t="s">
        <v>403</v>
      </c>
      <c r="I1837">
        <v>212.5</v>
      </c>
      <c r="J1837">
        <v>17</v>
      </c>
      <c r="K1837" t="s">
        <v>86</v>
      </c>
      <c r="L1837" t="s">
        <v>15876</v>
      </c>
      <c r="M1837" t="s">
        <v>88</v>
      </c>
      <c r="N1837" t="s">
        <v>960</v>
      </c>
      <c r="O1837" t="s">
        <v>960</v>
      </c>
      <c r="P1837">
        <v>3.9</v>
      </c>
      <c r="Q1837" t="s">
        <v>73</v>
      </c>
      <c r="U1837">
        <v>230</v>
      </c>
      <c r="V1837">
        <v>10000000</v>
      </c>
      <c r="W1837">
        <v>2500000</v>
      </c>
      <c r="X1837" t="s">
        <v>15877</v>
      </c>
      <c r="Y1837" t="s">
        <v>3931</v>
      </c>
      <c r="Z1837" t="s">
        <v>3932</v>
      </c>
      <c r="AA1837" t="s">
        <v>3931</v>
      </c>
      <c r="AB1837" t="s">
        <v>74</v>
      </c>
      <c r="AC1837" t="s">
        <v>74</v>
      </c>
      <c r="AD1837" t="s">
        <v>74</v>
      </c>
      <c r="AG1837">
        <v>3</v>
      </c>
      <c r="AH1837">
        <v>3</v>
      </c>
      <c r="AI1837">
        <v>5</v>
      </c>
      <c r="AJ1837">
        <v>17</v>
      </c>
      <c r="AK1837">
        <v>91598</v>
      </c>
      <c r="AL1837" t="s">
        <v>15878</v>
      </c>
      <c r="AM1837" t="s">
        <v>15879</v>
      </c>
      <c r="AN1837" t="s">
        <v>15873</v>
      </c>
      <c r="AO1837" t="s">
        <v>15880</v>
      </c>
      <c r="AP1837">
        <v>17</v>
      </c>
      <c r="AQ1837" t="s">
        <v>15881</v>
      </c>
      <c r="AR1837" t="s">
        <v>15880</v>
      </c>
      <c r="AS1837" t="s">
        <v>97</v>
      </c>
      <c r="AT1837">
        <v>0</v>
      </c>
      <c r="AU1837">
        <v>0</v>
      </c>
      <c r="AV1837">
        <v>7.6470588240000001</v>
      </c>
      <c r="AW1837">
        <v>0</v>
      </c>
      <c r="AX1837">
        <v>7.6470588240000001</v>
      </c>
      <c r="AY1837">
        <v>170</v>
      </c>
      <c r="AZ1837">
        <v>1.1764706E-2</v>
      </c>
      <c r="BA1837">
        <v>0</v>
      </c>
      <c r="BB1837">
        <v>1.7647059E-2</v>
      </c>
      <c r="BC1837">
        <v>0</v>
      </c>
      <c r="BD1837">
        <v>3.5294117999999999E-2</v>
      </c>
      <c r="BE1837">
        <v>0</v>
      </c>
      <c r="BF1837">
        <v>5.8823530000000008E-3</v>
      </c>
      <c r="BG1837">
        <v>0</v>
      </c>
      <c r="BH1837">
        <f>(AP1837-J1837)/J1837</f>
        <v>0</v>
      </c>
    </row>
    <row r="1838" spans="1:60" x14ac:dyDescent="0.2">
      <c r="A1838" t="s">
        <v>15882</v>
      </c>
      <c r="B1838" t="s">
        <v>15883</v>
      </c>
      <c r="C1838" t="s">
        <v>15884</v>
      </c>
      <c r="D1838" t="s">
        <v>371</v>
      </c>
      <c r="E1838" t="s">
        <v>15885</v>
      </c>
      <c r="F1838" t="s">
        <v>15886</v>
      </c>
      <c r="G1838" t="s">
        <v>160</v>
      </c>
      <c r="H1838" t="s">
        <v>66</v>
      </c>
      <c r="I1838">
        <v>44</v>
      </c>
      <c r="J1838">
        <v>8</v>
      </c>
      <c r="K1838" t="s">
        <v>86</v>
      </c>
      <c r="L1838" t="s">
        <v>15887</v>
      </c>
      <c r="M1838" t="s">
        <v>70</v>
      </c>
      <c r="N1838" t="s">
        <v>248</v>
      </c>
      <c r="O1838" t="s">
        <v>248</v>
      </c>
      <c r="P1838">
        <v>7</v>
      </c>
      <c r="Q1838" t="s">
        <v>73</v>
      </c>
      <c r="U1838">
        <v>86.3</v>
      </c>
      <c r="V1838">
        <v>5500000</v>
      </c>
      <c r="X1838" t="s">
        <v>15888</v>
      </c>
      <c r="Y1838" t="s">
        <v>15889</v>
      </c>
      <c r="Z1838" t="s">
        <v>13178</v>
      </c>
      <c r="AA1838" t="s">
        <v>15890</v>
      </c>
      <c r="AB1838" t="s">
        <v>74</v>
      </c>
      <c r="AC1838" t="s">
        <v>74</v>
      </c>
      <c r="AD1838" t="s">
        <v>68</v>
      </c>
      <c r="AG1838">
        <v>2</v>
      </c>
      <c r="AH1838">
        <v>2</v>
      </c>
      <c r="AI1838">
        <v>4</v>
      </c>
      <c r="AK1838">
        <v>91154</v>
      </c>
      <c r="AL1838" t="s">
        <v>15891</v>
      </c>
      <c r="AM1838" t="s">
        <v>15892</v>
      </c>
      <c r="AN1838" t="s">
        <v>15885</v>
      </c>
      <c r="AO1838" t="s">
        <v>15883</v>
      </c>
      <c r="AP1838">
        <v>8.5100002289999992</v>
      </c>
      <c r="AQ1838" t="s">
        <v>15893</v>
      </c>
      <c r="AR1838" t="s">
        <v>15883</v>
      </c>
      <c r="AS1838" t="s">
        <v>97</v>
      </c>
      <c r="AT1838">
        <v>0</v>
      </c>
      <c r="AU1838">
        <v>0.36630036599999999</v>
      </c>
      <c r="AV1838">
        <v>1.8315018320000001</v>
      </c>
      <c r="AW1838">
        <v>0.36630036599999999</v>
      </c>
      <c r="AX1838">
        <v>2.5641025640000001</v>
      </c>
      <c r="AY1838">
        <v>274</v>
      </c>
      <c r="AZ1838">
        <v>0</v>
      </c>
      <c r="BA1838">
        <v>1.0948905E-2</v>
      </c>
      <c r="BB1838">
        <v>3.2846714999999999E-2</v>
      </c>
      <c r="BC1838">
        <v>0</v>
      </c>
      <c r="BD1838">
        <v>2.5547444999999998E-2</v>
      </c>
      <c r="BE1838">
        <v>1.459854E-2</v>
      </c>
      <c r="BF1838">
        <v>1.0948905E-2</v>
      </c>
      <c r="BG1838">
        <v>0</v>
      </c>
      <c r="BH1838">
        <f>(AP1838-J1838)/J1838</f>
        <v>6.3750028624999899E-2</v>
      </c>
    </row>
    <row r="1839" spans="1:60" x14ac:dyDescent="0.2">
      <c r="A1839" t="s">
        <v>15894</v>
      </c>
      <c r="B1839" t="s">
        <v>15895</v>
      </c>
      <c r="C1839" t="s">
        <v>15896</v>
      </c>
      <c r="D1839" t="s">
        <v>2578</v>
      </c>
      <c r="E1839" t="s">
        <v>15897</v>
      </c>
      <c r="F1839" t="s">
        <v>15829</v>
      </c>
      <c r="G1839" t="s">
        <v>1595</v>
      </c>
      <c r="H1839" t="s">
        <v>66</v>
      </c>
      <c r="I1839">
        <v>127.1</v>
      </c>
      <c r="J1839">
        <v>18</v>
      </c>
      <c r="K1839" t="s">
        <v>86</v>
      </c>
      <c r="L1839" t="s">
        <v>15898</v>
      </c>
      <c r="M1839" t="s">
        <v>70</v>
      </c>
      <c r="N1839" t="s">
        <v>248</v>
      </c>
      <c r="O1839" t="s">
        <v>248</v>
      </c>
      <c r="P1839">
        <v>4.1666699999999999</v>
      </c>
      <c r="Q1839" t="s">
        <v>73</v>
      </c>
      <c r="U1839">
        <v>125</v>
      </c>
      <c r="V1839">
        <v>2941200</v>
      </c>
      <c r="W1839">
        <v>4117670</v>
      </c>
      <c r="X1839" t="s">
        <v>15899</v>
      </c>
      <c r="Y1839" t="s">
        <v>15900</v>
      </c>
      <c r="Z1839" t="s">
        <v>3932</v>
      </c>
      <c r="AA1839" t="s">
        <v>15901</v>
      </c>
      <c r="AB1839" t="s">
        <v>74</v>
      </c>
      <c r="AC1839" t="s">
        <v>74</v>
      </c>
      <c r="AD1839" t="s">
        <v>74</v>
      </c>
      <c r="AG1839">
        <v>2</v>
      </c>
      <c r="AH1839">
        <v>2</v>
      </c>
      <c r="AI1839">
        <v>4</v>
      </c>
      <c r="AJ1839">
        <v>18</v>
      </c>
      <c r="AK1839">
        <v>91172</v>
      </c>
      <c r="AL1839" t="s">
        <v>15902</v>
      </c>
      <c r="AM1839" t="s">
        <v>15903</v>
      </c>
      <c r="AN1839" t="s">
        <v>15897</v>
      </c>
      <c r="AO1839" t="s">
        <v>15904</v>
      </c>
      <c r="AP1839">
        <v>18</v>
      </c>
      <c r="AQ1839" t="s">
        <v>15905</v>
      </c>
      <c r="AR1839" t="s">
        <v>15906</v>
      </c>
      <c r="AS1839" t="s">
        <v>78</v>
      </c>
      <c r="AT1839">
        <v>0</v>
      </c>
      <c r="AU1839">
        <v>0</v>
      </c>
      <c r="AV1839">
        <v>5.6737588649999999</v>
      </c>
      <c r="AW1839">
        <v>0</v>
      </c>
      <c r="AX1839">
        <v>2.836879433</v>
      </c>
      <c r="AY1839">
        <v>141</v>
      </c>
      <c r="AZ1839">
        <v>7.0921990000000004E-3</v>
      </c>
      <c r="BA1839">
        <v>7.0921990000000004E-3</v>
      </c>
      <c r="BB1839">
        <v>3.5460993000000003E-2</v>
      </c>
      <c r="BC1839">
        <v>0</v>
      </c>
      <c r="BD1839">
        <v>1.4184397E-2</v>
      </c>
      <c r="BE1839">
        <v>0</v>
      </c>
      <c r="BF1839">
        <v>0</v>
      </c>
      <c r="BG1839">
        <v>0</v>
      </c>
      <c r="BH1839">
        <f>(AP1839-J1839)/J1839</f>
        <v>0</v>
      </c>
    </row>
    <row r="1840" spans="1:60" x14ac:dyDescent="0.2">
      <c r="A1840" t="s">
        <v>15907</v>
      </c>
      <c r="B1840" t="s">
        <v>15908</v>
      </c>
      <c r="C1840" t="s">
        <v>15909</v>
      </c>
      <c r="D1840" t="s">
        <v>371</v>
      </c>
      <c r="E1840" t="s">
        <v>15910</v>
      </c>
      <c r="F1840" t="s">
        <v>15050</v>
      </c>
      <c r="G1840" t="s">
        <v>486</v>
      </c>
      <c r="H1840" t="s">
        <v>66</v>
      </c>
      <c r="I1840">
        <v>57.5</v>
      </c>
      <c r="J1840">
        <v>10</v>
      </c>
      <c r="K1840" t="s">
        <v>86</v>
      </c>
      <c r="L1840" t="s">
        <v>15911</v>
      </c>
      <c r="M1840" t="s">
        <v>70</v>
      </c>
      <c r="N1840" t="s">
        <v>248</v>
      </c>
      <c r="O1840" t="s">
        <v>248</v>
      </c>
      <c r="P1840">
        <v>4.2</v>
      </c>
      <c r="Q1840" t="s">
        <v>73</v>
      </c>
      <c r="U1840">
        <v>75</v>
      </c>
      <c r="V1840">
        <v>5750000</v>
      </c>
      <c r="X1840" t="s">
        <v>15912</v>
      </c>
      <c r="Y1840" t="s">
        <v>15913</v>
      </c>
      <c r="Z1840" t="s">
        <v>3932</v>
      </c>
      <c r="AA1840" t="s">
        <v>15914</v>
      </c>
      <c r="AB1840" t="s">
        <v>74</v>
      </c>
      <c r="AC1840" t="s">
        <v>74</v>
      </c>
      <c r="AD1840" t="s">
        <v>68</v>
      </c>
      <c r="AG1840">
        <v>2</v>
      </c>
      <c r="AH1840">
        <v>2</v>
      </c>
      <c r="AI1840">
        <v>3</v>
      </c>
      <c r="AK1840">
        <v>91186</v>
      </c>
      <c r="AL1840" t="s">
        <v>15915</v>
      </c>
      <c r="AM1840" t="s">
        <v>15916</v>
      </c>
      <c r="AN1840" t="s">
        <v>15910</v>
      </c>
      <c r="AO1840" t="s">
        <v>15908</v>
      </c>
      <c r="AP1840">
        <v>9.6800003050000001</v>
      </c>
      <c r="AQ1840" t="s">
        <v>15917</v>
      </c>
      <c r="AR1840" t="s">
        <v>15918</v>
      </c>
      <c r="AS1840" t="s">
        <v>123</v>
      </c>
      <c r="AT1840">
        <v>0</v>
      </c>
      <c r="AU1840">
        <v>1.6</v>
      </c>
      <c r="AV1840">
        <v>1.2</v>
      </c>
      <c r="AW1840">
        <v>1.2</v>
      </c>
      <c r="AX1840">
        <v>4</v>
      </c>
      <c r="AY1840">
        <v>255</v>
      </c>
      <c r="AZ1840">
        <v>7.843137E-3</v>
      </c>
      <c r="BA1840">
        <v>1.5686275E-2</v>
      </c>
      <c r="BB1840">
        <v>4.3137254999999999E-2</v>
      </c>
      <c r="BC1840">
        <v>3.9215690000000006E-3</v>
      </c>
      <c r="BD1840">
        <v>3.9215686E-2</v>
      </c>
      <c r="BE1840">
        <v>7.843137E-3</v>
      </c>
      <c r="BF1840">
        <v>7.843137E-3</v>
      </c>
      <c r="BG1840">
        <v>0</v>
      </c>
      <c r="BH1840">
        <f>(AP1840-J1840)/J1840</f>
        <v>-3.1999969499999989E-2</v>
      </c>
    </row>
    <row r="1841" spans="1:60" x14ac:dyDescent="0.2">
      <c r="A1841" t="s">
        <v>15907</v>
      </c>
      <c r="B1841" t="s">
        <v>15919</v>
      </c>
      <c r="C1841" t="s">
        <v>15920</v>
      </c>
      <c r="D1841" t="s">
        <v>631</v>
      </c>
      <c r="E1841" t="s">
        <v>15921</v>
      </c>
      <c r="F1841" t="s">
        <v>15922</v>
      </c>
      <c r="G1841" t="s">
        <v>622</v>
      </c>
      <c r="H1841" t="s">
        <v>66</v>
      </c>
      <c r="I1841">
        <v>20.2</v>
      </c>
      <c r="J1841">
        <v>6.5</v>
      </c>
      <c r="K1841" t="s">
        <v>86</v>
      </c>
      <c r="L1841" t="s">
        <v>15923</v>
      </c>
      <c r="M1841" t="s">
        <v>70</v>
      </c>
      <c r="N1841" t="s">
        <v>248</v>
      </c>
      <c r="O1841" t="s">
        <v>248</v>
      </c>
      <c r="P1841">
        <v>4.2</v>
      </c>
      <c r="Q1841" t="s">
        <v>73</v>
      </c>
      <c r="U1841">
        <v>45.8</v>
      </c>
      <c r="V1841">
        <v>3100000</v>
      </c>
      <c r="X1841" t="s">
        <v>15924</v>
      </c>
      <c r="Y1841" t="s">
        <v>5128</v>
      </c>
      <c r="Z1841" t="s">
        <v>5129</v>
      </c>
      <c r="AA1841" t="s">
        <v>5128</v>
      </c>
      <c r="AB1841" t="s">
        <v>74</v>
      </c>
      <c r="AC1841" t="s">
        <v>74</v>
      </c>
      <c r="AD1841" t="s">
        <v>74</v>
      </c>
      <c r="AG1841">
        <v>1</v>
      </c>
      <c r="AH1841">
        <v>1</v>
      </c>
      <c r="AI1841">
        <v>3</v>
      </c>
      <c r="AJ1841">
        <v>6.5</v>
      </c>
      <c r="AK1841">
        <v>91816</v>
      </c>
      <c r="AL1841" t="s">
        <v>15925</v>
      </c>
      <c r="AM1841" t="s">
        <v>15926</v>
      </c>
      <c r="AN1841" t="s">
        <v>15921</v>
      </c>
      <c r="AO1841" t="s">
        <v>15919</v>
      </c>
      <c r="AP1841">
        <v>6.5</v>
      </c>
      <c r="AQ1841" t="s">
        <v>15927</v>
      </c>
      <c r="AR1841" t="s">
        <v>15928</v>
      </c>
      <c r="AS1841" t="s">
        <v>78</v>
      </c>
      <c r="AT1841">
        <v>0</v>
      </c>
      <c r="AU1841">
        <v>0</v>
      </c>
      <c r="AV1841">
        <v>6.0439560439999997</v>
      </c>
      <c r="AW1841">
        <v>1.0989010990000001</v>
      </c>
      <c r="AX1841">
        <v>0.54945054900000001</v>
      </c>
      <c r="AY1841">
        <v>185</v>
      </c>
      <c r="AZ1841">
        <v>0</v>
      </c>
      <c r="BA1841">
        <v>5.4054050000000003E-3</v>
      </c>
      <c r="BB1841">
        <v>2.1621622E-2</v>
      </c>
      <c r="BC1841">
        <v>5.4054050000000003E-3</v>
      </c>
      <c r="BD1841">
        <v>3.7837837999999999E-2</v>
      </c>
      <c r="BE1841">
        <v>1.0810811E-2</v>
      </c>
      <c r="BF1841">
        <v>5.4054050000000003E-3</v>
      </c>
      <c r="BG1841">
        <v>0</v>
      </c>
      <c r="BH1841">
        <f>(AP1841-J1841)/J1841</f>
        <v>0</v>
      </c>
    </row>
    <row r="1842" spans="1:60" x14ac:dyDescent="0.2">
      <c r="A1842" t="s">
        <v>15929</v>
      </c>
      <c r="B1842" t="s">
        <v>15930</v>
      </c>
      <c r="C1842" t="s">
        <v>15931</v>
      </c>
      <c r="D1842" t="s">
        <v>988</v>
      </c>
      <c r="E1842" t="s">
        <v>15932</v>
      </c>
      <c r="F1842" t="s">
        <v>64</v>
      </c>
      <c r="G1842" t="s">
        <v>263</v>
      </c>
      <c r="H1842" t="s">
        <v>66</v>
      </c>
      <c r="I1842">
        <v>49.5</v>
      </c>
      <c r="J1842">
        <v>9</v>
      </c>
      <c r="K1842" t="s">
        <v>86</v>
      </c>
      <c r="L1842" t="s">
        <v>15933</v>
      </c>
      <c r="M1842" t="s">
        <v>70</v>
      </c>
      <c r="N1842" t="s">
        <v>234</v>
      </c>
      <c r="O1842" t="s">
        <v>528</v>
      </c>
      <c r="P1842">
        <v>4.2222200000000001</v>
      </c>
      <c r="Q1842" t="s">
        <v>73</v>
      </c>
      <c r="U1842">
        <v>86.3</v>
      </c>
      <c r="V1842">
        <v>2540225</v>
      </c>
      <c r="W1842">
        <v>2959775</v>
      </c>
      <c r="X1842" t="s">
        <v>15934</v>
      </c>
      <c r="Y1842" t="s">
        <v>15935</v>
      </c>
      <c r="Z1842" t="s">
        <v>3932</v>
      </c>
      <c r="AA1842" t="s">
        <v>15936</v>
      </c>
      <c r="AB1842" t="s">
        <v>74</v>
      </c>
      <c r="AC1842" t="s">
        <v>74</v>
      </c>
      <c r="AD1842" t="s">
        <v>68</v>
      </c>
      <c r="AG1842">
        <v>1</v>
      </c>
      <c r="AH1842">
        <v>2</v>
      </c>
      <c r="AI1842">
        <v>5</v>
      </c>
      <c r="AK1842">
        <v>91370</v>
      </c>
      <c r="AL1842" t="s">
        <v>15937</v>
      </c>
      <c r="AM1842" t="s">
        <v>15938</v>
      </c>
      <c r="AN1842" t="s">
        <v>15932</v>
      </c>
      <c r="AO1842" t="s">
        <v>15930</v>
      </c>
      <c r="AP1842">
        <v>8.75</v>
      </c>
      <c r="AQ1842" t="s">
        <v>15938</v>
      </c>
      <c r="AR1842" t="s">
        <v>15939</v>
      </c>
      <c r="AS1842" t="s">
        <v>123</v>
      </c>
      <c r="AT1842">
        <v>0</v>
      </c>
      <c r="AU1842">
        <v>1.0928961749999999</v>
      </c>
      <c r="AV1842">
        <v>2.1857923499999998</v>
      </c>
      <c r="AW1842">
        <v>1.0928961749999999</v>
      </c>
      <c r="AX1842">
        <v>1.6393442620000001</v>
      </c>
      <c r="AY1842">
        <v>186</v>
      </c>
      <c r="AZ1842">
        <v>0</v>
      </c>
      <c r="BA1842">
        <v>5.3763439999999999E-3</v>
      </c>
      <c r="BB1842">
        <v>3.2258065000000002E-2</v>
      </c>
      <c r="BC1842">
        <v>0</v>
      </c>
      <c r="BD1842">
        <v>3.2258065000000002E-2</v>
      </c>
      <c r="BE1842">
        <v>5.3763439999999999E-3</v>
      </c>
      <c r="BF1842">
        <v>1.0752688E-2</v>
      </c>
      <c r="BG1842">
        <v>0</v>
      </c>
      <c r="BH1842">
        <f>(AP1842-J1842)/J1842</f>
        <v>-2.7777777777777776E-2</v>
      </c>
    </row>
    <row r="1843" spans="1:60" x14ac:dyDescent="0.2">
      <c r="A1843" t="s">
        <v>15940</v>
      </c>
      <c r="B1843" t="s">
        <v>15941</v>
      </c>
      <c r="C1843" t="s">
        <v>15942</v>
      </c>
      <c r="D1843" t="s">
        <v>725</v>
      </c>
      <c r="E1843" t="s">
        <v>15943</v>
      </c>
      <c r="F1843" t="s">
        <v>64</v>
      </c>
      <c r="G1843" t="s">
        <v>2910</v>
      </c>
      <c r="H1843" t="s">
        <v>2536</v>
      </c>
      <c r="I1843">
        <v>82.8</v>
      </c>
      <c r="J1843">
        <v>23</v>
      </c>
      <c r="K1843" t="s">
        <v>2571</v>
      </c>
      <c r="L1843" t="s">
        <v>15944</v>
      </c>
      <c r="M1843" t="s">
        <v>88</v>
      </c>
      <c r="N1843" t="s">
        <v>248</v>
      </c>
      <c r="O1843" t="s">
        <v>248</v>
      </c>
      <c r="P1843">
        <v>4.0434800000000006</v>
      </c>
      <c r="Q1843" t="s">
        <v>73</v>
      </c>
      <c r="T1843">
        <v>3600000</v>
      </c>
      <c r="V1843">
        <v>3600000</v>
      </c>
      <c r="X1843" t="s">
        <v>15945</v>
      </c>
      <c r="Y1843" t="s">
        <v>5128</v>
      </c>
      <c r="Z1843" t="s">
        <v>5129</v>
      </c>
      <c r="AA1843" t="s">
        <v>5128</v>
      </c>
      <c r="AB1843" t="s">
        <v>74</v>
      </c>
      <c r="AC1843" t="s">
        <v>74</v>
      </c>
      <c r="AD1843" t="s">
        <v>74</v>
      </c>
      <c r="AG1843">
        <v>1</v>
      </c>
      <c r="AH1843">
        <v>4</v>
      </c>
      <c r="AI1843">
        <v>7</v>
      </c>
      <c r="AJ1843">
        <v>23</v>
      </c>
      <c r="AK1843">
        <v>91376</v>
      </c>
      <c r="AL1843" t="s">
        <v>15946</v>
      </c>
      <c r="AM1843" t="s">
        <v>15947</v>
      </c>
      <c r="AN1843" t="s">
        <v>15943</v>
      </c>
      <c r="AO1843" t="s">
        <v>15948</v>
      </c>
      <c r="AP1843">
        <v>23</v>
      </c>
      <c r="AQ1843" t="s">
        <v>15949</v>
      </c>
      <c r="AR1843" t="s">
        <v>15948</v>
      </c>
      <c r="AS1843" t="s">
        <v>97</v>
      </c>
      <c r="AT1843">
        <v>0</v>
      </c>
      <c r="AU1843">
        <v>0</v>
      </c>
      <c r="AV1843">
        <v>2.5</v>
      </c>
      <c r="AW1843">
        <v>0</v>
      </c>
      <c r="AX1843">
        <v>0</v>
      </c>
      <c r="AY1843">
        <v>80</v>
      </c>
      <c r="AZ1843">
        <v>0</v>
      </c>
      <c r="BA1843">
        <v>0</v>
      </c>
      <c r="BB1843">
        <v>1.2500000000000001E-2</v>
      </c>
      <c r="BC1843">
        <v>0</v>
      </c>
      <c r="BD1843">
        <v>3.7499999999999999E-2</v>
      </c>
      <c r="BE1843">
        <v>0</v>
      </c>
      <c r="BF1843">
        <v>0</v>
      </c>
      <c r="BG1843">
        <v>0</v>
      </c>
      <c r="BH1843">
        <f>(AP1843-J1843)/J1843</f>
        <v>0</v>
      </c>
    </row>
    <row r="1844" spans="1:60" x14ac:dyDescent="0.2">
      <c r="A1844" t="s">
        <v>15950</v>
      </c>
      <c r="B1844" t="s">
        <v>15951</v>
      </c>
      <c r="C1844" t="s">
        <v>15952</v>
      </c>
      <c r="D1844" t="s">
        <v>371</v>
      </c>
      <c r="E1844" t="s">
        <v>15953</v>
      </c>
      <c r="F1844" t="s">
        <v>11429</v>
      </c>
      <c r="G1844" t="s">
        <v>263</v>
      </c>
      <c r="H1844" t="s">
        <v>66</v>
      </c>
      <c r="I1844">
        <v>45</v>
      </c>
      <c r="J1844">
        <v>9</v>
      </c>
      <c r="K1844" t="s">
        <v>86</v>
      </c>
      <c r="L1844" t="s">
        <v>15954</v>
      </c>
      <c r="M1844" t="s">
        <v>70</v>
      </c>
      <c r="N1844" t="s">
        <v>248</v>
      </c>
      <c r="O1844" t="s">
        <v>248</v>
      </c>
      <c r="P1844">
        <v>4.2222200000000001</v>
      </c>
      <c r="Q1844" t="s">
        <v>73</v>
      </c>
      <c r="U1844">
        <v>59.8</v>
      </c>
      <c r="V1844">
        <v>5000000</v>
      </c>
      <c r="X1844" t="s">
        <v>15955</v>
      </c>
      <c r="Y1844" t="s">
        <v>15956</v>
      </c>
      <c r="Z1844" t="s">
        <v>3932</v>
      </c>
      <c r="AA1844" t="s">
        <v>15957</v>
      </c>
      <c r="AB1844" t="s">
        <v>74</v>
      </c>
      <c r="AC1844" t="s">
        <v>74</v>
      </c>
      <c r="AD1844" t="s">
        <v>68</v>
      </c>
      <c r="AG1844">
        <v>1</v>
      </c>
      <c r="AH1844">
        <v>2</v>
      </c>
      <c r="AI1844">
        <v>4</v>
      </c>
      <c r="AJ1844">
        <v>8.66</v>
      </c>
      <c r="AK1844">
        <v>91184</v>
      </c>
      <c r="AL1844" t="s">
        <v>15958</v>
      </c>
      <c r="AM1844" t="s">
        <v>15959</v>
      </c>
      <c r="AN1844" t="s">
        <v>15953</v>
      </c>
      <c r="AO1844" t="s">
        <v>15908</v>
      </c>
      <c r="AP1844">
        <v>8.6599998469999999</v>
      </c>
      <c r="AQ1844" t="s">
        <v>15960</v>
      </c>
      <c r="AR1844" t="s">
        <v>15908</v>
      </c>
      <c r="AS1844" t="s">
        <v>97</v>
      </c>
      <c r="AT1844">
        <v>0</v>
      </c>
      <c r="AU1844">
        <v>0.199203187</v>
      </c>
      <c r="AV1844">
        <v>0.7968127490000001</v>
      </c>
      <c r="AW1844">
        <v>0.59760956200000004</v>
      </c>
      <c r="AX1844">
        <v>2.1912350599999999</v>
      </c>
      <c r="AY1844">
        <v>507</v>
      </c>
      <c r="AZ1844">
        <v>3.9447730000000004E-3</v>
      </c>
      <c r="BA1844">
        <v>3.1558185000000002E-2</v>
      </c>
      <c r="BB1844">
        <v>2.5641026000000001E-2</v>
      </c>
      <c r="BC1844">
        <v>1.9723869999999999E-3</v>
      </c>
      <c r="BD1844">
        <v>1.3806706E-2</v>
      </c>
      <c r="BE1844">
        <v>1.5779093000000001E-2</v>
      </c>
      <c r="BF1844">
        <v>7.889545999999999E-3</v>
      </c>
      <c r="BG1844">
        <v>0</v>
      </c>
      <c r="BH1844">
        <f>(AP1844-J1844)/J1844</f>
        <v>-3.777779477777779E-2</v>
      </c>
    </row>
    <row r="1845" spans="1:60" x14ac:dyDescent="0.2">
      <c r="A1845" t="s">
        <v>15564</v>
      </c>
      <c r="B1845" t="s">
        <v>15598</v>
      </c>
      <c r="C1845" t="s">
        <v>15961</v>
      </c>
      <c r="D1845" t="s">
        <v>599</v>
      </c>
      <c r="E1845" t="s">
        <v>15962</v>
      </c>
      <c r="F1845" t="s">
        <v>12258</v>
      </c>
      <c r="G1845" t="s">
        <v>486</v>
      </c>
      <c r="H1845" t="s">
        <v>66</v>
      </c>
      <c r="I1845">
        <v>34.4</v>
      </c>
      <c r="J1845">
        <v>10</v>
      </c>
      <c r="K1845" t="s">
        <v>86</v>
      </c>
      <c r="L1845" t="s">
        <v>15963</v>
      </c>
      <c r="M1845" t="s">
        <v>70</v>
      </c>
      <c r="N1845" t="s">
        <v>248</v>
      </c>
      <c r="O1845" t="s">
        <v>248</v>
      </c>
      <c r="P1845">
        <v>4.2</v>
      </c>
      <c r="Q1845" t="s">
        <v>73</v>
      </c>
      <c r="U1845">
        <v>80.5</v>
      </c>
      <c r="V1845">
        <v>3437500</v>
      </c>
      <c r="X1845" t="s">
        <v>15602</v>
      </c>
      <c r="Y1845" t="s">
        <v>15964</v>
      </c>
      <c r="Z1845" t="s">
        <v>3932</v>
      </c>
      <c r="AA1845" t="s">
        <v>15965</v>
      </c>
      <c r="AB1845" t="s">
        <v>74</v>
      </c>
      <c r="AC1845" t="s">
        <v>74</v>
      </c>
      <c r="AD1845" t="s">
        <v>68</v>
      </c>
      <c r="AG1845">
        <v>1</v>
      </c>
      <c r="AH1845">
        <v>1</v>
      </c>
      <c r="AI1845">
        <v>4</v>
      </c>
      <c r="AJ1845">
        <v>10.029999999999999</v>
      </c>
      <c r="AK1845">
        <v>91178</v>
      </c>
      <c r="AL1845" t="s">
        <v>15966</v>
      </c>
      <c r="AM1845" t="s">
        <v>15967</v>
      </c>
      <c r="AN1845" t="s">
        <v>15962</v>
      </c>
      <c r="AO1845" t="s">
        <v>15605</v>
      </c>
      <c r="AP1845">
        <v>10.02999973</v>
      </c>
      <c r="AQ1845" t="s">
        <v>15968</v>
      </c>
      <c r="AR1845" t="s">
        <v>15605</v>
      </c>
      <c r="AS1845" t="s">
        <v>97</v>
      </c>
      <c r="AT1845">
        <v>0</v>
      </c>
      <c r="AU1845">
        <v>0.83682008400000008</v>
      </c>
      <c r="AV1845">
        <v>2.9288702930000001</v>
      </c>
      <c r="AW1845">
        <v>0.41841004199999998</v>
      </c>
      <c r="AX1845">
        <v>5.4393305439999997</v>
      </c>
      <c r="AY1845">
        <v>240</v>
      </c>
      <c r="AZ1845">
        <v>4.1666669999999998E-3</v>
      </c>
      <c r="BA1845">
        <v>8.3333330000000001E-3</v>
      </c>
      <c r="BB1845">
        <v>3.7499999999999999E-2</v>
      </c>
      <c r="BC1845">
        <v>0</v>
      </c>
      <c r="BD1845">
        <v>2.9166667E-2</v>
      </c>
      <c r="BE1845">
        <v>8.3333330000000001E-3</v>
      </c>
      <c r="BF1845">
        <v>1.2500000000000001E-2</v>
      </c>
      <c r="BG1845">
        <v>0</v>
      </c>
      <c r="BH1845">
        <f>(AP1845-J1845)/J1845</f>
        <v>2.9999730000000112E-3</v>
      </c>
    </row>
    <row r="1846" spans="1:60" x14ac:dyDescent="0.2">
      <c r="A1846" t="s">
        <v>15663</v>
      </c>
      <c r="B1846" t="s">
        <v>15551</v>
      </c>
      <c r="C1846" t="s">
        <v>15969</v>
      </c>
      <c r="D1846" t="s">
        <v>15970</v>
      </c>
      <c r="E1846" t="s">
        <v>15971</v>
      </c>
      <c r="F1846" t="s">
        <v>15972</v>
      </c>
      <c r="G1846" t="s">
        <v>805</v>
      </c>
      <c r="H1846" t="s">
        <v>186</v>
      </c>
      <c r="I1846">
        <v>400</v>
      </c>
      <c r="J1846">
        <v>16</v>
      </c>
      <c r="K1846" t="s">
        <v>67</v>
      </c>
      <c r="L1846" t="s">
        <v>15973</v>
      </c>
      <c r="M1846" t="s">
        <v>88</v>
      </c>
      <c r="N1846" t="s">
        <v>3066</v>
      </c>
      <c r="O1846" t="s">
        <v>3066</v>
      </c>
      <c r="P1846">
        <v>3.625</v>
      </c>
      <c r="Q1846" t="s">
        <v>73</v>
      </c>
      <c r="U1846">
        <v>400</v>
      </c>
      <c r="V1846">
        <v>25000000</v>
      </c>
      <c r="X1846" t="s">
        <v>15974</v>
      </c>
      <c r="Y1846" t="s">
        <v>3931</v>
      </c>
      <c r="Z1846" t="s">
        <v>3932</v>
      </c>
      <c r="AA1846" t="s">
        <v>3931</v>
      </c>
      <c r="AB1846" t="s">
        <v>74</v>
      </c>
      <c r="AC1846" t="s">
        <v>74</v>
      </c>
      <c r="AD1846" t="s">
        <v>74</v>
      </c>
      <c r="AE1846" t="s">
        <v>15975</v>
      </c>
      <c r="AF1846" t="s">
        <v>15976</v>
      </c>
      <c r="AG1846">
        <v>3</v>
      </c>
      <c r="AH1846">
        <v>3</v>
      </c>
      <c r="AI1846">
        <v>7</v>
      </c>
      <c r="AJ1846">
        <v>16.75</v>
      </c>
      <c r="AK1846">
        <v>91234</v>
      </c>
      <c r="AL1846" t="s">
        <v>15977</v>
      </c>
      <c r="AM1846" t="s">
        <v>15978</v>
      </c>
      <c r="AN1846" t="s">
        <v>15971</v>
      </c>
      <c r="AO1846" t="s">
        <v>15979</v>
      </c>
      <c r="AP1846">
        <v>16.75</v>
      </c>
      <c r="AQ1846" t="s">
        <v>15980</v>
      </c>
      <c r="AR1846" t="s">
        <v>15979</v>
      </c>
      <c r="AS1846" t="s">
        <v>97</v>
      </c>
      <c r="AT1846">
        <v>0</v>
      </c>
      <c r="AU1846">
        <v>0.192307692</v>
      </c>
      <c r="AV1846">
        <v>4.807692308</v>
      </c>
      <c r="AW1846">
        <v>0</v>
      </c>
      <c r="AX1846">
        <v>0.96153846200000004</v>
      </c>
      <c r="AY1846">
        <v>520</v>
      </c>
      <c r="AZ1846">
        <v>3.8461540000000001E-3</v>
      </c>
      <c r="BA1846">
        <v>3.8461540000000001E-3</v>
      </c>
      <c r="BB1846">
        <v>3.0769231000000001E-2</v>
      </c>
      <c r="BC1846">
        <v>9.6153850000000006E-3</v>
      </c>
      <c r="BD1846">
        <v>2.3076922999999999E-2</v>
      </c>
      <c r="BE1846">
        <v>5.7692309999999997E-3</v>
      </c>
      <c r="BF1846">
        <v>9.6153850000000006E-3</v>
      </c>
      <c r="BG1846">
        <v>0</v>
      </c>
      <c r="BH1846">
        <f>(AP1846-J1846)/J1846</f>
        <v>4.6875E-2</v>
      </c>
    </row>
    <row r="1847" spans="1:60" x14ac:dyDescent="0.2">
      <c r="A1847" t="s">
        <v>15665</v>
      </c>
      <c r="B1847" t="s">
        <v>15589</v>
      </c>
      <c r="C1847" t="s">
        <v>15981</v>
      </c>
      <c r="D1847" t="s">
        <v>15982</v>
      </c>
      <c r="E1847" t="s">
        <v>15983</v>
      </c>
      <c r="F1847" t="s">
        <v>15984</v>
      </c>
      <c r="G1847" t="s">
        <v>7720</v>
      </c>
      <c r="H1847" t="s">
        <v>15985</v>
      </c>
      <c r="I1847">
        <v>423.5</v>
      </c>
      <c r="J1847">
        <v>18</v>
      </c>
      <c r="K1847" t="s">
        <v>86</v>
      </c>
      <c r="L1847" t="s">
        <v>15986</v>
      </c>
      <c r="M1847" t="s">
        <v>88</v>
      </c>
      <c r="N1847" t="s">
        <v>248</v>
      </c>
      <c r="O1847" t="s">
        <v>248</v>
      </c>
      <c r="P1847">
        <v>3.45</v>
      </c>
      <c r="Q1847" t="s">
        <v>73</v>
      </c>
      <c r="U1847">
        <v>460</v>
      </c>
      <c r="V1847">
        <v>20917647</v>
      </c>
      <c r="W1847">
        <v>2611764</v>
      </c>
      <c r="X1847" t="s">
        <v>15593</v>
      </c>
      <c r="Y1847" t="s">
        <v>15987</v>
      </c>
      <c r="Z1847" t="s">
        <v>3932</v>
      </c>
      <c r="AA1847" t="s">
        <v>15988</v>
      </c>
      <c r="AB1847" t="s">
        <v>74</v>
      </c>
      <c r="AC1847" t="s">
        <v>74</v>
      </c>
      <c r="AD1847" t="s">
        <v>74</v>
      </c>
      <c r="AG1847">
        <v>3</v>
      </c>
      <c r="AH1847">
        <v>3</v>
      </c>
      <c r="AI1847">
        <v>7</v>
      </c>
      <c r="AJ1847">
        <v>20.05</v>
      </c>
      <c r="AK1847">
        <v>91200</v>
      </c>
      <c r="AL1847" t="s">
        <v>15989</v>
      </c>
      <c r="AM1847" t="s">
        <v>15990</v>
      </c>
      <c r="AN1847" t="s">
        <v>15983</v>
      </c>
      <c r="AO1847" t="s">
        <v>15204</v>
      </c>
      <c r="AP1847">
        <v>20.049999239999998</v>
      </c>
      <c r="AQ1847" t="s">
        <v>15990</v>
      </c>
      <c r="AR1847" t="s">
        <v>15204</v>
      </c>
      <c r="AS1847" t="s">
        <v>97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78</v>
      </c>
      <c r="AZ1847">
        <v>3.8461538000000003E-2</v>
      </c>
      <c r="BA1847">
        <v>0</v>
      </c>
      <c r="BB1847">
        <v>2.5641026000000001E-2</v>
      </c>
      <c r="BC1847">
        <v>1.2820513E-2</v>
      </c>
      <c r="BD1847">
        <v>2.5641026000000001E-2</v>
      </c>
      <c r="BE1847">
        <v>0</v>
      </c>
      <c r="BF1847">
        <v>0</v>
      </c>
      <c r="BG1847">
        <v>0</v>
      </c>
      <c r="BH1847">
        <f>(AP1847-J1847)/J1847</f>
        <v>0.11388884666666657</v>
      </c>
    </row>
    <row r="1848" spans="1:60" x14ac:dyDescent="0.2">
      <c r="A1848" t="s">
        <v>15665</v>
      </c>
      <c r="B1848" t="s">
        <v>15228</v>
      </c>
      <c r="C1848" t="s">
        <v>15991</v>
      </c>
      <c r="D1848" t="s">
        <v>302</v>
      </c>
      <c r="E1848" t="s">
        <v>15992</v>
      </c>
      <c r="F1848" t="s">
        <v>15993</v>
      </c>
      <c r="G1848" t="s">
        <v>263</v>
      </c>
      <c r="H1848" t="s">
        <v>66</v>
      </c>
      <c r="I1848">
        <v>83.7</v>
      </c>
      <c r="J1848">
        <v>9</v>
      </c>
      <c r="K1848" t="s">
        <v>86</v>
      </c>
      <c r="L1848" t="s">
        <v>15994</v>
      </c>
      <c r="M1848" t="s">
        <v>70</v>
      </c>
      <c r="N1848" t="s">
        <v>248</v>
      </c>
      <c r="O1848" t="s">
        <v>248</v>
      </c>
      <c r="P1848">
        <v>4.2222200000000001</v>
      </c>
      <c r="Q1848" t="s">
        <v>73</v>
      </c>
      <c r="U1848">
        <v>149.5</v>
      </c>
      <c r="V1848">
        <v>9300000</v>
      </c>
      <c r="X1848" t="s">
        <v>15995</v>
      </c>
      <c r="Y1848" t="s">
        <v>15996</v>
      </c>
      <c r="Z1848" t="s">
        <v>3932</v>
      </c>
      <c r="AA1848" t="s">
        <v>15997</v>
      </c>
      <c r="AB1848" t="s">
        <v>74</v>
      </c>
      <c r="AC1848" t="s">
        <v>74</v>
      </c>
      <c r="AD1848" t="s">
        <v>74</v>
      </c>
      <c r="AG1848">
        <v>2</v>
      </c>
      <c r="AH1848">
        <v>2</v>
      </c>
      <c r="AI1848">
        <v>3</v>
      </c>
      <c r="AK1848">
        <v>91348</v>
      </c>
      <c r="AL1848" t="s">
        <v>15998</v>
      </c>
      <c r="AM1848" t="s">
        <v>15999</v>
      </c>
      <c r="AN1848" t="s">
        <v>15992</v>
      </c>
      <c r="AO1848" t="s">
        <v>15228</v>
      </c>
      <c r="AP1848">
        <v>8.9799995419999998</v>
      </c>
      <c r="AQ1848" t="s">
        <v>16000</v>
      </c>
      <c r="AR1848" t="s">
        <v>16001</v>
      </c>
      <c r="AS1848" t="s">
        <v>78</v>
      </c>
      <c r="AT1848">
        <v>0</v>
      </c>
      <c r="AU1848">
        <v>0.49751243799999989</v>
      </c>
      <c r="AV1848">
        <v>2.23880597</v>
      </c>
      <c r="AW1848">
        <v>0.49751243799999989</v>
      </c>
      <c r="AX1848">
        <v>1.741293532</v>
      </c>
      <c r="AY1848">
        <v>405</v>
      </c>
      <c r="AZ1848">
        <v>4.9382719999999996E-3</v>
      </c>
      <c r="BA1848">
        <v>2.4691358E-2</v>
      </c>
      <c r="BB1848">
        <v>2.9629630000000001E-2</v>
      </c>
      <c r="BC1848">
        <v>2.4691359999999998E-3</v>
      </c>
      <c r="BD1848">
        <v>2.2222222E-2</v>
      </c>
      <c r="BE1848">
        <v>1.2345679E-2</v>
      </c>
      <c r="BF1848">
        <v>3.2098765000000001E-2</v>
      </c>
      <c r="BG1848">
        <v>0</v>
      </c>
      <c r="BH1848">
        <f>(AP1848-J1848)/J1848</f>
        <v>-2.2222731111111293E-3</v>
      </c>
    </row>
    <row r="1849" spans="1:60" x14ac:dyDescent="0.2">
      <c r="A1849" t="s">
        <v>15425</v>
      </c>
      <c r="B1849" t="s">
        <v>15768</v>
      </c>
      <c r="C1849" t="s">
        <v>16002</v>
      </c>
      <c r="D1849" t="s">
        <v>5120</v>
      </c>
      <c r="E1849" t="s">
        <v>16003</v>
      </c>
      <c r="F1849" t="s">
        <v>13952</v>
      </c>
      <c r="G1849" t="s">
        <v>12270</v>
      </c>
      <c r="H1849" t="s">
        <v>403</v>
      </c>
      <c r="I1849">
        <v>160</v>
      </c>
      <c r="J1849">
        <v>16</v>
      </c>
      <c r="K1849" t="s">
        <v>86</v>
      </c>
      <c r="L1849" t="s">
        <v>16004</v>
      </c>
      <c r="M1849" t="s">
        <v>88</v>
      </c>
      <c r="N1849" t="s">
        <v>248</v>
      </c>
      <c r="O1849" t="s">
        <v>248</v>
      </c>
      <c r="P1849">
        <v>0.625</v>
      </c>
      <c r="Q1849" t="s">
        <v>73</v>
      </c>
      <c r="U1849">
        <v>230</v>
      </c>
      <c r="V1849">
        <v>10000000</v>
      </c>
      <c r="X1849" t="s">
        <v>15773</v>
      </c>
      <c r="Y1849" t="s">
        <v>16005</v>
      </c>
      <c r="Z1849" t="s">
        <v>3932</v>
      </c>
      <c r="AA1849" t="s">
        <v>16006</v>
      </c>
      <c r="AB1849" t="s">
        <v>74</v>
      </c>
      <c r="AC1849" t="s">
        <v>74</v>
      </c>
      <c r="AD1849" t="s">
        <v>74</v>
      </c>
      <c r="AE1849" t="s">
        <v>16007</v>
      </c>
      <c r="AF1849" t="s">
        <v>16008</v>
      </c>
      <c r="AG1849">
        <v>2</v>
      </c>
      <c r="AH1849">
        <v>2</v>
      </c>
      <c r="AI1849">
        <v>7</v>
      </c>
      <c r="AK1849">
        <v>91215</v>
      </c>
      <c r="AL1849" t="s">
        <v>16009</v>
      </c>
      <c r="AM1849" t="s">
        <v>16010</v>
      </c>
      <c r="AN1849" t="s">
        <v>16003</v>
      </c>
      <c r="AO1849" t="s">
        <v>15778</v>
      </c>
      <c r="AP1849">
        <v>16.25</v>
      </c>
      <c r="AQ1849" t="s">
        <v>16011</v>
      </c>
      <c r="AR1849" t="s">
        <v>15778</v>
      </c>
      <c r="AS1849" t="s">
        <v>97</v>
      </c>
      <c r="AT1849">
        <v>0</v>
      </c>
      <c r="AU1849">
        <v>1.818181818</v>
      </c>
      <c r="AV1849">
        <v>4.5454545450000001</v>
      </c>
      <c r="AW1849">
        <v>0</v>
      </c>
      <c r="AX1849">
        <v>1.363636364</v>
      </c>
      <c r="AY1849">
        <v>220</v>
      </c>
      <c r="AZ1849">
        <v>0</v>
      </c>
      <c r="BA1849">
        <v>1.8181817999999999E-2</v>
      </c>
      <c r="BB1849">
        <v>1.3636364E-2</v>
      </c>
      <c r="BC1849">
        <v>0</v>
      </c>
      <c r="BD1849">
        <v>2.2727272999999999E-2</v>
      </c>
      <c r="BE1849">
        <v>0</v>
      </c>
      <c r="BF1849">
        <v>4.5454550000000003E-3</v>
      </c>
      <c r="BG1849">
        <v>0</v>
      </c>
      <c r="BH1849">
        <f>(AP1849-J1849)/J1849</f>
        <v>1.5625E-2</v>
      </c>
    </row>
    <row r="1850" spans="1:60" x14ac:dyDescent="0.2">
      <c r="A1850" t="s">
        <v>15425</v>
      </c>
      <c r="B1850" t="s">
        <v>16012</v>
      </c>
      <c r="C1850" t="s">
        <v>16013</v>
      </c>
      <c r="D1850" t="s">
        <v>619</v>
      </c>
      <c r="E1850" t="s">
        <v>16014</v>
      </c>
      <c r="F1850" t="s">
        <v>14433</v>
      </c>
      <c r="G1850" t="s">
        <v>2072</v>
      </c>
      <c r="H1850" t="s">
        <v>186</v>
      </c>
      <c r="I1850">
        <v>531.29999999999995</v>
      </c>
      <c r="J1850">
        <v>17</v>
      </c>
      <c r="K1850" t="s">
        <v>86</v>
      </c>
      <c r="L1850" t="s">
        <v>16015</v>
      </c>
      <c r="M1850" t="s">
        <v>88</v>
      </c>
      <c r="N1850" t="s">
        <v>248</v>
      </c>
      <c r="O1850" t="s">
        <v>248</v>
      </c>
      <c r="P1850">
        <v>3.6</v>
      </c>
      <c r="Q1850" t="s">
        <v>73</v>
      </c>
      <c r="U1850">
        <v>250</v>
      </c>
      <c r="V1850">
        <v>31250000</v>
      </c>
      <c r="X1850" t="s">
        <v>16016</v>
      </c>
      <c r="Y1850" t="s">
        <v>16017</v>
      </c>
      <c r="Z1850" t="s">
        <v>3932</v>
      </c>
      <c r="AA1850" t="s">
        <v>16018</v>
      </c>
      <c r="AB1850" t="s">
        <v>74</v>
      </c>
      <c r="AC1850" t="s">
        <v>74</v>
      </c>
      <c r="AD1850" t="s">
        <v>68</v>
      </c>
      <c r="AG1850">
        <v>3</v>
      </c>
      <c r="AH1850">
        <v>3</v>
      </c>
      <c r="AI1850">
        <v>6</v>
      </c>
      <c r="AJ1850">
        <v>14.85</v>
      </c>
      <c r="AK1850">
        <v>91237</v>
      </c>
      <c r="AL1850" t="s">
        <v>16019</v>
      </c>
      <c r="AM1850" t="s">
        <v>16020</v>
      </c>
      <c r="AN1850" t="s">
        <v>16014</v>
      </c>
      <c r="AO1850" t="s">
        <v>15539</v>
      </c>
      <c r="AP1850">
        <v>14.850000380000001</v>
      </c>
      <c r="AQ1850" t="s">
        <v>16020</v>
      </c>
      <c r="AR1850" t="s">
        <v>15539</v>
      </c>
      <c r="AS1850" t="s">
        <v>97</v>
      </c>
      <c r="AT1850">
        <v>0</v>
      </c>
      <c r="AU1850">
        <v>0.54644808700000003</v>
      </c>
      <c r="AV1850">
        <v>3.2786885250000002</v>
      </c>
      <c r="AW1850">
        <v>1.0928961749999999</v>
      </c>
      <c r="AX1850">
        <v>1.6393442620000001</v>
      </c>
      <c r="AY1850">
        <v>183</v>
      </c>
      <c r="AZ1850">
        <v>2.7322404000000002E-2</v>
      </c>
      <c r="BA1850">
        <v>0</v>
      </c>
      <c r="BB1850">
        <v>1.0928962E-2</v>
      </c>
      <c r="BC1850">
        <v>1.0928962E-2</v>
      </c>
      <c r="BD1850">
        <v>2.7322404000000002E-2</v>
      </c>
      <c r="BE1850">
        <v>1.6393443000000001E-2</v>
      </c>
      <c r="BF1850">
        <v>5.4644810000000002E-3</v>
      </c>
      <c r="BG1850">
        <v>1</v>
      </c>
      <c r="BH1850">
        <f>(AP1850-J1850)/J1850</f>
        <v>-0.12647056588235289</v>
      </c>
    </row>
    <row r="1851" spans="1:60" x14ac:dyDescent="0.2">
      <c r="A1851" t="s">
        <v>15524</v>
      </c>
      <c r="B1851" t="s">
        <v>15790</v>
      </c>
      <c r="C1851" t="s">
        <v>16021</v>
      </c>
      <c r="D1851" t="s">
        <v>371</v>
      </c>
      <c r="E1851" t="s">
        <v>16022</v>
      </c>
      <c r="F1851" t="s">
        <v>16023</v>
      </c>
      <c r="G1851" t="s">
        <v>622</v>
      </c>
      <c r="H1851" t="s">
        <v>66</v>
      </c>
      <c r="I1851">
        <v>40.6</v>
      </c>
      <c r="J1851">
        <v>6.5</v>
      </c>
      <c r="K1851" t="s">
        <v>86</v>
      </c>
      <c r="L1851" t="s">
        <v>16024</v>
      </c>
      <c r="M1851" t="s">
        <v>70</v>
      </c>
      <c r="N1851" t="s">
        <v>248</v>
      </c>
      <c r="O1851" t="s">
        <v>248</v>
      </c>
      <c r="P1851">
        <v>4.2307699999999997</v>
      </c>
      <c r="Q1851" t="s">
        <v>73</v>
      </c>
      <c r="U1851">
        <v>75</v>
      </c>
      <c r="V1851">
        <v>6250000</v>
      </c>
      <c r="X1851" t="s">
        <v>15794</v>
      </c>
      <c r="Y1851" t="s">
        <v>16025</v>
      </c>
      <c r="Z1851" t="s">
        <v>3932</v>
      </c>
      <c r="AA1851" t="s">
        <v>16026</v>
      </c>
      <c r="AB1851" t="s">
        <v>74</v>
      </c>
      <c r="AC1851" t="s">
        <v>74</v>
      </c>
      <c r="AD1851" t="s">
        <v>68</v>
      </c>
      <c r="AG1851">
        <v>2</v>
      </c>
      <c r="AH1851">
        <v>2</v>
      </c>
      <c r="AI1851">
        <v>4</v>
      </c>
      <c r="AK1851">
        <v>91279</v>
      </c>
      <c r="AL1851" t="s">
        <v>16027</v>
      </c>
      <c r="AM1851" t="s">
        <v>16028</v>
      </c>
      <c r="AN1851" t="s">
        <v>16022</v>
      </c>
      <c r="AO1851" t="s">
        <v>15797</v>
      </c>
      <c r="AP1851">
        <v>6.5</v>
      </c>
      <c r="AQ1851" t="s">
        <v>16029</v>
      </c>
      <c r="AR1851" t="s">
        <v>15847</v>
      </c>
      <c r="AS1851" t="s">
        <v>123</v>
      </c>
      <c r="AT1851">
        <v>0</v>
      </c>
      <c r="AU1851">
        <v>0.54644808700000003</v>
      </c>
      <c r="AV1851">
        <v>1.6393442620000001</v>
      </c>
      <c r="AW1851">
        <v>0.273224044</v>
      </c>
      <c r="AX1851">
        <v>2.1857923499999998</v>
      </c>
      <c r="AY1851">
        <v>367</v>
      </c>
      <c r="AZ1851">
        <v>5.4495910000000002E-3</v>
      </c>
      <c r="BA1851">
        <v>5.4495910000000002E-3</v>
      </c>
      <c r="BB1851">
        <v>2.4523161000000002E-2</v>
      </c>
      <c r="BC1851">
        <v>2.7247959999999998E-3</v>
      </c>
      <c r="BD1851">
        <v>1.0899183E-2</v>
      </c>
      <c r="BE1851">
        <v>2.4523161000000002E-2</v>
      </c>
      <c r="BF1851">
        <v>1.6348774E-2</v>
      </c>
      <c r="BG1851">
        <v>0</v>
      </c>
      <c r="BH1851">
        <f>(AP1851-J1851)/J1851</f>
        <v>0</v>
      </c>
    </row>
    <row r="1852" spans="1:60" x14ac:dyDescent="0.2">
      <c r="A1852" t="s">
        <v>15524</v>
      </c>
      <c r="B1852" t="s">
        <v>16030</v>
      </c>
      <c r="C1852" t="s">
        <v>16031</v>
      </c>
      <c r="D1852" t="s">
        <v>302</v>
      </c>
      <c r="E1852" t="s">
        <v>16032</v>
      </c>
      <c r="F1852" t="s">
        <v>11429</v>
      </c>
      <c r="G1852" t="s">
        <v>160</v>
      </c>
      <c r="H1852" t="s">
        <v>66</v>
      </c>
      <c r="I1852">
        <v>36.799999999999997</v>
      </c>
      <c r="J1852">
        <v>8</v>
      </c>
      <c r="K1852" t="s">
        <v>86</v>
      </c>
      <c r="L1852" t="s">
        <v>16033</v>
      </c>
      <c r="M1852" t="s">
        <v>70</v>
      </c>
      <c r="N1852" t="s">
        <v>162</v>
      </c>
      <c r="O1852" t="s">
        <v>455</v>
      </c>
      <c r="P1852">
        <v>4.125</v>
      </c>
      <c r="Q1852" t="s">
        <v>73</v>
      </c>
      <c r="U1852">
        <v>50</v>
      </c>
      <c r="V1852">
        <v>4600000</v>
      </c>
      <c r="X1852" t="s">
        <v>16034</v>
      </c>
      <c r="Y1852" t="s">
        <v>16035</v>
      </c>
      <c r="Z1852" t="s">
        <v>3932</v>
      </c>
      <c r="AA1852" t="s">
        <v>16036</v>
      </c>
      <c r="AB1852" t="s">
        <v>74</v>
      </c>
      <c r="AC1852" t="s">
        <v>74</v>
      </c>
      <c r="AD1852" t="s">
        <v>68</v>
      </c>
      <c r="AG1852">
        <v>1</v>
      </c>
      <c r="AH1852">
        <v>1</v>
      </c>
      <c r="AI1852">
        <v>4</v>
      </c>
      <c r="AJ1852">
        <v>8.25</v>
      </c>
      <c r="AK1852">
        <v>91267</v>
      </c>
      <c r="AL1852" t="s">
        <v>16037</v>
      </c>
      <c r="AM1852" t="s">
        <v>16038</v>
      </c>
      <c r="AN1852" t="s">
        <v>16032</v>
      </c>
      <c r="AO1852" t="s">
        <v>16030</v>
      </c>
      <c r="AP1852">
        <v>8.25</v>
      </c>
      <c r="AQ1852" t="s">
        <v>16039</v>
      </c>
      <c r="AR1852" t="s">
        <v>16030</v>
      </c>
      <c r="AS1852" t="s">
        <v>97</v>
      </c>
      <c r="AT1852">
        <v>0</v>
      </c>
      <c r="AU1852">
        <v>0.54945054900000001</v>
      </c>
      <c r="AV1852">
        <v>1.648351648</v>
      </c>
      <c r="AW1852">
        <v>0.54945054900000001</v>
      </c>
      <c r="AX1852">
        <v>3.2967032970000001</v>
      </c>
      <c r="AY1852">
        <v>185</v>
      </c>
      <c r="AZ1852">
        <v>0</v>
      </c>
      <c r="BA1852">
        <v>1.0810811E-2</v>
      </c>
      <c r="BB1852">
        <v>4.8648649000000002E-2</v>
      </c>
      <c r="BC1852">
        <v>0</v>
      </c>
      <c r="BD1852">
        <v>2.1621622E-2</v>
      </c>
      <c r="BE1852">
        <v>1.0810811E-2</v>
      </c>
      <c r="BF1852">
        <v>1.0810811E-2</v>
      </c>
      <c r="BG1852">
        <v>0</v>
      </c>
      <c r="BH1852">
        <f>(AP1852-J1852)/J1852</f>
        <v>3.125E-2</v>
      </c>
    </row>
    <row r="1853" spans="1:60" x14ac:dyDescent="0.2">
      <c r="A1853" t="s">
        <v>15524</v>
      </c>
      <c r="B1853" t="s">
        <v>15228</v>
      </c>
      <c r="C1853" t="s">
        <v>16040</v>
      </c>
      <c r="D1853" t="s">
        <v>462</v>
      </c>
      <c r="E1853" t="s">
        <v>16041</v>
      </c>
      <c r="F1853" t="s">
        <v>15159</v>
      </c>
      <c r="G1853" t="s">
        <v>740</v>
      </c>
      <c r="H1853" t="s">
        <v>66</v>
      </c>
      <c r="I1853">
        <v>21</v>
      </c>
      <c r="J1853">
        <v>6</v>
      </c>
      <c r="K1853" t="s">
        <v>86</v>
      </c>
      <c r="L1853" t="s">
        <v>16042</v>
      </c>
      <c r="M1853" t="s">
        <v>70</v>
      </c>
      <c r="N1853" t="s">
        <v>248</v>
      </c>
      <c r="O1853" t="s">
        <v>248</v>
      </c>
      <c r="P1853">
        <v>4.1666699999999999</v>
      </c>
      <c r="Q1853" t="s">
        <v>73</v>
      </c>
      <c r="U1853">
        <v>57.5</v>
      </c>
      <c r="V1853">
        <v>3500000</v>
      </c>
      <c r="X1853" t="s">
        <v>15995</v>
      </c>
      <c r="Y1853" t="s">
        <v>16043</v>
      </c>
      <c r="Z1853" t="s">
        <v>3932</v>
      </c>
      <c r="AA1853" t="s">
        <v>16044</v>
      </c>
      <c r="AB1853" t="s">
        <v>74</v>
      </c>
      <c r="AC1853" t="s">
        <v>74</v>
      </c>
      <c r="AD1853" t="s">
        <v>68</v>
      </c>
      <c r="AG1853">
        <v>1</v>
      </c>
      <c r="AH1853">
        <v>1</v>
      </c>
      <c r="AI1853">
        <v>3</v>
      </c>
      <c r="AJ1853">
        <v>6.1</v>
      </c>
      <c r="AK1853">
        <v>91359</v>
      </c>
      <c r="AL1853" t="s">
        <v>16045</v>
      </c>
      <c r="AM1853" t="s">
        <v>16046</v>
      </c>
      <c r="AN1853" t="s">
        <v>16041</v>
      </c>
      <c r="AO1853" t="s">
        <v>15228</v>
      </c>
      <c r="AP1853">
        <v>6</v>
      </c>
      <c r="AQ1853" t="s">
        <v>16046</v>
      </c>
      <c r="AR1853" t="s">
        <v>16047</v>
      </c>
      <c r="AS1853" t="s">
        <v>256</v>
      </c>
      <c r="AT1853">
        <v>0</v>
      </c>
      <c r="AU1853">
        <v>0.54794520499999999</v>
      </c>
      <c r="AV1853">
        <v>1.6438356160000001</v>
      </c>
      <c r="AW1853">
        <v>0</v>
      </c>
      <c r="AX1853">
        <v>4.3835616439999994</v>
      </c>
      <c r="AY1853">
        <v>368</v>
      </c>
      <c r="AZ1853">
        <v>2.717391E-3</v>
      </c>
      <c r="BA1853">
        <v>5.4347830000000003E-3</v>
      </c>
      <c r="BB1853">
        <v>2.4456522000000001E-2</v>
      </c>
      <c r="BC1853">
        <v>8.1521739999999999E-3</v>
      </c>
      <c r="BD1853">
        <v>1.6304348E-2</v>
      </c>
      <c r="BE1853">
        <v>1.0869564999999999E-2</v>
      </c>
      <c r="BF1853">
        <v>1.3586957E-2</v>
      </c>
      <c r="BG1853">
        <v>0</v>
      </c>
      <c r="BH1853">
        <f>(AP1853-J1853)/J1853</f>
        <v>0</v>
      </c>
    </row>
    <row r="1854" spans="1:60" x14ac:dyDescent="0.2">
      <c r="A1854" t="s">
        <v>16048</v>
      </c>
      <c r="B1854" t="s">
        <v>15388</v>
      </c>
      <c r="C1854" t="s">
        <v>16049</v>
      </c>
      <c r="D1854" t="s">
        <v>1544</v>
      </c>
      <c r="F1854" t="s">
        <v>16050</v>
      </c>
      <c r="G1854" t="s">
        <v>15875</v>
      </c>
      <c r="H1854" t="s">
        <v>403</v>
      </c>
      <c r="I1854">
        <v>425</v>
      </c>
      <c r="J1854">
        <v>17</v>
      </c>
      <c r="K1854" t="s">
        <v>86</v>
      </c>
      <c r="L1854" t="s">
        <v>16051</v>
      </c>
      <c r="N1854" t="s">
        <v>248</v>
      </c>
      <c r="O1854" t="s">
        <v>248</v>
      </c>
      <c r="P1854">
        <v>3.9</v>
      </c>
      <c r="Q1854" t="s">
        <v>73</v>
      </c>
      <c r="U1854">
        <v>400</v>
      </c>
      <c r="V1854">
        <v>25000000</v>
      </c>
      <c r="X1854" t="s">
        <v>15393</v>
      </c>
      <c r="Y1854" t="s">
        <v>16052</v>
      </c>
      <c r="Z1854" t="s">
        <v>3932</v>
      </c>
      <c r="AA1854" t="s">
        <v>16053</v>
      </c>
      <c r="AB1854" t="s">
        <v>74</v>
      </c>
      <c r="AC1854" t="s">
        <v>74</v>
      </c>
      <c r="AD1854" t="s">
        <v>74</v>
      </c>
      <c r="AG1854">
        <v>4</v>
      </c>
      <c r="AH1854">
        <v>4</v>
      </c>
      <c r="AI1854">
        <v>9</v>
      </c>
      <c r="AJ1854">
        <v>17.5</v>
      </c>
      <c r="AK1854">
        <v>91212</v>
      </c>
      <c r="AL1854" t="s">
        <v>16054</v>
      </c>
      <c r="AM1854" t="s">
        <v>16055</v>
      </c>
      <c r="AN1854" t="s">
        <v>16056</v>
      </c>
      <c r="AO1854" t="s">
        <v>15396</v>
      </c>
      <c r="AP1854">
        <v>17.5</v>
      </c>
      <c r="AQ1854" t="s">
        <v>16055</v>
      </c>
      <c r="AR1854" t="s">
        <v>15396</v>
      </c>
      <c r="AS1854" t="s">
        <v>97</v>
      </c>
      <c r="AT1854">
        <v>0</v>
      </c>
      <c r="AU1854">
        <v>0</v>
      </c>
      <c r="AV1854">
        <v>6.25</v>
      </c>
      <c r="AW1854">
        <v>0</v>
      </c>
      <c r="AX1854">
        <v>1.7045454550000001</v>
      </c>
      <c r="AY1854">
        <v>176</v>
      </c>
      <c r="AZ1854">
        <v>0</v>
      </c>
      <c r="BA1854">
        <v>1.1363636E-2</v>
      </c>
      <c r="BB1854">
        <v>1.7045455000000001E-2</v>
      </c>
      <c r="BC1854">
        <v>0</v>
      </c>
      <c r="BD1854">
        <v>1.7045455000000001E-2</v>
      </c>
      <c r="BE1854">
        <v>0</v>
      </c>
      <c r="BF1854">
        <v>0</v>
      </c>
      <c r="BG1854">
        <v>0</v>
      </c>
      <c r="BH1854">
        <f>(AP1854-J1854)/J1854</f>
        <v>2.9411764705882353E-2</v>
      </c>
    </row>
    <row r="1855" spans="1:60" x14ac:dyDescent="0.2">
      <c r="A1855" t="s">
        <v>16057</v>
      </c>
      <c r="B1855" t="s">
        <v>15941</v>
      </c>
      <c r="C1855" t="s">
        <v>16058</v>
      </c>
      <c r="D1855" t="s">
        <v>599</v>
      </c>
      <c r="E1855" t="s">
        <v>16059</v>
      </c>
      <c r="F1855" t="s">
        <v>16060</v>
      </c>
      <c r="G1855" t="s">
        <v>655</v>
      </c>
      <c r="H1855" t="s">
        <v>176</v>
      </c>
      <c r="I1855">
        <v>10.199999999999999</v>
      </c>
      <c r="J1855">
        <v>6</v>
      </c>
      <c r="K1855" t="s">
        <v>86</v>
      </c>
      <c r="L1855" t="s">
        <v>16061</v>
      </c>
      <c r="M1855" t="s">
        <v>70</v>
      </c>
      <c r="N1855" t="s">
        <v>248</v>
      </c>
      <c r="O1855" t="s">
        <v>248</v>
      </c>
      <c r="P1855">
        <v>3</v>
      </c>
      <c r="Q1855" t="s">
        <v>73</v>
      </c>
      <c r="U1855">
        <v>13.8</v>
      </c>
      <c r="V1855">
        <v>1700000</v>
      </c>
      <c r="X1855" t="s">
        <v>16062</v>
      </c>
      <c r="Y1855" t="s">
        <v>16063</v>
      </c>
      <c r="Z1855" t="s">
        <v>16064</v>
      </c>
      <c r="AA1855" t="s">
        <v>16065</v>
      </c>
      <c r="AB1855" t="s">
        <v>74</v>
      </c>
      <c r="AC1855" t="s">
        <v>74</v>
      </c>
      <c r="AD1855" t="s">
        <v>68</v>
      </c>
      <c r="AG1855">
        <v>1</v>
      </c>
      <c r="AH1855">
        <v>1</v>
      </c>
      <c r="AI1855">
        <v>2</v>
      </c>
      <c r="AJ1855">
        <v>5.4</v>
      </c>
      <c r="AK1855">
        <v>91395</v>
      </c>
      <c r="AL1855" t="s">
        <v>16066</v>
      </c>
      <c r="AM1855" t="s">
        <v>16067</v>
      </c>
      <c r="AN1855" t="s">
        <v>16059</v>
      </c>
      <c r="AO1855" t="s">
        <v>15948</v>
      </c>
      <c r="AP1855">
        <v>5.4000000950000002</v>
      </c>
      <c r="AQ1855" t="s">
        <v>16067</v>
      </c>
      <c r="AR1855" t="s">
        <v>15948</v>
      </c>
      <c r="AS1855" t="s">
        <v>97</v>
      </c>
      <c r="AT1855">
        <v>0</v>
      </c>
      <c r="AU1855">
        <v>0.61162079499999999</v>
      </c>
      <c r="AV1855">
        <v>1.22324159</v>
      </c>
      <c r="AW1855">
        <v>1.22324159</v>
      </c>
      <c r="AX1855">
        <v>0.91743119299999998</v>
      </c>
      <c r="AY1855">
        <v>328</v>
      </c>
      <c r="AZ1855">
        <v>0</v>
      </c>
      <c r="BA1855">
        <v>1.5243902E-2</v>
      </c>
      <c r="BB1855">
        <v>1.5243902E-2</v>
      </c>
      <c r="BC1855">
        <v>1.2195121999999999E-2</v>
      </c>
      <c r="BD1855">
        <v>1.2195121999999999E-2</v>
      </c>
      <c r="BE1855">
        <v>9.1463410000000005E-3</v>
      </c>
      <c r="BF1855">
        <v>1.2195121999999999E-2</v>
      </c>
      <c r="BG1855">
        <v>0</v>
      </c>
      <c r="BH1855">
        <f>(AP1855-J1855)/J1855</f>
        <v>-9.9999984166666625E-2</v>
      </c>
    </row>
    <row r="1856" spans="1:60" x14ac:dyDescent="0.2">
      <c r="A1856" t="s">
        <v>16068</v>
      </c>
      <c r="B1856" t="s">
        <v>16069</v>
      </c>
      <c r="C1856" t="s">
        <v>16070</v>
      </c>
      <c r="D1856" t="s">
        <v>497</v>
      </c>
      <c r="E1856" t="s">
        <v>16071</v>
      </c>
      <c r="F1856" t="s">
        <v>814</v>
      </c>
      <c r="G1856" t="s">
        <v>160</v>
      </c>
      <c r="H1856" t="s">
        <v>66</v>
      </c>
      <c r="I1856">
        <v>56.5</v>
      </c>
      <c r="J1856">
        <v>8</v>
      </c>
      <c r="K1856" t="s">
        <v>86</v>
      </c>
      <c r="L1856" t="s">
        <v>16072</v>
      </c>
      <c r="M1856" t="s">
        <v>70</v>
      </c>
      <c r="N1856" t="s">
        <v>248</v>
      </c>
      <c r="O1856" t="s">
        <v>248</v>
      </c>
      <c r="P1856">
        <v>4.2</v>
      </c>
      <c r="Q1856" t="s">
        <v>73</v>
      </c>
      <c r="U1856">
        <v>75</v>
      </c>
      <c r="V1856">
        <v>6532107</v>
      </c>
      <c r="W1856">
        <v>533947</v>
      </c>
      <c r="X1856" t="s">
        <v>16073</v>
      </c>
      <c r="Y1856" t="s">
        <v>16074</v>
      </c>
      <c r="Z1856" t="s">
        <v>3932</v>
      </c>
      <c r="AA1856" t="s">
        <v>16075</v>
      </c>
      <c r="AB1856" t="s">
        <v>74</v>
      </c>
      <c r="AC1856" t="s">
        <v>74</v>
      </c>
      <c r="AD1856" t="s">
        <v>68</v>
      </c>
      <c r="AG1856">
        <v>1</v>
      </c>
      <c r="AH1856">
        <v>2</v>
      </c>
      <c r="AI1856">
        <v>3</v>
      </c>
      <c r="AK1856">
        <v>91366</v>
      </c>
      <c r="AL1856" t="s">
        <v>16076</v>
      </c>
      <c r="AM1856" t="s">
        <v>16077</v>
      </c>
      <c r="AN1856" t="s">
        <v>16071</v>
      </c>
      <c r="AO1856" t="s">
        <v>16069</v>
      </c>
      <c r="AP1856">
        <v>8.850000381000001</v>
      </c>
      <c r="AQ1856" t="s">
        <v>16077</v>
      </c>
      <c r="AR1856" t="s">
        <v>16069</v>
      </c>
      <c r="AS1856" t="s">
        <v>97</v>
      </c>
      <c r="AT1856">
        <v>0</v>
      </c>
      <c r="AU1856">
        <v>1.3793103449999999</v>
      </c>
      <c r="AV1856">
        <v>2.0689655170000001</v>
      </c>
      <c r="AW1856">
        <v>2.0689655170000001</v>
      </c>
      <c r="AX1856">
        <v>4.1379310340000002</v>
      </c>
      <c r="AY1856">
        <v>146</v>
      </c>
      <c r="AZ1856">
        <v>0</v>
      </c>
      <c r="BA1856">
        <v>6.8493149999999999E-3</v>
      </c>
      <c r="BB1856">
        <v>2.0547945000000001E-2</v>
      </c>
      <c r="BC1856">
        <v>0</v>
      </c>
      <c r="BD1856">
        <v>4.1095890000000003E-2</v>
      </c>
      <c r="BE1856">
        <v>1.369863E-2</v>
      </c>
      <c r="BF1856">
        <v>6.8493149999999999E-3</v>
      </c>
      <c r="BG1856">
        <v>0</v>
      </c>
      <c r="BH1856">
        <f>(AP1856-J1856)/J1856</f>
        <v>0.10625004762500012</v>
      </c>
    </row>
    <row r="1857" spans="1:60" x14ac:dyDescent="0.2">
      <c r="A1857" t="s">
        <v>16078</v>
      </c>
      <c r="B1857" t="s">
        <v>15778</v>
      </c>
      <c r="C1857" t="s">
        <v>16079</v>
      </c>
      <c r="D1857" t="s">
        <v>555</v>
      </c>
      <c r="E1857" t="s">
        <v>16080</v>
      </c>
      <c r="F1857" t="s">
        <v>16081</v>
      </c>
      <c r="G1857" t="s">
        <v>569</v>
      </c>
      <c r="H1857" t="s">
        <v>66</v>
      </c>
      <c r="I1857">
        <v>106.5</v>
      </c>
      <c r="J1857">
        <v>15</v>
      </c>
      <c r="K1857" t="s">
        <v>86</v>
      </c>
      <c r="L1857" t="s">
        <v>16082</v>
      </c>
      <c r="M1857" t="s">
        <v>70</v>
      </c>
      <c r="N1857" t="s">
        <v>445</v>
      </c>
      <c r="O1857" t="s">
        <v>445</v>
      </c>
      <c r="P1857">
        <v>4.2</v>
      </c>
      <c r="Q1857" t="s">
        <v>73</v>
      </c>
      <c r="U1857">
        <v>85</v>
      </c>
      <c r="V1857">
        <v>7100000</v>
      </c>
      <c r="X1857" t="s">
        <v>16083</v>
      </c>
      <c r="Y1857" t="s">
        <v>3931</v>
      </c>
      <c r="Z1857" t="s">
        <v>3932</v>
      </c>
      <c r="AA1857" t="s">
        <v>3931</v>
      </c>
      <c r="AB1857" t="s">
        <v>74</v>
      </c>
      <c r="AC1857" t="s">
        <v>74</v>
      </c>
      <c r="AD1857" t="s">
        <v>68</v>
      </c>
      <c r="AG1857">
        <v>2</v>
      </c>
      <c r="AH1857">
        <v>2</v>
      </c>
      <c r="AI1857">
        <v>4</v>
      </c>
      <c r="AJ1857">
        <v>16.600000000000001</v>
      </c>
      <c r="AK1857">
        <v>91280</v>
      </c>
      <c r="AL1857" t="s">
        <v>16084</v>
      </c>
      <c r="AM1857" t="s">
        <v>16085</v>
      </c>
      <c r="AN1857" t="s">
        <v>16080</v>
      </c>
      <c r="AO1857" t="s">
        <v>16086</v>
      </c>
      <c r="AP1857">
        <v>16.600000380000001</v>
      </c>
      <c r="AQ1857" t="s">
        <v>16087</v>
      </c>
      <c r="AR1857" t="s">
        <v>16086</v>
      </c>
      <c r="AS1857" t="s">
        <v>97</v>
      </c>
      <c r="AT1857">
        <v>0</v>
      </c>
      <c r="AU1857">
        <v>1.2658227849999999</v>
      </c>
      <c r="AV1857">
        <v>1.8987341769999999</v>
      </c>
      <c r="AW1857">
        <v>0</v>
      </c>
      <c r="AX1857">
        <v>1.2658227849999999</v>
      </c>
      <c r="AY1857">
        <v>160</v>
      </c>
      <c r="AZ1857">
        <v>1.2500000000000001E-2</v>
      </c>
      <c r="BA1857">
        <v>0</v>
      </c>
      <c r="BB1857">
        <v>3.7499999999999999E-2</v>
      </c>
      <c r="BC1857">
        <v>6.2500000000000003E-3</v>
      </c>
      <c r="BD1857">
        <v>3.125E-2</v>
      </c>
      <c r="BE1857">
        <v>1.2500000000000001E-2</v>
      </c>
      <c r="BF1857">
        <v>1.2500000000000001E-2</v>
      </c>
      <c r="BG1857">
        <v>0</v>
      </c>
      <c r="BH1857">
        <f>(AP1857-J1857)/J1857</f>
        <v>0.10666669200000006</v>
      </c>
    </row>
    <row r="1858" spans="1:60" x14ac:dyDescent="0.2">
      <c r="A1858" t="s">
        <v>16078</v>
      </c>
      <c r="B1858" t="s">
        <v>16047</v>
      </c>
      <c r="C1858" t="s">
        <v>16088</v>
      </c>
      <c r="D1858" t="s">
        <v>1860</v>
      </c>
      <c r="E1858" t="s">
        <v>16089</v>
      </c>
      <c r="F1858" t="s">
        <v>14864</v>
      </c>
      <c r="G1858" t="s">
        <v>206</v>
      </c>
      <c r="H1858" t="s">
        <v>66</v>
      </c>
      <c r="I1858">
        <v>72</v>
      </c>
      <c r="J1858">
        <v>12</v>
      </c>
      <c r="K1858" t="s">
        <v>86</v>
      </c>
      <c r="L1858" t="s">
        <v>16090</v>
      </c>
      <c r="M1858" t="s">
        <v>70</v>
      </c>
      <c r="N1858" t="s">
        <v>2800</v>
      </c>
      <c r="O1858" t="s">
        <v>445</v>
      </c>
      <c r="P1858">
        <v>4.2</v>
      </c>
      <c r="Q1858" t="s">
        <v>73</v>
      </c>
      <c r="U1858">
        <v>86.3</v>
      </c>
      <c r="V1858">
        <v>4000000</v>
      </c>
      <c r="W1858">
        <v>2000000</v>
      </c>
      <c r="X1858" t="s">
        <v>16091</v>
      </c>
      <c r="Y1858" t="s">
        <v>16092</v>
      </c>
      <c r="Z1858" t="s">
        <v>3932</v>
      </c>
      <c r="AA1858" t="s">
        <v>16093</v>
      </c>
      <c r="AB1858" t="s">
        <v>74</v>
      </c>
      <c r="AC1858" t="s">
        <v>74</v>
      </c>
      <c r="AD1858" t="s">
        <v>68</v>
      </c>
      <c r="AG1858">
        <v>1</v>
      </c>
      <c r="AH1858">
        <v>1</v>
      </c>
      <c r="AI1858">
        <v>4</v>
      </c>
      <c r="AJ1858">
        <v>15</v>
      </c>
      <c r="AK1858">
        <v>91358</v>
      </c>
      <c r="AL1858" t="s">
        <v>16094</v>
      </c>
      <c r="AM1858" t="s">
        <v>16095</v>
      </c>
      <c r="AN1858" t="s">
        <v>16089</v>
      </c>
      <c r="AO1858" t="s">
        <v>16096</v>
      </c>
      <c r="AP1858">
        <v>15</v>
      </c>
      <c r="AQ1858" t="s">
        <v>16097</v>
      </c>
      <c r="AR1858" t="s">
        <v>16096</v>
      </c>
      <c r="AS1858" t="s">
        <v>97</v>
      </c>
      <c r="AT1858">
        <v>0</v>
      </c>
      <c r="AU1858">
        <v>1.3698630140000001</v>
      </c>
      <c r="AV1858">
        <v>1.3698630140000001</v>
      </c>
      <c r="AW1858">
        <v>0.68493150700000005</v>
      </c>
      <c r="AX1858">
        <v>2.0547945209999998</v>
      </c>
      <c r="AY1858">
        <v>147</v>
      </c>
      <c r="AZ1858">
        <v>0</v>
      </c>
      <c r="BA1858">
        <v>1.3605442000000001E-2</v>
      </c>
      <c r="BB1858">
        <v>1.3605442000000001E-2</v>
      </c>
      <c r="BC1858">
        <v>6.8027209999999994E-3</v>
      </c>
      <c r="BD1858">
        <v>2.7210884000000001E-2</v>
      </c>
      <c r="BE1858">
        <v>1.3605442000000001E-2</v>
      </c>
      <c r="BF1858">
        <v>1.3605442000000001E-2</v>
      </c>
      <c r="BG1858">
        <v>1</v>
      </c>
      <c r="BH1858">
        <f>(AP1858-J1858)/J1858</f>
        <v>0.25</v>
      </c>
    </row>
    <row r="1859" spans="1:60" x14ac:dyDescent="0.2">
      <c r="A1859" t="s">
        <v>16098</v>
      </c>
      <c r="B1859" t="s">
        <v>15396</v>
      </c>
      <c r="C1859" t="s">
        <v>16099</v>
      </c>
      <c r="D1859" t="s">
        <v>4987</v>
      </c>
      <c r="E1859" t="s">
        <v>1430</v>
      </c>
      <c r="F1859" t="s">
        <v>16100</v>
      </c>
      <c r="G1859" t="s">
        <v>677</v>
      </c>
      <c r="H1859" t="s">
        <v>66</v>
      </c>
      <c r="I1859">
        <v>83.5</v>
      </c>
      <c r="J1859">
        <v>16</v>
      </c>
      <c r="K1859" t="s">
        <v>86</v>
      </c>
      <c r="L1859" t="s">
        <v>16101</v>
      </c>
      <c r="M1859" t="s">
        <v>88</v>
      </c>
      <c r="N1859" t="s">
        <v>248</v>
      </c>
      <c r="O1859" t="s">
        <v>248</v>
      </c>
      <c r="P1859">
        <v>4.1875</v>
      </c>
      <c r="Q1859" t="s">
        <v>73</v>
      </c>
      <c r="U1859">
        <v>85</v>
      </c>
      <c r="V1859">
        <v>5217391</v>
      </c>
      <c r="X1859" t="s">
        <v>16102</v>
      </c>
      <c r="Y1859" t="s">
        <v>16103</v>
      </c>
      <c r="Z1859" t="s">
        <v>3932</v>
      </c>
      <c r="AA1859" t="s">
        <v>16104</v>
      </c>
      <c r="AB1859" t="s">
        <v>74</v>
      </c>
      <c r="AC1859" t="s">
        <v>74</v>
      </c>
      <c r="AD1859" t="s">
        <v>74</v>
      </c>
      <c r="AG1859">
        <v>2</v>
      </c>
      <c r="AH1859">
        <v>2</v>
      </c>
      <c r="AI1859">
        <v>5</v>
      </c>
      <c r="AJ1859">
        <v>18.760000000000002</v>
      </c>
      <c r="AK1859">
        <v>91841</v>
      </c>
      <c r="AL1859" t="s">
        <v>16105</v>
      </c>
      <c r="AM1859" t="s">
        <v>16106</v>
      </c>
      <c r="AN1859" t="s">
        <v>1430</v>
      </c>
      <c r="AO1859" t="s">
        <v>16107</v>
      </c>
      <c r="AP1859">
        <v>18.760000229999999</v>
      </c>
      <c r="AQ1859" t="s">
        <v>16108</v>
      </c>
      <c r="AR1859" t="s">
        <v>16109</v>
      </c>
      <c r="AS1859" t="s">
        <v>78</v>
      </c>
      <c r="AT1859">
        <v>0</v>
      </c>
      <c r="AU1859">
        <v>0</v>
      </c>
      <c r="AV1859">
        <v>0.9259259259999999</v>
      </c>
      <c r="AW1859">
        <v>0</v>
      </c>
      <c r="AX1859">
        <v>0</v>
      </c>
      <c r="AY1859">
        <v>324</v>
      </c>
      <c r="AZ1859">
        <v>9.2592590000000006E-3</v>
      </c>
      <c r="BA1859">
        <v>0</v>
      </c>
      <c r="BB1859">
        <v>1.2345679E-2</v>
      </c>
      <c r="BC1859">
        <v>0</v>
      </c>
      <c r="BD1859">
        <v>3.0864197999999999E-2</v>
      </c>
      <c r="BE1859">
        <v>0</v>
      </c>
      <c r="BF1859">
        <v>0</v>
      </c>
      <c r="BG1859">
        <v>0</v>
      </c>
      <c r="BH1859">
        <f>(AP1859-J1859)/J1859</f>
        <v>0.17250001437499995</v>
      </c>
    </row>
    <row r="1860" spans="1:60" x14ac:dyDescent="0.2">
      <c r="A1860" t="s">
        <v>16098</v>
      </c>
      <c r="B1860" t="s">
        <v>15427</v>
      </c>
      <c r="C1860" t="s">
        <v>16110</v>
      </c>
      <c r="D1860" t="s">
        <v>16111</v>
      </c>
      <c r="E1860" t="s">
        <v>16112</v>
      </c>
      <c r="F1860" t="s">
        <v>12238</v>
      </c>
      <c r="G1860" t="s">
        <v>65</v>
      </c>
      <c r="H1860" t="s">
        <v>66</v>
      </c>
      <c r="I1860">
        <v>123.5</v>
      </c>
      <c r="J1860">
        <v>14</v>
      </c>
      <c r="K1860" t="s">
        <v>86</v>
      </c>
      <c r="L1860" t="s">
        <v>16113</v>
      </c>
      <c r="M1860" t="s">
        <v>70</v>
      </c>
      <c r="N1860" t="s">
        <v>248</v>
      </c>
      <c r="O1860" t="s">
        <v>248</v>
      </c>
      <c r="P1860">
        <v>4.2</v>
      </c>
      <c r="Q1860" t="s">
        <v>73</v>
      </c>
      <c r="U1860">
        <v>150</v>
      </c>
      <c r="V1860">
        <v>8823529</v>
      </c>
      <c r="X1860" t="s">
        <v>15433</v>
      </c>
      <c r="Y1860" t="s">
        <v>16114</v>
      </c>
      <c r="Z1860" t="s">
        <v>3932</v>
      </c>
      <c r="AA1860" t="s">
        <v>16115</v>
      </c>
      <c r="AB1860" t="s">
        <v>74</v>
      </c>
      <c r="AC1860" t="s">
        <v>74</v>
      </c>
      <c r="AD1860" t="s">
        <v>74</v>
      </c>
      <c r="AG1860">
        <v>2</v>
      </c>
      <c r="AH1860">
        <v>2</v>
      </c>
      <c r="AI1860">
        <v>5</v>
      </c>
      <c r="AJ1860">
        <v>15.5</v>
      </c>
      <c r="AK1860">
        <v>91363</v>
      </c>
      <c r="AL1860" t="s">
        <v>16116</v>
      </c>
      <c r="AM1860" t="s">
        <v>16117</v>
      </c>
      <c r="AN1860" t="s">
        <v>16112</v>
      </c>
      <c r="AO1860" t="s">
        <v>15436</v>
      </c>
      <c r="AP1860">
        <v>15.5</v>
      </c>
      <c r="AQ1860" t="s">
        <v>16118</v>
      </c>
      <c r="AR1860" t="s">
        <v>15437</v>
      </c>
      <c r="AS1860" t="s">
        <v>123</v>
      </c>
      <c r="AT1860">
        <v>0</v>
      </c>
      <c r="AU1860">
        <v>0</v>
      </c>
      <c r="AV1860">
        <v>4.3321299639999999</v>
      </c>
      <c r="AW1860">
        <v>0</v>
      </c>
      <c r="AX1860">
        <v>4.3321299639999999</v>
      </c>
      <c r="AY1860">
        <v>278</v>
      </c>
      <c r="AZ1860">
        <v>1.4388489000000001E-2</v>
      </c>
      <c r="BA1860">
        <v>0</v>
      </c>
      <c r="BB1860">
        <v>1.4388489000000001E-2</v>
      </c>
      <c r="BC1860">
        <v>1.4388489000000001E-2</v>
      </c>
      <c r="BD1860">
        <v>0</v>
      </c>
      <c r="BE1860">
        <v>3.5971219999999999E-3</v>
      </c>
      <c r="BF1860">
        <v>0</v>
      </c>
      <c r="BG1860">
        <v>0</v>
      </c>
      <c r="BH1860">
        <f>(AP1860-J1860)/J1860</f>
        <v>0.10714285714285714</v>
      </c>
    </row>
    <row r="1861" spans="1:60" x14ac:dyDescent="0.2">
      <c r="A1861" t="s">
        <v>16119</v>
      </c>
      <c r="B1861" t="s">
        <v>16120</v>
      </c>
      <c r="C1861" t="s">
        <v>16121</v>
      </c>
      <c r="D1861" t="s">
        <v>302</v>
      </c>
      <c r="E1861" t="s">
        <v>16122</v>
      </c>
      <c r="F1861" t="s">
        <v>11429</v>
      </c>
      <c r="G1861" t="s">
        <v>160</v>
      </c>
      <c r="H1861" t="s">
        <v>66</v>
      </c>
      <c r="I1861">
        <v>32</v>
      </c>
      <c r="J1861">
        <v>8</v>
      </c>
      <c r="K1861" t="s">
        <v>86</v>
      </c>
      <c r="L1861" t="s">
        <v>16123</v>
      </c>
      <c r="M1861" t="s">
        <v>70</v>
      </c>
      <c r="N1861" t="s">
        <v>248</v>
      </c>
      <c r="O1861" t="s">
        <v>248</v>
      </c>
      <c r="P1861">
        <v>4.125</v>
      </c>
      <c r="Q1861" t="s">
        <v>73</v>
      </c>
      <c r="U1861">
        <v>50</v>
      </c>
      <c r="V1861">
        <v>4000000</v>
      </c>
      <c r="X1861" t="s">
        <v>16124</v>
      </c>
      <c r="Y1861" t="s">
        <v>16125</v>
      </c>
      <c r="Z1861" t="s">
        <v>3932</v>
      </c>
      <c r="AA1861" t="s">
        <v>16126</v>
      </c>
      <c r="AB1861" t="s">
        <v>74</v>
      </c>
      <c r="AC1861" t="s">
        <v>74</v>
      </c>
      <c r="AD1861" t="s">
        <v>68</v>
      </c>
      <c r="AG1861">
        <v>1</v>
      </c>
      <c r="AH1861">
        <v>1</v>
      </c>
      <c r="AI1861">
        <v>3</v>
      </c>
      <c r="AJ1861">
        <v>8.19</v>
      </c>
      <c r="AK1861">
        <v>91284</v>
      </c>
      <c r="AL1861" t="s">
        <v>16127</v>
      </c>
      <c r="AM1861" t="s">
        <v>16128</v>
      </c>
      <c r="AN1861" t="s">
        <v>16122</v>
      </c>
      <c r="AO1861" t="s">
        <v>15388</v>
      </c>
      <c r="AP1861">
        <v>8.1899995800000003</v>
      </c>
      <c r="AQ1861" t="s">
        <v>16129</v>
      </c>
      <c r="AR1861" t="s">
        <v>15388</v>
      </c>
      <c r="AS1861" t="s">
        <v>97</v>
      </c>
      <c r="AT1861">
        <v>0</v>
      </c>
      <c r="AU1861">
        <v>0</v>
      </c>
      <c r="AV1861">
        <v>1.923076923</v>
      </c>
      <c r="AW1861">
        <v>0.96153846200000004</v>
      </c>
      <c r="AX1861">
        <v>1.923076923</v>
      </c>
      <c r="AY1861">
        <v>105</v>
      </c>
      <c r="AZ1861">
        <v>0</v>
      </c>
      <c r="BA1861">
        <v>0</v>
      </c>
      <c r="BB1861">
        <v>4.7619047999999997E-2</v>
      </c>
      <c r="BC1861">
        <v>0</v>
      </c>
      <c r="BD1861">
        <v>2.8571428999999999E-2</v>
      </c>
      <c r="BE1861">
        <v>0</v>
      </c>
      <c r="BF1861">
        <v>9.5238100000000006E-3</v>
      </c>
      <c r="BG1861">
        <v>0</v>
      </c>
      <c r="BH1861">
        <f>(AP1861-J1861)/J1861</f>
        <v>2.3749947500000035E-2</v>
      </c>
    </row>
    <row r="1862" spans="1:60" x14ac:dyDescent="0.2">
      <c r="A1862" t="s">
        <v>16130</v>
      </c>
      <c r="B1862" t="s">
        <v>16131</v>
      </c>
      <c r="C1862" t="s">
        <v>16132</v>
      </c>
      <c r="D1862" t="s">
        <v>497</v>
      </c>
      <c r="E1862" t="s">
        <v>16133</v>
      </c>
      <c r="F1862" t="s">
        <v>15771</v>
      </c>
      <c r="G1862" t="s">
        <v>2684</v>
      </c>
      <c r="H1862" t="s">
        <v>66</v>
      </c>
      <c r="I1862">
        <v>161.1</v>
      </c>
      <c r="J1862">
        <v>14.5</v>
      </c>
      <c r="K1862" t="s">
        <v>86</v>
      </c>
      <c r="L1862" t="s">
        <v>16134</v>
      </c>
      <c r="M1862" t="s">
        <v>70</v>
      </c>
      <c r="N1862" t="s">
        <v>248</v>
      </c>
      <c r="O1862" t="s">
        <v>248</v>
      </c>
      <c r="P1862">
        <v>4.2</v>
      </c>
      <c r="Q1862" t="s">
        <v>73</v>
      </c>
      <c r="U1862">
        <v>150</v>
      </c>
      <c r="V1862">
        <v>6148148</v>
      </c>
      <c r="W1862">
        <v>4962963</v>
      </c>
      <c r="X1862" t="s">
        <v>16135</v>
      </c>
      <c r="Y1862" t="s">
        <v>16136</v>
      </c>
      <c r="Z1862" t="s">
        <v>16137</v>
      </c>
      <c r="AA1862" t="s">
        <v>16138</v>
      </c>
      <c r="AB1862" t="s">
        <v>74</v>
      </c>
      <c r="AC1862" t="s">
        <v>74</v>
      </c>
      <c r="AD1862" t="s">
        <v>68</v>
      </c>
      <c r="AG1862">
        <v>2</v>
      </c>
      <c r="AH1862">
        <v>2</v>
      </c>
      <c r="AI1862">
        <v>6</v>
      </c>
      <c r="AJ1862">
        <v>17</v>
      </c>
      <c r="AK1862">
        <v>91463</v>
      </c>
      <c r="AL1862" t="s">
        <v>16139</v>
      </c>
      <c r="AM1862" t="s">
        <v>16140</v>
      </c>
      <c r="AN1862" t="s">
        <v>16133</v>
      </c>
      <c r="AO1862" t="s">
        <v>16141</v>
      </c>
      <c r="AP1862">
        <v>17</v>
      </c>
      <c r="AQ1862" t="s">
        <v>16140</v>
      </c>
      <c r="AR1862" t="s">
        <v>16141</v>
      </c>
      <c r="AS1862" t="s">
        <v>97</v>
      </c>
      <c r="AT1862">
        <v>0</v>
      </c>
      <c r="AU1862">
        <v>0</v>
      </c>
      <c r="AV1862">
        <v>3.0612244899999999</v>
      </c>
      <c r="AW1862">
        <v>0</v>
      </c>
      <c r="AX1862">
        <v>0</v>
      </c>
      <c r="AY1862">
        <v>98</v>
      </c>
      <c r="AZ1862">
        <v>0</v>
      </c>
      <c r="BA1862">
        <v>1.0204082E-2</v>
      </c>
      <c r="BB1862">
        <v>1.0204082E-2</v>
      </c>
      <c r="BC1862">
        <v>0</v>
      </c>
      <c r="BD1862">
        <v>3.0612245E-2</v>
      </c>
      <c r="BE1862">
        <v>0</v>
      </c>
      <c r="BF1862">
        <v>0</v>
      </c>
      <c r="BG1862">
        <v>1</v>
      </c>
      <c r="BH1862">
        <f>(AP1862-J1862)/J1862</f>
        <v>0.17241379310344829</v>
      </c>
    </row>
    <row r="1863" spans="1:60" x14ac:dyDescent="0.2">
      <c r="A1863" t="s">
        <v>15817</v>
      </c>
      <c r="B1863" t="s">
        <v>16142</v>
      </c>
      <c r="C1863" t="s">
        <v>16143</v>
      </c>
      <c r="D1863" t="s">
        <v>758</v>
      </c>
      <c r="E1863" t="s">
        <v>16144</v>
      </c>
      <c r="F1863" t="s">
        <v>16145</v>
      </c>
      <c r="G1863" t="s">
        <v>123</v>
      </c>
      <c r="H1863" t="s">
        <v>431</v>
      </c>
      <c r="I1863">
        <v>179.5</v>
      </c>
      <c r="J1863">
        <v>16</v>
      </c>
      <c r="K1863" t="s">
        <v>86</v>
      </c>
      <c r="L1863" t="s">
        <v>16146</v>
      </c>
      <c r="M1863" t="s">
        <v>70</v>
      </c>
      <c r="N1863" t="s">
        <v>248</v>
      </c>
      <c r="O1863" t="s">
        <v>248</v>
      </c>
      <c r="P1863">
        <v>3.75</v>
      </c>
      <c r="Q1863" t="s">
        <v>73</v>
      </c>
      <c r="U1863">
        <v>100</v>
      </c>
      <c r="W1863">
        <v>11217392</v>
      </c>
      <c r="X1863" t="s">
        <v>16147</v>
      </c>
      <c r="Y1863" t="s">
        <v>3931</v>
      </c>
      <c r="Z1863" t="s">
        <v>3932</v>
      </c>
      <c r="AA1863" t="s">
        <v>3931</v>
      </c>
      <c r="AB1863" t="s">
        <v>74</v>
      </c>
      <c r="AC1863" t="s">
        <v>74</v>
      </c>
      <c r="AD1863" t="s">
        <v>74</v>
      </c>
      <c r="AF1863" t="s">
        <v>16148</v>
      </c>
      <c r="AG1863">
        <v>3</v>
      </c>
      <c r="AH1863">
        <v>3</v>
      </c>
      <c r="AI1863">
        <v>5</v>
      </c>
      <c r="AK1863">
        <v>91398</v>
      </c>
      <c r="AL1863" t="s">
        <v>16149</v>
      </c>
      <c r="AM1863" t="s">
        <v>16150</v>
      </c>
      <c r="AN1863" t="s">
        <v>16144</v>
      </c>
      <c r="AO1863" t="s">
        <v>16151</v>
      </c>
      <c r="AP1863">
        <v>15.880000109999999</v>
      </c>
      <c r="AQ1863" t="s">
        <v>16152</v>
      </c>
      <c r="AR1863" t="s">
        <v>16153</v>
      </c>
      <c r="AS1863" t="s">
        <v>123</v>
      </c>
      <c r="AT1863">
        <v>0</v>
      </c>
      <c r="AU1863">
        <v>0</v>
      </c>
      <c r="AV1863">
        <v>8</v>
      </c>
      <c r="AW1863">
        <v>0</v>
      </c>
      <c r="AX1863">
        <v>0</v>
      </c>
      <c r="AY1863">
        <v>25</v>
      </c>
      <c r="AZ1863">
        <v>0</v>
      </c>
      <c r="BA1863">
        <v>0</v>
      </c>
      <c r="BB1863">
        <v>0</v>
      </c>
      <c r="BC1863">
        <v>0</v>
      </c>
      <c r="BD1863">
        <v>0.08</v>
      </c>
      <c r="BE1863">
        <v>0</v>
      </c>
      <c r="BF1863">
        <v>0</v>
      </c>
      <c r="BG1863">
        <v>0</v>
      </c>
      <c r="BH1863">
        <f>(AP1863-J1863)/J1863</f>
        <v>-7.4999931250000484E-3</v>
      </c>
    </row>
    <row r="1864" spans="1:60" x14ac:dyDescent="0.2">
      <c r="A1864" t="s">
        <v>15739</v>
      </c>
      <c r="B1864" t="s">
        <v>16154</v>
      </c>
      <c r="C1864" t="s">
        <v>16155</v>
      </c>
      <c r="D1864" t="s">
        <v>6043</v>
      </c>
      <c r="E1864" t="s">
        <v>16156</v>
      </c>
      <c r="F1864" t="s">
        <v>1270</v>
      </c>
      <c r="G1864" t="s">
        <v>293</v>
      </c>
      <c r="H1864" t="s">
        <v>66</v>
      </c>
      <c r="I1864">
        <v>110.5</v>
      </c>
      <c r="J1864">
        <v>13</v>
      </c>
      <c r="K1864" t="s">
        <v>86</v>
      </c>
      <c r="L1864" t="s">
        <v>16157</v>
      </c>
      <c r="M1864" t="s">
        <v>70</v>
      </c>
      <c r="N1864" t="s">
        <v>248</v>
      </c>
      <c r="O1864" t="s">
        <v>248</v>
      </c>
      <c r="P1864">
        <v>3.8461500000000002</v>
      </c>
      <c r="Q1864" t="s">
        <v>73</v>
      </c>
      <c r="U1864">
        <v>112.7</v>
      </c>
      <c r="V1864">
        <v>4250000</v>
      </c>
      <c r="W1864">
        <v>4250000</v>
      </c>
      <c r="X1864" t="s">
        <v>16158</v>
      </c>
      <c r="Y1864" t="s">
        <v>16159</v>
      </c>
      <c r="Z1864" t="s">
        <v>3932</v>
      </c>
      <c r="AA1864" t="s">
        <v>16160</v>
      </c>
      <c r="AB1864" t="s">
        <v>74</v>
      </c>
      <c r="AC1864" t="s">
        <v>74</v>
      </c>
      <c r="AD1864" t="s">
        <v>74</v>
      </c>
      <c r="AG1864">
        <v>1</v>
      </c>
      <c r="AH1864">
        <v>1</v>
      </c>
      <c r="AI1864">
        <v>3</v>
      </c>
      <c r="AJ1864">
        <v>15.21</v>
      </c>
      <c r="AK1864">
        <v>91357</v>
      </c>
      <c r="AL1864" t="s">
        <v>16161</v>
      </c>
      <c r="AM1864" t="s">
        <v>16162</v>
      </c>
      <c r="AN1864" t="s">
        <v>16156</v>
      </c>
      <c r="AO1864" t="s">
        <v>16069</v>
      </c>
      <c r="AP1864">
        <v>15.210000040000001</v>
      </c>
      <c r="AQ1864" t="s">
        <v>16162</v>
      </c>
      <c r="AR1864" t="s">
        <v>16069</v>
      </c>
      <c r="AS1864" t="s">
        <v>97</v>
      </c>
      <c r="AT1864">
        <v>0</v>
      </c>
      <c r="AU1864">
        <v>0.82644628099999995</v>
      </c>
      <c r="AV1864">
        <v>7.4380165289999987</v>
      </c>
      <c r="AW1864">
        <v>0</v>
      </c>
      <c r="AX1864">
        <v>0.82644628099999995</v>
      </c>
      <c r="AY1864">
        <v>121</v>
      </c>
      <c r="AZ1864">
        <v>0</v>
      </c>
      <c r="BA1864">
        <v>0</v>
      </c>
      <c r="BB1864">
        <v>8.2644629999999997E-3</v>
      </c>
      <c r="BC1864">
        <v>0</v>
      </c>
      <c r="BD1864">
        <v>1.6528925999999999E-2</v>
      </c>
      <c r="BE1864">
        <v>2.4793388E-2</v>
      </c>
      <c r="BF1864">
        <v>0</v>
      </c>
      <c r="BG1864">
        <v>0</v>
      </c>
      <c r="BH1864">
        <f>(AP1864-J1864)/J1864</f>
        <v>0.17000000307692312</v>
      </c>
    </row>
    <row r="1865" spans="1:60" x14ac:dyDescent="0.2">
      <c r="A1865" t="s">
        <v>15739</v>
      </c>
      <c r="B1865" t="s">
        <v>16154</v>
      </c>
      <c r="C1865" t="s">
        <v>16163</v>
      </c>
      <c r="D1865" t="s">
        <v>555</v>
      </c>
      <c r="E1865" t="s">
        <v>16164</v>
      </c>
      <c r="F1865" t="s">
        <v>13973</v>
      </c>
      <c r="G1865" t="s">
        <v>160</v>
      </c>
      <c r="H1865" t="s">
        <v>66</v>
      </c>
      <c r="I1865">
        <v>54.4</v>
      </c>
      <c r="J1865">
        <v>8</v>
      </c>
      <c r="K1865" t="s">
        <v>86</v>
      </c>
      <c r="L1865" t="s">
        <v>16165</v>
      </c>
      <c r="M1865" t="s">
        <v>70</v>
      </c>
      <c r="N1865" t="s">
        <v>248</v>
      </c>
      <c r="O1865" t="s">
        <v>248</v>
      </c>
      <c r="P1865">
        <v>4.25</v>
      </c>
      <c r="Q1865" t="s">
        <v>73</v>
      </c>
      <c r="U1865">
        <v>86.3</v>
      </c>
      <c r="V1865">
        <v>6800000</v>
      </c>
      <c r="X1865" t="s">
        <v>16158</v>
      </c>
      <c r="Y1865" t="s">
        <v>16166</v>
      </c>
      <c r="Z1865" t="s">
        <v>3932</v>
      </c>
      <c r="AA1865" t="s">
        <v>16167</v>
      </c>
      <c r="AB1865" t="s">
        <v>74</v>
      </c>
      <c r="AC1865" t="s">
        <v>74</v>
      </c>
      <c r="AD1865" t="s">
        <v>68</v>
      </c>
      <c r="AG1865">
        <v>2</v>
      </c>
      <c r="AH1865">
        <v>2</v>
      </c>
      <c r="AI1865">
        <v>4</v>
      </c>
      <c r="AJ1865">
        <v>8.8000000000000007</v>
      </c>
      <c r="AK1865">
        <v>91371</v>
      </c>
      <c r="AL1865" t="s">
        <v>16168</v>
      </c>
      <c r="AM1865" t="s">
        <v>16169</v>
      </c>
      <c r="AN1865" t="s">
        <v>16164</v>
      </c>
      <c r="AO1865" t="s">
        <v>16069</v>
      </c>
      <c r="AP1865">
        <v>8.8000001910000005</v>
      </c>
      <c r="AQ1865" t="s">
        <v>16169</v>
      </c>
      <c r="AR1865" t="s">
        <v>16069</v>
      </c>
      <c r="AS1865" t="s">
        <v>97</v>
      </c>
      <c r="AT1865">
        <v>0</v>
      </c>
      <c r="AU1865">
        <v>0.90497737599999994</v>
      </c>
      <c r="AV1865">
        <v>3.1674208140000002</v>
      </c>
      <c r="AW1865">
        <v>0.90497737599999994</v>
      </c>
      <c r="AX1865">
        <v>2.714932127</v>
      </c>
      <c r="AY1865">
        <v>222</v>
      </c>
      <c r="AZ1865">
        <v>4.5045049999999998E-3</v>
      </c>
      <c r="BA1865">
        <v>4.5045049999999998E-3</v>
      </c>
      <c r="BB1865">
        <v>1.3513514000000001E-2</v>
      </c>
      <c r="BC1865">
        <v>0</v>
      </c>
      <c r="BD1865">
        <v>2.7027026999999999E-2</v>
      </c>
      <c r="BE1865">
        <v>4.5045049999999998E-3</v>
      </c>
      <c r="BF1865">
        <v>1.8018018E-2</v>
      </c>
      <c r="BG1865">
        <v>0</v>
      </c>
      <c r="BH1865">
        <f>(AP1865-J1865)/J1865</f>
        <v>0.10000002387500007</v>
      </c>
    </row>
    <row r="1866" spans="1:60" x14ac:dyDescent="0.2">
      <c r="A1866" t="s">
        <v>16170</v>
      </c>
      <c r="B1866" t="s">
        <v>16171</v>
      </c>
      <c r="C1866" t="s">
        <v>16172</v>
      </c>
      <c r="D1866" t="s">
        <v>13629</v>
      </c>
      <c r="E1866" t="s">
        <v>16173</v>
      </c>
      <c r="F1866" t="s">
        <v>13584</v>
      </c>
      <c r="G1866" t="s">
        <v>11541</v>
      </c>
      <c r="H1866" t="s">
        <v>16174</v>
      </c>
      <c r="I1866">
        <v>419.8</v>
      </c>
      <c r="J1866">
        <v>23</v>
      </c>
      <c r="K1866" t="s">
        <v>86</v>
      </c>
      <c r="L1866" t="s">
        <v>16175</v>
      </c>
      <c r="M1866" t="s">
        <v>88</v>
      </c>
      <c r="N1866" t="s">
        <v>16176</v>
      </c>
      <c r="O1866" t="s">
        <v>1776</v>
      </c>
      <c r="P1866">
        <v>4.3913000000000002</v>
      </c>
      <c r="Q1866" t="s">
        <v>73</v>
      </c>
      <c r="U1866">
        <v>150</v>
      </c>
      <c r="V1866">
        <v>11000000</v>
      </c>
      <c r="W1866">
        <v>7250000</v>
      </c>
      <c r="X1866" t="s">
        <v>16177</v>
      </c>
      <c r="Y1866" t="s">
        <v>16178</v>
      </c>
      <c r="Z1866" t="s">
        <v>3932</v>
      </c>
      <c r="AA1866" t="s">
        <v>16179</v>
      </c>
      <c r="AB1866" t="s">
        <v>74</v>
      </c>
      <c r="AC1866" t="s">
        <v>74</v>
      </c>
      <c r="AD1866" t="s">
        <v>74</v>
      </c>
      <c r="AG1866">
        <v>2</v>
      </c>
      <c r="AH1866">
        <v>2</v>
      </c>
      <c r="AI1866">
        <v>3</v>
      </c>
      <c r="AJ1866">
        <v>30</v>
      </c>
      <c r="AK1866">
        <v>91322</v>
      </c>
      <c r="AL1866" t="s">
        <v>16180</v>
      </c>
      <c r="AM1866" t="s">
        <v>16181</v>
      </c>
      <c r="AN1866" t="s">
        <v>16173</v>
      </c>
      <c r="AO1866" t="s">
        <v>16154</v>
      </c>
      <c r="AP1866">
        <v>30</v>
      </c>
      <c r="AQ1866" t="s">
        <v>16181</v>
      </c>
      <c r="AR1866" t="s">
        <v>16154</v>
      </c>
      <c r="AS1866" t="s">
        <v>97</v>
      </c>
      <c r="AT1866">
        <v>0</v>
      </c>
      <c r="AU1866">
        <v>0</v>
      </c>
      <c r="AV1866">
        <v>0.90909090900000011</v>
      </c>
      <c r="AW1866">
        <v>0</v>
      </c>
      <c r="AX1866">
        <v>8.1818181820000007</v>
      </c>
      <c r="AY1866">
        <v>110</v>
      </c>
      <c r="AZ1866">
        <v>0</v>
      </c>
      <c r="BA1866">
        <v>0</v>
      </c>
      <c r="BB1866">
        <v>9.0909089999999994E-3</v>
      </c>
      <c r="BC1866">
        <v>0</v>
      </c>
      <c r="BD1866">
        <v>2.7272727E-2</v>
      </c>
      <c r="BE1866">
        <v>9.0909089999999994E-3</v>
      </c>
      <c r="BF1866">
        <v>1.8181817999999999E-2</v>
      </c>
      <c r="BG1866">
        <v>0</v>
      </c>
      <c r="BH1866">
        <f>(AP1866-J1866)/J1866</f>
        <v>0.30434782608695654</v>
      </c>
    </row>
    <row r="1867" spans="1:60" x14ac:dyDescent="0.2">
      <c r="A1867" t="s">
        <v>16170</v>
      </c>
      <c r="B1867" t="s">
        <v>15436</v>
      </c>
      <c r="C1867" t="s">
        <v>16182</v>
      </c>
      <c r="D1867" t="s">
        <v>13629</v>
      </c>
      <c r="E1867" t="s">
        <v>16183</v>
      </c>
      <c r="F1867" t="s">
        <v>16184</v>
      </c>
      <c r="G1867" t="s">
        <v>16185</v>
      </c>
      <c r="H1867" t="s">
        <v>511</v>
      </c>
      <c r="I1867">
        <v>389.5</v>
      </c>
      <c r="J1867">
        <v>43</v>
      </c>
      <c r="K1867" t="s">
        <v>86</v>
      </c>
      <c r="L1867" t="s">
        <v>16186</v>
      </c>
      <c r="M1867" t="s">
        <v>88</v>
      </c>
      <c r="N1867" t="s">
        <v>248</v>
      </c>
      <c r="O1867" t="s">
        <v>248</v>
      </c>
      <c r="P1867">
        <v>3</v>
      </c>
      <c r="Q1867" t="s">
        <v>73</v>
      </c>
      <c r="U1867">
        <v>50</v>
      </c>
      <c r="V1867">
        <v>6410256</v>
      </c>
      <c r="W1867">
        <v>2648194</v>
      </c>
      <c r="X1867" t="s">
        <v>16187</v>
      </c>
      <c r="Y1867" t="s">
        <v>16188</v>
      </c>
      <c r="Z1867" t="s">
        <v>3932</v>
      </c>
      <c r="AA1867" t="s">
        <v>16189</v>
      </c>
      <c r="AB1867" t="s">
        <v>74</v>
      </c>
      <c r="AC1867" t="s">
        <v>74</v>
      </c>
      <c r="AD1867" t="s">
        <v>74</v>
      </c>
      <c r="AG1867">
        <v>3</v>
      </c>
      <c r="AH1867">
        <v>3</v>
      </c>
      <c r="AI1867">
        <v>6</v>
      </c>
      <c r="AJ1867">
        <v>38.369999999999997</v>
      </c>
      <c r="AK1867">
        <v>91288</v>
      </c>
      <c r="AL1867" t="s">
        <v>16190</v>
      </c>
      <c r="AM1867" t="s">
        <v>16191</v>
      </c>
      <c r="AN1867" t="s">
        <v>16183</v>
      </c>
      <c r="AO1867" t="s">
        <v>15437</v>
      </c>
      <c r="AP1867">
        <v>38.369998930000001</v>
      </c>
      <c r="AQ1867" t="s">
        <v>16192</v>
      </c>
      <c r="AR1867" t="s">
        <v>16193</v>
      </c>
      <c r="AS1867" t="s">
        <v>123</v>
      </c>
      <c r="AT1867">
        <v>0</v>
      </c>
      <c r="AU1867">
        <v>0.59880239499999999</v>
      </c>
      <c r="AV1867">
        <v>0</v>
      </c>
      <c r="AW1867">
        <v>0</v>
      </c>
      <c r="AX1867">
        <v>3.5928143709999998</v>
      </c>
      <c r="AY1867">
        <v>167</v>
      </c>
      <c r="AZ1867">
        <v>0</v>
      </c>
      <c r="BA1867">
        <v>5.9880240000000006E-3</v>
      </c>
      <c r="BB1867">
        <v>1.1976048E-2</v>
      </c>
      <c r="BC1867">
        <v>0</v>
      </c>
      <c r="BD1867">
        <v>1.1976048E-2</v>
      </c>
      <c r="BE1867">
        <v>0</v>
      </c>
      <c r="BF1867">
        <v>0</v>
      </c>
      <c r="BG1867">
        <v>0</v>
      </c>
      <c r="BH1867">
        <f>(AP1867-J1867)/J1867</f>
        <v>-0.10767444348837206</v>
      </c>
    </row>
    <row r="1868" spans="1:60" x14ac:dyDescent="0.2">
      <c r="A1868" t="s">
        <v>16194</v>
      </c>
      <c r="B1868" t="s">
        <v>16151</v>
      </c>
      <c r="C1868" t="s">
        <v>16195</v>
      </c>
      <c r="D1868" t="s">
        <v>5326</v>
      </c>
      <c r="E1868" t="s">
        <v>16196</v>
      </c>
      <c r="F1868" t="s">
        <v>64</v>
      </c>
      <c r="G1868" t="s">
        <v>3988</v>
      </c>
      <c r="H1868" t="s">
        <v>3088</v>
      </c>
      <c r="I1868">
        <v>379.5</v>
      </c>
      <c r="J1868">
        <v>22</v>
      </c>
      <c r="K1868" t="s">
        <v>16197</v>
      </c>
      <c r="L1868" t="s">
        <v>16198</v>
      </c>
      <c r="M1868" t="s">
        <v>88</v>
      </c>
      <c r="N1868" t="s">
        <v>248</v>
      </c>
      <c r="O1868" t="s">
        <v>248</v>
      </c>
      <c r="P1868">
        <v>3.5227300000000001</v>
      </c>
      <c r="Q1868" t="s">
        <v>73</v>
      </c>
      <c r="T1868">
        <v>16500000</v>
      </c>
      <c r="W1868">
        <v>17250000</v>
      </c>
      <c r="X1868" t="s">
        <v>16199</v>
      </c>
      <c r="Y1868" t="s">
        <v>3931</v>
      </c>
      <c r="Z1868" t="s">
        <v>3932</v>
      </c>
      <c r="AA1868" t="s">
        <v>3931</v>
      </c>
      <c r="AB1868" t="s">
        <v>74</v>
      </c>
      <c r="AC1868" t="s">
        <v>74</v>
      </c>
      <c r="AD1868" t="s">
        <v>74</v>
      </c>
      <c r="AG1868">
        <v>1</v>
      </c>
      <c r="AH1868">
        <v>1</v>
      </c>
      <c r="AI1868">
        <v>16</v>
      </c>
      <c r="AJ1868">
        <v>22</v>
      </c>
      <c r="AK1868">
        <v>91389</v>
      </c>
      <c r="AL1868" t="s">
        <v>16200</v>
      </c>
      <c r="AM1868" t="s">
        <v>16201</v>
      </c>
      <c r="AN1868" t="s">
        <v>16196</v>
      </c>
      <c r="AO1868" t="s">
        <v>16153</v>
      </c>
      <c r="AP1868">
        <v>22</v>
      </c>
      <c r="AQ1868" t="s">
        <v>16202</v>
      </c>
      <c r="AR1868" t="s">
        <v>16153</v>
      </c>
      <c r="AS1868" t="s">
        <v>97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13</v>
      </c>
      <c r="AZ1868">
        <v>0</v>
      </c>
      <c r="BA1868">
        <v>0</v>
      </c>
      <c r="BB1868">
        <v>0</v>
      </c>
      <c r="BC1868">
        <v>0</v>
      </c>
      <c r="BD1868">
        <v>7.6923077000000006E-2</v>
      </c>
      <c r="BE1868">
        <v>0</v>
      </c>
      <c r="BF1868">
        <v>0</v>
      </c>
      <c r="BG1868">
        <v>0</v>
      </c>
      <c r="BH1868">
        <f>(AP1868-J1868)/J1868</f>
        <v>0</v>
      </c>
    </row>
    <row r="1869" spans="1:60" x14ac:dyDescent="0.2">
      <c r="A1869" t="s">
        <v>16194</v>
      </c>
      <c r="B1869" t="s">
        <v>16203</v>
      </c>
      <c r="C1869" t="s">
        <v>16204</v>
      </c>
      <c r="D1869" t="s">
        <v>371</v>
      </c>
      <c r="E1869" t="s">
        <v>16205</v>
      </c>
      <c r="F1869" t="s">
        <v>6600</v>
      </c>
      <c r="G1869" t="s">
        <v>333</v>
      </c>
      <c r="H1869" t="s">
        <v>66</v>
      </c>
      <c r="I1869">
        <v>51.8</v>
      </c>
      <c r="J1869">
        <v>11.5</v>
      </c>
      <c r="K1869" t="s">
        <v>86</v>
      </c>
      <c r="L1869" t="s">
        <v>16206</v>
      </c>
      <c r="M1869" t="s">
        <v>70</v>
      </c>
      <c r="N1869" t="s">
        <v>248</v>
      </c>
      <c r="O1869" t="s">
        <v>248</v>
      </c>
      <c r="P1869">
        <v>4.1739100000000002</v>
      </c>
      <c r="Q1869" t="s">
        <v>73</v>
      </c>
      <c r="U1869">
        <v>75</v>
      </c>
      <c r="V1869">
        <v>4500000</v>
      </c>
      <c r="X1869" t="s">
        <v>16207</v>
      </c>
      <c r="Y1869" t="s">
        <v>16208</v>
      </c>
      <c r="Z1869" t="s">
        <v>13178</v>
      </c>
      <c r="AA1869" t="s">
        <v>16209</v>
      </c>
      <c r="AB1869" t="s">
        <v>74</v>
      </c>
      <c r="AC1869" t="s">
        <v>74</v>
      </c>
      <c r="AD1869" t="s">
        <v>68</v>
      </c>
      <c r="AG1869">
        <v>1</v>
      </c>
      <c r="AH1869">
        <v>1</v>
      </c>
      <c r="AI1869">
        <v>3</v>
      </c>
      <c r="AK1869">
        <v>91491</v>
      </c>
      <c r="AL1869" t="s">
        <v>16210</v>
      </c>
      <c r="AM1869" t="s">
        <v>16211</v>
      </c>
      <c r="AN1869" t="s">
        <v>16205</v>
      </c>
      <c r="AO1869" t="s">
        <v>16212</v>
      </c>
      <c r="AP1869">
        <v>12.39000034</v>
      </c>
      <c r="AQ1869" t="s">
        <v>16211</v>
      </c>
      <c r="AR1869" t="s">
        <v>16212</v>
      </c>
      <c r="AS1869" t="s">
        <v>97</v>
      </c>
      <c r="AT1869">
        <v>0</v>
      </c>
      <c r="AU1869">
        <v>0.33444816100000002</v>
      </c>
      <c r="AV1869">
        <v>0.66889632099999996</v>
      </c>
      <c r="AW1869">
        <v>0.33444816100000002</v>
      </c>
      <c r="AX1869">
        <v>1.0033444819999999</v>
      </c>
      <c r="AY1869">
        <v>300</v>
      </c>
      <c r="AZ1869">
        <v>0</v>
      </c>
      <c r="BA1869">
        <v>2.6666667000000002E-2</v>
      </c>
      <c r="BB1869">
        <v>0.04</v>
      </c>
      <c r="BC1869">
        <v>3.333333E-3</v>
      </c>
      <c r="BD1869">
        <v>0.02</v>
      </c>
      <c r="BE1869">
        <v>3.333333E-3</v>
      </c>
      <c r="BF1869">
        <v>1.3333332999999999E-2</v>
      </c>
      <c r="BG1869">
        <v>0</v>
      </c>
      <c r="BH1869">
        <f>(AP1869-J1869)/J1869</f>
        <v>7.7391333913043509E-2</v>
      </c>
    </row>
    <row r="1870" spans="1:60" x14ac:dyDescent="0.2">
      <c r="A1870" t="s">
        <v>15807</v>
      </c>
      <c r="B1870" t="s">
        <v>15427</v>
      </c>
      <c r="C1870" t="s">
        <v>16213</v>
      </c>
      <c r="D1870" t="s">
        <v>497</v>
      </c>
      <c r="E1870" t="s">
        <v>16214</v>
      </c>
      <c r="F1870" t="s">
        <v>10705</v>
      </c>
      <c r="G1870" t="s">
        <v>622</v>
      </c>
      <c r="H1870" t="s">
        <v>66</v>
      </c>
      <c r="I1870">
        <v>69.599999999999994</v>
      </c>
      <c r="J1870">
        <v>6.5</v>
      </c>
      <c r="K1870" t="s">
        <v>86</v>
      </c>
      <c r="L1870" t="s">
        <v>16215</v>
      </c>
      <c r="M1870" t="s">
        <v>70</v>
      </c>
      <c r="N1870" t="s">
        <v>248</v>
      </c>
      <c r="O1870" t="s">
        <v>248</v>
      </c>
      <c r="P1870">
        <v>4.2</v>
      </c>
      <c r="Q1870" t="s">
        <v>73</v>
      </c>
      <c r="U1870">
        <v>120</v>
      </c>
      <c r="V1870">
        <v>8700000</v>
      </c>
      <c r="W1870">
        <v>2000000</v>
      </c>
      <c r="X1870" t="s">
        <v>16216</v>
      </c>
      <c r="Y1870" t="s">
        <v>16217</v>
      </c>
      <c r="Z1870" t="s">
        <v>16218</v>
      </c>
      <c r="AA1870" t="s">
        <v>16219</v>
      </c>
      <c r="AB1870" t="s">
        <v>74</v>
      </c>
      <c r="AC1870" t="s">
        <v>74</v>
      </c>
      <c r="AD1870" t="s">
        <v>68</v>
      </c>
      <c r="AG1870">
        <v>1</v>
      </c>
      <c r="AH1870">
        <v>2</v>
      </c>
      <c r="AI1870">
        <v>4</v>
      </c>
      <c r="AJ1870">
        <v>6.53</v>
      </c>
      <c r="AK1870">
        <v>91362</v>
      </c>
      <c r="AL1870" t="s">
        <v>16220</v>
      </c>
      <c r="AM1870" t="s">
        <v>16221</v>
      </c>
      <c r="AN1870" t="s">
        <v>16214</v>
      </c>
      <c r="AO1870" t="s">
        <v>15436</v>
      </c>
      <c r="AP1870">
        <v>6.5300002099999999</v>
      </c>
      <c r="AQ1870" t="s">
        <v>16222</v>
      </c>
      <c r="AR1870" t="s">
        <v>15436</v>
      </c>
      <c r="AS1870" t="s">
        <v>97</v>
      </c>
      <c r="AT1870">
        <v>0</v>
      </c>
      <c r="AU1870">
        <v>0.88888888900000007</v>
      </c>
      <c r="AV1870">
        <v>1.7777777779999999</v>
      </c>
      <c r="AW1870">
        <v>0.44444444399999999</v>
      </c>
      <c r="AX1870">
        <v>1.7777777779999999</v>
      </c>
      <c r="AY1870">
        <v>225</v>
      </c>
      <c r="AZ1870">
        <v>4.4444440000000014E-3</v>
      </c>
      <c r="BA1870">
        <v>8.8888890000000005E-3</v>
      </c>
      <c r="BB1870">
        <v>1.7777778000000001E-2</v>
      </c>
      <c r="BC1870">
        <v>0</v>
      </c>
      <c r="BD1870">
        <v>2.6666667000000002E-2</v>
      </c>
      <c r="BE1870">
        <v>3.1111111E-2</v>
      </c>
      <c r="BF1870">
        <v>8.8888890000000005E-3</v>
      </c>
      <c r="BG1870">
        <v>1</v>
      </c>
      <c r="BH1870">
        <f>(AP1870-J1870)/J1870</f>
        <v>4.615416923076902E-3</v>
      </c>
    </row>
    <row r="1871" spans="1:60" x14ac:dyDescent="0.2">
      <c r="A1871" t="s">
        <v>15589</v>
      </c>
      <c r="B1871" t="s">
        <v>15427</v>
      </c>
      <c r="C1871" t="s">
        <v>16223</v>
      </c>
      <c r="D1871" t="s">
        <v>371</v>
      </c>
      <c r="E1871" t="s">
        <v>16224</v>
      </c>
      <c r="F1871" t="s">
        <v>11334</v>
      </c>
      <c r="G1871" t="s">
        <v>486</v>
      </c>
      <c r="H1871" t="s">
        <v>66</v>
      </c>
      <c r="I1871">
        <v>45</v>
      </c>
      <c r="J1871">
        <v>10</v>
      </c>
      <c r="K1871" t="s">
        <v>86</v>
      </c>
      <c r="L1871" t="s">
        <v>16225</v>
      </c>
      <c r="M1871" t="s">
        <v>70</v>
      </c>
      <c r="N1871" t="s">
        <v>445</v>
      </c>
      <c r="O1871" t="s">
        <v>445</v>
      </c>
      <c r="P1871">
        <v>4.2</v>
      </c>
      <c r="Q1871" t="s">
        <v>73</v>
      </c>
      <c r="U1871">
        <v>100</v>
      </c>
      <c r="V1871">
        <v>4500000</v>
      </c>
      <c r="X1871" t="s">
        <v>15433</v>
      </c>
      <c r="Y1871" t="s">
        <v>16226</v>
      </c>
      <c r="Z1871" t="s">
        <v>3932</v>
      </c>
      <c r="AA1871" t="s">
        <v>16227</v>
      </c>
      <c r="AB1871" t="s">
        <v>74</v>
      </c>
      <c r="AC1871" t="s">
        <v>74</v>
      </c>
      <c r="AD1871" t="s">
        <v>68</v>
      </c>
      <c r="AG1871">
        <v>2</v>
      </c>
      <c r="AH1871">
        <v>2</v>
      </c>
      <c r="AI1871">
        <v>4</v>
      </c>
      <c r="AJ1871">
        <v>10.1</v>
      </c>
      <c r="AK1871">
        <v>91365</v>
      </c>
      <c r="AL1871" t="s">
        <v>16228</v>
      </c>
      <c r="AM1871" t="s">
        <v>16229</v>
      </c>
      <c r="AN1871" t="s">
        <v>16224</v>
      </c>
      <c r="AO1871" t="s">
        <v>15436</v>
      </c>
      <c r="AP1871">
        <v>10.100000380000001</v>
      </c>
      <c r="AQ1871" t="s">
        <v>16230</v>
      </c>
      <c r="AR1871" t="s">
        <v>15436</v>
      </c>
      <c r="AS1871" t="s">
        <v>97</v>
      </c>
      <c r="AT1871">
        <v>0</v>
      </c>
      <c r="AU1871">
        <v>0.38910505799999989</v>
      </c>
      <c r="AV1871">
        <v>1.5564202330000001</v>
      </c>
      <c r="AW1871">
        <v>0.38910505799999989</v>
      </c>
      <c r="AX1871">
        <v>4.2801556420000004</v>
      </c>
      <c r="AY1871">
        <v>518</v>
      </c>
      <c r="AZ1871">
        <v>1.1583012E-2</v>
      </c>
      <c r="BA1871">
        <v>1.9305019E-2</v>
      </c>
      <c r="BB1871">
        <v>2.7027026999999999E-2</v>
      </c>
      <c r="BC1871">
        <v>7.7220080000000024E-3</v>
      </c>
      <c r="BD1871">
        <v>1.5444015E-2</v>
      </c>
      <c r="BE1871">
        <v>1.9305019E-2</v>
      </c>
      <c r="BF1871">
        <v>1.7374516999999999E-2</v>
      </c>
      <c r="BG1871">
        <v>0</v>
      </c>
      <c r="BH1871">
        <f>(AP1871-J1871)/J1871</f>
        <v>1.0000038000000089E-2</v>
      </c>
    </row>
    <row r="1872" spans="1:60" x14ac:dyDescent="0.2">
      <c r="A1872" t="s">
        <v>15918</v>
      </c>
      <c r="B1872" t="s">
        <v>16231</v>
      </c>
      <c r="C1872" t="s">
        <v>16232</v>
      </c>
      <c r="D1872" t="s">
        <v>10900</v>
      </c>
      <c r="E1872" t="s">
        <v>16233</v>
      </c>
      <c r="F1872" t="s">
        <v>16234</v>
      </c>
      <c r="G1872" t="s">
        <v>4250</v>
      </c>
      <c r="H1872" t="s">
        <v>403</v>
      </c>
      <c r="I1872">
        <v>187.5</v>
      </c>
      <c r="J1872">
        <v>15</v>
      </c>
      <c r="K1872" t="s">
        <v>86</v>
      </c>
      <c r="L1872" t="s">
        <v>16235</v>
      </c>
      <c r="M1872" t="s">
        <v>70</v>
      </c>
      <c r="N1872" t="s">
        <v>248</v>
      </c>
      <c r="O1872" t="s">
        <v>248</v>
      </c>
      <c r="P1872">
        <v>3.9333300000000002</v>
      </c>
      <c r="Q1872" t="s">
        <v>73</v>
      </c>
      <c r="U1872">
        <v>250</v>
      </c>
      <c r="V1872">
        <v>12500000</v>
      </c>
      <c r="X1872" t="s">
        <v>16236</v>
      </c>
      <c r="Y1872" t="s">
        <v>16237</v>
      </c>
      <c r="Z1872" t="s">
        <v>16238</v>
      </c>
      <c r="AA1872" t="s">
        <v>16239</v>
      </c>
      <c r="AB1872" t="s">
        <v>74</v>
      </c>
      <c r="AC1872" t="s">
        <v>74</v>
      </c>
      <c r="AD1872" t="s">
        <v>74</v>
      </c>
      <c r="AG1872">
        <v>3</v>
      </c>
      <c r="AH1872">
        <v>3</v>
      </c>
      <c r="AI1872">
        <v>6</v>
      </c>
      <c r="AJ1872">
        <v>15.2</v>
      </c>
      <c r="AK1872">
        <v>91402</v>
      </c>
      <c r="AL1872" t="s">
        <v>16240</v>
      </c>
      <c r="AM1872" t="s">
        <v>16241</v>
      </c>
      <c r="AN1872" t="s">
        <v>16233</v>
      </c>
      <c r="AO1872" t="s">
        <v>16242</v>
      </c>
      <c r="AP1872">
        <v>15.19999981</v>
      </c>
      <c r="AQ1872" t="s">
        <v>16241</v>
      </c>
      <c r="AR1872" t="s">
        <v>16243</v>
      </c>
      <c r="AS1872" t="s">
        <v>123</v>
      </c>
      <c r="AT1872">
        <v>0</v>
      </c>
      <c r="AU1872">
        <v>0</v>
      </c>
      <c r="AV1872">
        <v>3.076923077</v>
      </c>
      <c r="AW1872">
        <v>0</v>
      </c>
      <c r="AX1872">
        <v>0.51282051299999998</v>
      </c>
      <c r="AY1872">
        <v>195</v>
      </c>
      <c r="AZ1872">
        <v>0</v>
      </c>
      <c r="BA1872">
        <v>0</v>
      </c>
      <c r="BB1872">
        <v>5.1282051000000002E-2</v>
      </c>
      <c r="BC1872">
        <v>1.5384615000000001E-2</v>
      </c>
      <c r="BD1872">
        <v>3.5897435999999998E-2</v>
      </c>
      <c r="BE1872">
        <v>0</v>
      </c>
      <c r="BF1872">
        <v>0</v>
      </c>
      <c r="BG1872">
        <v>0</v>
      </c>
      <c r="BH1872">
        <f>(AP1872-J1872)/J1872</f>
        <v>1.3333320666666638E-2</v>
      </c>
    </row>
    <row r="1873" spans="1:60" x14ac:dyDescent="0.2">
      <c r="A1873" t="s">
        <v>16244</v>
      </c>
      <c r="B1873" t="s">
        <v>16245</v>
      </c>
      <c r="C1873" t="s">
        <v>16246</v>
      </c>
      <c r="D1873" t="s">
        <v>4010</v>
      </c>
      <c r="E1873" t="s">
        <v>16247</v>
      </c>
      <c r="F1873" t="s">
        <v>16248</v>
      </c>
      <c r="G1873" t="s">
        <v>2072</v>
      </c>
      <c r="H1873" t="s">
        <v>186</v>
      </c>
      <c r="I1873">
        <v>473.3</v>
      </c>
      <c r="J1873">
        <v>17</v>
      </c>
      <c r="K1873" t="s">
        <v>86</v>
      </c>
      <c r="L1873" t="s">
        <v>16249</v>
      </c>
      <c r="M1873" t="s">
        <v>88</v>
      </c>
      <c r="N1873" t="s">
        <v>445</v>
      </c>
      <c r="O1873" t="s">
        <v>3087</v>
      </c>
      <c r="P1873">
        <v>3.45</v>
      </c>
      <c r="Q1873" t="s">
        <v>73</v>
      </c>
      <c r="U1873">
        <v>550</v>
      </c>
      <c r="V1873">
        <v>27840000</v>
      </c>
      <c r="X1873" t="s">
        <v>16250</v>
      </c>
      <c r="Y1873" t="s">
        <v>3931</v>
      </c>
      <c r="Z1873" t="s">
        <v>3932</v>
      </c>
      <c r="AA1873" t="s">
        <v>3931</v>
      </c>
      <c r="AB1873" t="s">
        <v>74</v>
      </c>
      <c r="AC1873" t="s">
        <v>74</v>
      </c>
      <c r="AD1873" t="s">
        <v>74</v>
      </c>
      <c r="AE1873" t="s">
        <v>16251</v>
      </c>
      <c r="AF1873" t="s">
        <v>16252</v>
      </c>
      <c r="AG1873">
        <v>3</v>
      </c>
      <c r="AH1873">
        <v>3</v>
      </c>
      <c r="AI1873">
        <v>12</v>
      </c>
      <c r="AJ1873">
        <v>20.75</v>
      </c>
      <c r="AK1873">
        <v>91579</v>
      </c>
      <c r="AL1873" t="s">
        <v>16253</v>
      </c>
      <c r="AM1873" t="s">
        <v>16254</v>
      </c>
      <c r="AN1873" t="s">
        <v>16247</v>
      </c>
      <c r="AO1873" t="s">
        <v>15871</v>
      </c>
      <c r="AP1873">
        <v>20.75</v>
      </c>
      <c r="AQ1873" t="s">
        <v>16255</v>
      </c>
      <c r="AR1873" t="s">
        <v>15871</v>
      </c>
      <c r="AS1873" t="s">
        <v>97</v>
      </c>
      <c r="AT1873">
        <v>0</v>
      </c>
      <c r="AU1873">
        <v>0</v>
      </c>
      <c r="AV1873">
        <v>4.7169811319999999</v>
      </c>
      <c r="AW1873">
        <v>0</v>
      </c>
      <c r="AX1873">
        <v>0.94339622599999995</v>
      </c>
      <c r="AY1873">
        <v>106</v>
      </c>
      <c r="AZ1873">
        <v>0</v>
      </c>
      <c r="BA1873">
        <v>0</v>
      </c>
      <c r="BB1873">
        <v>9.4339619999999989E-3</v>
      </c>
      <c r="BC1873">
        <v>0</v>
      </c>
      <c r="BD1873">
        <v>2.8301887000000001E-2</v>
      </c>
      <c r="BE1873">
        <v>0</v>
      </c>
      <c r="BF1873">
        <v>1.8867925000000001E-2</v>
      </c>
      <c r="BG1873">
        <v>0</v>
      </c>
      <c r="BH1873">
        <f>(AP1873-J1873)/J1873</f>
        <v>0.22058823529411764</v>
      </c>
    </row>
    <row r="1874" spans="1:60" x14ac:dyDescent="0.2">
      <c r="A1874" t="s">
        <v>15598</v>
      </c>
      <c r="B1874" t="s">
        <v>16256</v>
      </c>
      <c r="C1874" t="s">
        <v>16257</v>
      </c>
      <c r="D1874" t="s">
        <v>5630</v>
      </c>
      <c r="E1874" t="s">
        <v>16258</v>
      </c>
      <c r="F1874" t="s">
        <v>16259</v>
      </c>
      <c r="G1874" t="s">
        <v>8184</v>
      </c>
      <c r="H1874" t="s">
        <v>16260</v>
      </c>
      <c r="I1874">
        <v>178.5</v>
      </c>
      <c r="J1874">
        <v>17</v>
      </c>
      <c r="K1874" t="s">
        <v>2571</v>
      </c>
      <c r="L1874" t="s">
        <v>16261</v>
      </c>
      <c r="M1874" t="s">
        <v>88</v>
      </c>
      <c r="N1874" t="s">
        <v>16262</v>
      </c>
      <c r="O1874" t="s">
        <v>16262</v>
      </c>
      <c r="P1874">
        <v>3.0747100000000001</v>
      </c>
      <c r="Q1874" t="s">
        <v>73</v>
      </c>
      <c r="T1874">
        <v>12500000</v>
      </c>
      <c r="V1874">
        <v>10500000</v>
      </c>
      <c r="X1874" t="s">
        <v>16263</v>
      </c>
      <c r="Y1874" t="s">
        <v>5128</v>
      </c>
      <c r="Z1874" t="s">
        <v>12491</v>
      </c>
      <c r="AA1874" t="s">
        <v>5128</v>
      </c>
      <c r="AB1874" t="s">
        <v>74</v>
      </c>
      <c r="AC1874" t="s">
        <v>74</v>
      </c>
      <c r="AD1874" t="s">
        <v>74</v>
      </c>
      <c r="AG1874">
        <v>3</v>
      </c>
      <c r="AH1874">
        <v>4</v>
      </c>
      <c r="AI1874">
        <v>9</v>
      </c>
      <c r="AJ1874">
        <v>16.23</v>
      </c>
      <c r="AK1874">
        <v>91410</v>
      </c>
      <c r="AL1874" t="s">
        <v>16264</v>
      </c>
      <c r="AM1874" t="s">
        <v>16265</v>
      </c>
      <c r="AN1874" t="s">
        <v>16258</v>
      </c>
      <c r="AO1874" t="s">
        <v>16266</v>
      </c>
      <c r="AP1874">
        <v>16.229999540000001</v>
      </c>
      <c r="AQ1874" t="s">
        <v>16267</v>
      </c>
      <c r="AR1874" t="s">
        <v>16266</v>
      </c>
      <c r="AS1874" t="s">
        <v>97</v>
      </c>
      <c r="AT1874">
        <v>0</v>
      </c>
      <c r="AU1874">
        <v>0</v>
      </c>
      <c r="AV1874">
        <v>4.5977011489999997</v>
      </c>
      <c r="AW1874">
        <v>0.38314176200000011</v>
      </c>
      <c r="AX1874">
        <v>0</v>
      </c>
      <c r="AY1874">
        <v>261</v>
      </c>
      <c r="AZ1874">
        <v>3.8314180000000001E-3</v>
      </c>
      <c r="BA1874">
        <v>7.6628349999999998E-3</v>
      </c>
      <c r="BB1874">
        <v>1.532567E-2</v>
      </c>
      <c r="BC1874">
        <v>0</v>
      </c>
      <c r="BD1874">
        <v>1.1494252999999999E-2</v>
      </c>
      <c r="BE1874">
        <v>0</v>
      </c>
      <c r="BF1874">
        <v>0</v>
      </c>
      <c r="BG1874">
        <v>0</v>
      </c>
      <c r="BH1874">
        <f>(AP1874-J1874)/J1874</f>
        <v>-4.5294144705882271E-2</v>
      </c>
    </row>
    <row r="1875" spans="1:60" x14ac:dyDescent="0.2">
      <c r="A1875" t="s">
        <v>15598</v>
      </c>
      <c r="B1875" t="s">
        <v>16268</v>
      </c>
      <c r="C1875" t="s">
        <v>16269</v>
      </c>
      <c r="D1875" t="s">
        <v>652</v>
      </c>
      <c r="E1875" t="s">
        <v>16270</v>
      </c>
      <c r="F1875" t="s">
        <v>814</v>
      </c>
      <c r="G1875" t="s">
        <v>12743</v>
      </c>
      <c r="H1875" t="s">
        <v>66</v>
      </c>
      <c r="I1875">
        <v>85.8</v>
      </c>
      <c r="J1875">
        <v>9.75</v>
      </c>
      <c r="K1875" t="s">
        <v>86</v>
      </c>
      <c r="L1875" t="s">
        <v>16271</v>
      </c>
      <c r="M1875" t="s">
        <v>70</v>
      </c>
      <c r="N1875" t="s">
        <v>248</v>
      </c>
      <c r="O1875" t="s">
        <v>248</v>
      </c>
      <c r="P1875">
        <v>4.2</v>
      </c>
      <c r="Q1875" t="s">
        <v>73</v>
      </c>
      <c r="U1875">
        <v>74.8</v>
      </c>
      <c r="V1875">
        <v>8700000</v>
      </c>
      <c r="W1875">
        <v>100000</v>
      </c>
      <c r="X1875" t="s">
        <v>16272</v>
      </c>
      <c r="Y1875" t="s">
        <v>16273</v>
      </c>
      <c r="Z1875" t="s">
        <v>3932</v>
      </c>
      <c r="AA1875" t="s">
        <v>16274</v>
      </c>
      <c r="AB1875" t="s">
        <v>74</v>
      </c>
      <c r="AC1875" t="s">
        <v>74</v>
      </c>
      <c r="AD1875" t="s">
        <v>68</v>
      </c>
      <c r="AG1875">
        <v>1</v>
      </c>
      <c r="AH1875">
        <v>3</v>
      </c>
      <c r="AI1875">
        <v>4</v>
      </c>
      <c r="AJ1875">
        <v>15.3</v>
      </c>
      <c r="AK1875">
        <v>91485</v>
      </c>
      <c r="AL1875" t="s">
        <v>16275</v>
      </c>
      <c r="AM1875" t="s">
        <v>16276</v>
      </c>
      <c r="AN1875" t="s">
        <v>16270</v>
      </c>
      <c r="AO1875" t="s">
        <v>16131</v>
      </c>
      <c r="AP1875">
        <v>15.30000019</v>
      </c>
      <c r="AQ1875" t="s">
        <v>16277</v>
      </c>
      <c r="AR1875" t="s">
        <v>16131</v>
      </c>
      <c r="AS1875" t="s">
        <v>97</v>
      </c>
      <c r="AT1875">
        <v>0</v>
      </c>
      <c r="AU1875">
        <v>1.851851852</v>
      </c>
      <c r="AV1875">
        <v>5.5555555559999998</v>
      </c>
      <c r="AW1875">
        <v>0.9259259259999999</v>
      </c>
      <c r="AX1875">
        <v>4.6296296300000002</v>
      </c>
      <c r="AY1875">
        <v>110</v>
      </c>
      <c r="AZ1875">
        <v>0</v>
      </c>
      <c r="BA1875">
        <v>0</v>
      </c>
      <c r="BB1875">
        <v>2.7272727E-2</v>
      </c>
      <c r="BC1875">
        <v>0</v>
      </c>
      <c r="BD1875">
        <v>3.6363635999999998E-2</v>
      </c>
      <c r="BE1875">
        <v>9.0909089999999994E-3</v>
      </c>
      <c r="BF1875">
        <v>9.0909089999999994E-3</v>
      </c>
      <c r="BG1875">
        <v>1</v>
      </c>
      <c r="BH1875">
        <f>(AP1875-J1875)/J1875</f>
        <v>0.56923078871794874</v>
      </c>
    </row>
    <row r="1876" spans="1:60" x14ac:dyDescent="0.2">
      <c r="A1876" t="s">
        <v>16278</v>
      </c>
      <c r="B1876" t="s">
        <v>16279</v>
      </c>
      <c r="C1876" t="s">
        <v>16280</v>
      </c>
      <c r="D1876" t="s">
        <v>2667</v>
      </c>
      <c r="E1876" t="s">
        <v>16281</v>
      </c>
      <c r="F1876" t="s">
        <v>13250</v>
      </c>
      <c r="G1876" t="s">
        <v>123</v>
      </c>
      <c r="H1876" t="s">
        <v>16282</v>
      </c>
      <c r="I1876">
        <v>70</v>
      </c>
      <c r="J1876">
        <v>14</v>
      </c>
      <c r="K1876" t="s">
        <v>86</v>
      </c>
      <c r="L1876" t="s">
        <v>16283</v>
      </c>
      <c r="M1876" t="s">
        <v>70</v>
      </c>
      <c r="N1876" t="s">
        <v>248</v>
      </c>
      <c r="O1876" t="s">
        <v>248</v>
      </c>
      <c r="P1876">
        <v>4.2142900000000001</v>
      </c>
      <c r="Q1876" t="s">
        <v>73</v>
      </c>
      <c r="U1876">
        <v>85</v>
      </c>
      <c r="V1876">
        <v>5000000</v>
      </c>
      <c r="X1876" t="s">
        <v>16284</v>
      </c>
      <c r="Y1876" t="s">
        <v>16285</v>
      </c>
      <c r="Z1876" t="s">
        <v>3932</v>
      </c>
      <c r="AA1876" t="s">
        <v>16286</v>
      </c>
      <c r="AB1876" t="s">
        <v>74</v>
      </c>
      <c r="AC1876" t="s">
        <v>74</v>
      </c>
      <c r="AD1876" t="s">
        <v>68</v>
      </c>
      <c r="AG1876">
        <v>2</v>
      </c>
      <c r="AH1876">
        <v>2</v>
      </c>
      <c r="AI1876">
        <v>4</v>
      </c>
      <c r="AJ1876">
        <v>22.9</v>
      </c>
      <c r="AK1876">
        <v>91498</v>
      </c>
      <c r="AL1876" t="s">
        <v>16287</v>
      </c>
      <c r="AM1876" t="s">
        <v>16288</v>
      </c>
      <c r="AN1876" t="s">
        <v>16281</v>
      </c>
      <c r="AO1876" t="s">
        <v>16289</v>
      </c>
      <c r="AP1876">
        <v>22.899999619999999</v>
      </c>
      <c r="AQ1876" t="s">
        <v>16290</v>
      </c>
      <c r="AR1876" t="s">
        <v>16289</v>
      </c>
      <c r="AS1876" t="s">
        <v>97</v>
      </c>
      <c r="AT1876">
        <v>0</v>
      </c>
      <c r="AU1876">
        <v>1.4492753620000001</v>
      </c>
      <c r="AV1876">
        <v>2.1739130430000002</v>
      </c>
      <c r="AW1876">
        <v>0.72463768099999992</v>
      </c>
      <c r="AX1876">
        <v>0.72463768099999992</v>
      </c>
      <c r="AY1876">
        <v>139</v>
      </c>
      <c r="AZ1876">
        <v>0</v>
      </c>
      <c r="BA1876">
        <v>0</v>
      </c>
      <c r="BB1876">
        <v>2.8776978000000002E-2</v>
      </c>
      <c r="BC1876">
        <v>0</v>
      </c>
      <c r="BD1876">
        <v>2.8776978000000002E-2</v>
      </c>
      <c r="BE1876">
        <v>7.1942450000000002E-3</v>
      </c>
      <c r="BF1876">
        <v>0</v>
      </c>
      <c r="BG1876">
        <v>1</v>
      </c>
      <c r="BH1876">
        <f>(AP1876-J1876)/J1876</f>
        <v>0.63571425857142849</v>
      </c>
    </row>
    <row r="1877" spans="1:60" x14ac:dyDescent="0.2">
      <c r="A1877" t="s">
        <v>16278</v>
      </c>
      <c r="B1877" t="s">
        <v>14336</v>
      </c>
      <c r="C1877" t="s">
        <v>16291</v>
      </c>
      <c r="D1877" t="s">
        <v>302</v>
      </c>
      <c r="E1877" t="s">
        <v>16292</v>
      </c>
      <c r="F1877" t="s">
        <v>814</v>
      </c>
      <c r="G1877" t="s">
        <v>145</v>
      </c>
      <c r="H1877" t="s">
        <v>66</v>
      </c>
      <c r="I1877">
        <v>38.5</v>
      </c>
      <c r="J1877">
        <v>7</v>
      </c>
      <c r="K1877" t="s">
        <v>86</v>
      </c>
      <c r="L1877" t="s">
        <v>16293</v>
      </c>
      <c r="M1877" t="s">
        <v>70</v>
      </c>
      <c r="N1877" t="s">
        <v>71</v>
      </c>
      <c r="O1877" t="s">
        <v>405</v>
      </c>
      <c r="P1877">
        <v>4.2857099999999999</v>
      </c>
      <c r="Q1877" t="s">
        <v>73</v>
      </c>
      <c r="U1877">
        <v>69</v>
      </c>
      <c r="V1877">
        <v>5500000</v>
      </c>
      <c r="X1877" t="s">
        <v>14341</v>
      </c>
      <c r="Y1877" t="s">
        <v>16294</v>
      </c>
      <c r="Z1877" t="s">
        <v>3932</v>
      </c>
      <c r="AA1877" t="s">
        <v>16295</v>
      </c>
      <c r="AB1877" t="s">
        <v>74</v>
      </c>
      <c r="AC1877" t="s">
        <v>74</v>
      </c>
      <c r="AD1877" t="s">
        <v>74</v>
      </c>
      <c r="AG1877">
        <v>1</v>
      </c>
      <c r="AH1877">
        <v>1</v>
      </c>
      <c r="AI1877">
        <v>4</v>
      </c>
      <c r="AJ1877">
        <v>6.2</v>
      </c>
      <c r="AK1877">
        <v>91503</v>
      </c>
      <c r="AL1877" t="s">
        <v>16296</v>
      </c>
      <c r="AM1877" t="s">
        <v>16297</v>
      </c>
      <c r="AN1877" t="s">
        <v>16292</v>
      </c>
      <c r="AO1877" t="s">
        <v>14336</v>
      </c>
      <c r="AP1877">
        <v>6.1999998089999986</v>
      </c>
      <c r="AQ1877" t="s">
        <v>16297</v>
      </c>
      <c r="AR1877" t="s">
        <v>14336</v>
      </c>
      <c r="AS1877" t="s">
        <v>97</v>
      </c>
      <c r="AT1877">
        <v>0</v>
      </c>
      <c r="AU1877">
        <v>0.81743869200000008</v>
      </c>
      <c r="AV1877">
        <v>3.8147138960000002</v>
      </c>
      <c r="AW1877">
        <v>0.54495912800000001</v>
      </c>
      <c r="AX1877">
        <v>1.089918256</v>
      </c>
      <c r="AY1877">
        <v>371</v>
      </c>
      <c r="AZ1877">
        <v>8.0862529999999998E-3</v>
      </c>
      <c r="BA1877">
        <v>0</v>
      </c>
      <c r="BB1877">
        <v>2.6954177999999999E-2</v>
      </c>
      <c r="BC1877">
        <v>0</v>
      </c>
      <c r="BD1877">
        <v>2.1563341999999999E-2</v>
      </c>
      <c r="BE1877">
        <v>1.3477088999999999E-2</v>
      </c>
      <c r="BF1877">
        <v>5.3908360000000004E-3</v>
      </c>
      <c r="BG1877">
        <v>0</v>
      </c>
      <c r="BH1877">
        <f>(AP1877-J1877)/J1877</f>
        <v>-0.11428574157142878</v>
      </c>
    </row>
    <row r="1878" spans="1:60" x14ac:dyDescent="0.2">
      <c r="A1878" t="s">
        <v>15906</v>
      </c>
      <c r="B1878" t="s">
        <v>16268</v>
      </c>
      <c r="C1878" t="s">
        <v>16298</v>
      </c>
      <c r="D1878" t="s">
        <v>302</v>
      </c>
      <c r="E1878" t="s">
        <v>16299</v>
      </c>
      <c r="F1878" t="s">
        <v>1042</v>
      </c>
      <c r="G1878" t="s">
        <v>206</v>
      </c>
      <c r="H1878" t="s">
        <v>66</v>
      </c>
      <c r="I1878">
        <v>79.2</v>
      </c>
      <c r="J1878">
        <v>12</v>
      </c>
      <c r="K1878" t="s">
        <v>86</v>
      </c>
      <c r="L1878" t="s">
        <v>16300</v>
      </c>
      <c r="M1878" t="s">
        <v>70</v>
      </c>
      <c r="N1878" t="s">
        <v>248</v>
      </c>
      <c r="O1878" t="s">
        <v>248</v>
      </c>
      <c r="P1878">
        <v>4.2</v>
      </c>
      <c r="Q1878" t="s">
        <v>73</v>
      </c>
      <c r="U1878">
        <v>115</v>
      </c>
      <c r="V1878">
        <v>3300000</v>
      </c>
      <c r="W1878">
        <v>3299487</v>
      </c>
      <c r="X1878" t="s">
        <v>16272</v>
      </c>
      <c r="Y1878" t="s">
        <v>3931</v>
      </c>
      <c r="Z1878" t="s">
        <v>3932</v>
      </c>
      <c r="AA1878" t="s">
        <v>3931</v>
      </c>
      <c r="AB1878" t="s">
        <v>74</v>
      </c>
      <c r="AC1878" t="s">
        <v>74</v>
      </c>
      <c r="AD1878" t="s">
        <v>68</v>
      </c>
      <c r="AG1878">
        <v>1</v>
      </c>
      <c r="AH1878">
        <v>2</v>
      </c>
      <c r="AI1878">
        <v>4</v>
      </c>
      <c r="AJ1878">
        <v>12.61</v>
      </c>
      <c r="AK1878">
        <v>91466</v>
      </c>
      <c r="AL1878" t="s">
        <v>16301</v>
      </c>
      <c r="AM1878" t="s">
        <v>16302</v>
      </c>
      <c r="AN1878" t="s">
        <v>16299</v>
      </c>
      <c r="AO1878" t="s">
        <v>16131</v>
      </c>
      <c r="AP1878">
        <v>12.60999966</v>
      </c>
      <c r="AQ1878" t="s">
        <v>16302</v>
      </c>
      <c r="AR1878" t="s">
        <v>16141</v>
      </c>
      <c r="AS1878" t="s">
        <v>123</v>
      </c>
      <c r="AT1878">
        <v>0</v>
      </c>
      <c r="AU1878">
        <v>0</v>
      </c>
      <c r="AV1878">
        <v>9.420289855</v>
      </c>
      <c r="AW1878">
        <v>0</v>
      </c>
      <c r="AX1878">
        <v>1.4492753620000001</v>
      </c>
      <c r="AY1878">
        <v>139</v>
      </c>
      <c r="AZ1878">
        <v>0</v>
      </c>
      <c r="BA1878">
        <v>0</v>
      </c>
      <c r="BB1878">
        <v>4.3165467999999999E-2</v>
      </c>
      <c r="BC1878">
        <v>0</v>
      </c>
      <c r="BD1878">
        <v>1.4388489000000001E-2</v>
      </c>
      <c r="BE1878">
        <v>0</v>
      </c>
      <c r="BF1878">
        <v>0</v>
      </c>
      <c r="BG1878">
        <v>0</v>
      </c>
      <c r="BH1878">
        <f>(AP1878-J1878)/J1878</f>
        <v>5.0833304999999974E-2</v>
      </c>
    </row>
    <row r="1879" spans="1:60" x14ac:dyDescent="0.2">
      <c r="A1879" t="s">
        <v>16086</v>
      </c>
      <c r="B1879" t="s">
        <v>16131</v>
      </c>
      <c r="C1879" t="s">
        <v>16303</v>
      </c>
      <c r="D1879" t="s">
        <v>497</v>
      </c>
      <c r="E1879" t="s">
        <v>16304</v>
      </c>
      <c r="F1879" t="s">
        <v>1042</v>
      </c>
      <c r="G1879" t="s">
        <v>677</v>
      </c>
      <c r="H1879" t="s">
        <v>66</v>
      </c>
      <c r="I1879">
        <v>145.6</v>
      </c>
      <c r="J1879">
        <v>16</v>
      </c>
      <c r="K1879" t="s">
        <v>86</v>
      </c>
      <c r="L1879" t="s">
        <v>16305</v>
      </c>
      <c r="M1879" t="s">
        <v>70</v>
      </c>
      <c r="N1879" t="s">
        <v>248</v>
      </c>
      <c r="O1879" t="s">
        <v>248</v>
      </c>
      <c r="P1879">
        <v>4.2</v>
      </c>
      <c r="Q1879" t="s">
        <v>73</v>
      </c>
      <c r="U1879">
        <v>135</v>
      </c>
      <c r="V1879">
        <v>7461538</v>
      </c>
      <c r="W1879">
        <v>1638462</v>
      </c>
      <c r="X1879" t="s">
        <v>16306</v>
      </c>
      <c r="Y1879" t="s">
        <v>16307</v>
      </c>
      <c r="Z1879" t="s">
        <v>3932</v>
      </c>
      <c r="AA1879" t="s">
        <v>16308</v>
      </c>
      <c r="AB1879" t="s">
        <v>74</v>
      </c>
      <c r="AC1879" t="s">
        <v>74</v>
      </c>
      <c r="AD1879" t="s">
        <v>68</v>
      </c>
      <c r="AG1879">
        <v>1</v>
      </c>
      <c r="AH1879">
        <v>1</v>
      </c>
      <c r="AI1879">
        <v>5</v>
      </c>
      <c r="AJ1879">
        <v>18.7</v>
      </c>
      <c r="AK1879">
        <v>91464</v>
      </c>
      <c r="AL1879" t="s">
        <v>16309</v>
      </c>
      <c r="AM1879" t="s">
        <v>16310</v>
      </c>
      <c r="AN1879" t="s">
        <v>16304</v>
      </c>
      <c r="AO1879" t="s">
        <v>16141</v>
      </c>
      <c r="AP1879">
        <v>18.700000760000002</v>
      </c>
      <c r="AQ1879" t="s">
        <v>16310</v>
      </c>
      <c r="AR1879" t="s">
        <v>16141</v>
      </c>
      <c r="AS1879" t="s">
        <v>97</v>
      </c>
      <c r="AT1879">
        <v>0</v>
      </c>
      <c r="AU1879">
        <v>1.4084507040000001</v>
      </c>
      <c r="AV1879">
        <v>0.70422535200000003</v>
      </c>
      <c r="AW1879">
        <v>0.70422535200000003</v>
      </c>
      <c r="AX1879">
        <v>2.1126760560000002</v>
      </c>
      <c r="AY1879">
        <v>143</v>
      </c>
      <c r="AZ1879">
        <v>0</v>
      </c>
      <c r="BA1879">
        <v>0</v>
      </c>
      <c r="BB1879">
        <v>2.7972027999999999E-2</v>
      </c>
      <c r="BC1879">
        <v>0</v>
      </c>
      <c r="BD1879">
        <v>3.4965034999999998E-2</v>
      </c>
      <c r="BE1879">
        <v>6.9930069999999999E-3</v>
      </c>
      <c r="BF1879">
        <v>2.0979021E-2</v>
      </c>
      <c r="BG1879">
        <v>0</v>
      </c>
      <c r="BH1879">
        <f>(AP1879-J1879)/J1879</f>
        <v>0.16875004750000011</v>
      </c>
    </row>
    <row r="1880" spans="1:60" x14ac:dyDescent="0.2">
      <c r="A1880" t="s">
        <v>16311</v>
      </c>
      <c r="B1880" t="s">
        <v>16312</v>
      </c>
      <c r="C1880" t="s">
        <v>16313</v>
      </c>
      <c r="D1880" t="s">
        <v>371</v>
      </c>
      <c r="E1880" t="s">
        <v>16314</v>
      </c>
      <c r="F1880" t="s">
        <v>16315</v>
      </c>
      <c r="G1880" t="s">
        <v>263</v>
      </c>
      <c r="H1880" t="s">
        <v>66</v>
      </c>
      <c r="I1880">
        <v>45</v>
      </c>
      <c r="J1880">
        <v>9</v>
      </c>
      <c r="K1880" t="s">
        <v>86</v>
      </c>
      <c r="L1880" t="s">
        <v>16316</v>
      </c>
      <c r="M1880" t="s">
        <v>70</v>
      </c>
      <c r="N1880" t="s">
        <v>248</v>
      </c>
      <c r="O1880" t="s">
        <v>248</v>
      </c>
      <c r="P1880">
        <v>4.2</v>
      </c>
      <c r="Q1880" t="s">
        <v>73</v>
      </c>
      <c r="U1880">
        <v>75</v>
      </c>
      <c r="V1880">
        <v>5000000</v>
      </c>
      <c r="X1880" t="s">
        <v>16317</v>
      </c>
      <c r="Y1880" t="s">
        <v>3931</v>
      </c>
      <c r="Z1880" t="s">
        <v>3932</v>
      </c>
      <c r="AA1880" t="s">
        <v>3931</v>
      </c>
      <c r="AB1880" t="s">
        <v>74</v>
      </c>
      <c r="AC1880" t="s">
        <v>74</v>
      </c>
      <c r="AD1880" t="s">
        <v>68</v>
      </c>
      <c r="AG1880">
        <v>2</v>
      </c>
      <c r="AH1880">
        <v>2</v>
      </c>
      <c r="AI1880">
        <v>3</v>
      </c>
      <c r="AJ1880">
        <v>9.07</v>
      </c>
      <c r="AK1880">
        <v>91971</v>
      </c>
      <c r="AL1880" t="s">
        <v>16318</v>
      </c>
      <c r="AM1880" t="s">
        <v>16319</v>
      </c>
      <c r="AN1880" t="s">
        <v>16314</v>
      </c>
      <c r="AO1880" t="s">
        <v>16320</v>
      </c>
      <c r="AP1880">
        <v>9.0699996949999999</v>
      </c>
      <c r="AQ1880" t="s">
        <v>16319</v>
      </c>
      <c r="AR1880" t="s">
        <v>16321</v>
      </c>
      <c r="AS1880" t="s">
        <v>78</v>
      </c>
      <c r="AT1880">
        <v>0</v>
      </c>
      <c r="AU1880">
        <v>0</v>
      </c>
      <c r="AV1880">
        <v>1.754385965</v>
      </c>
      <c r="AW1880">
        <v>0.87719298200000007</v>
      </c>
      <c r="AX1880">
        <v>0.87719298200000007</v>
      </c>
      <c r="AY1880">
        <v>115</v>
      </c>
      <c r="AZ1880">
        <v>0</v>
      </c>
      <c r="BA1880">
        <v>2.6086957000000001E-2</v>
      </c>
      <c r="BB1880">
        <v>1.7391304E-2</v>
      </c>
      <c r="BC1880">
        <v>8.6956519999999999E-3</v>
      </c>
      <c r="BD1880">
        <v>3.4782608999999999E-2</v>
      </c>
      <c r="BE1880">
        <v>0</v>
      </c>
      <c r="BF1880">
        <v>8.6956519999999999E-3</v>
      </c>
      <c r="BG1880">
        <v>0</v>
      </c>
      <c r="BH1880">
        <f>(AP1880-J1880)/J1880</f>
        <v>7.7777438888888793E-3</v>
      </c>
    </row>
    <row r="1881" spans="1:60" x14ac:dyDescent="0.2">
      <c r="A1881" t="s">
        <v>15790</v>
      </c>
      <c r="B1881" t="s">
        <v>14861</v>
      </c>
      <c r="C1881" t="s">
        <v>16322</v>
      </c>
      <c r="D1881" t="s">
        <v>2989</v>
      </c>
      <c r="E1881" t="s">
        <v>16323</v>
      </c>
      <c r="F1881" t="s">
        <v>16324</v>
      </c>
      <c r="G1881" t="s">
        <v>293</v>
      </c>
      <c r="H1881" t="s">
        <v>66</v>
      </c>
      <c r="I1881">
        <v>89.7</v>
      </c>
      <c r="J1881">
        <v>13</v>
      </c>
      <c r="K1881" t="s">
        <v>86</v>
      </c>
      <c r="L1881" t="s">
        <v>16325</v>
      </c>
      <c r="M1881" t="s">
        <v>265</v>
      </c>
      <c r="N1881" t="s">
        <v>248</v>
      </c>
      <c r="O1881" t="s">
        <v>248</v>
      </c>
      <c r="P1881">
        <v>4.2</v>
      </c>
      <c r="Q1881" t="s">
        <v>73</v>
      </c>
      <c r="U1881">
        <v>100</v>
      </c>
      <c r="V1881">
        <v>6875000</v>
      </c>
      <c r="W1881">
        <v>23541</v>
      </c>
      <c r="X1881" t="s">
        <v>14866</v>
      </c>
      <c r="Y1881" t="s">
        <v>16326</v>
      </c>
      <c r="Z1881" t="s">
        <v>3932</v>
      </c>
      <c r="AA1881" t="s">
        <v>16327</v>
      </c>
      <c r="AB1881" t="s">
        <v>74</v>
      </c>
      <c r="AC1881" t="s">
        <v>74</v>
      </c>
      <c r="AD1881" t="s">
        <v>74</v>
      </c>
      <c r="AG1881">
        <v>3</v>
      </c>
      <c r="AH1881">
        <v>3</v>
      </c>
      <c r="AI1881">
        <v>5</v>
      </c>
      <c r="AJ1881">
        <v>12.85</v>
      </c>
      <c r="AK1881">
        <v>91561</v>
      </c>
      <c r="AL1881" t="s">
        <v>16328</v>
      </c>
      <c r="AM1881" t="s">
        <v>16329</v>
      </c>
      <c r="AN1881" t="s">
        <v>16330</v>
      </c>
      <c r="AO1881" t="s">
        <v>14871</v>
      </c>
      <c r="AP1881">
        <v>12.850000380000001</v>
      </c>
      <c r="AQ1881" t="s">
        <v>16331</v>
      </c>
      <c r="AR1881" t="s">
        <v>14872</v>
      </c>
      <c r="AS1881" t="s">
        <v>78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69</v>
      </c>
      <c r="AZ1881">
        <v>0</v>
      </c>
      <c r="BA1881">
        <v>1.4492754E-2</v>
      </c>
      <c r="BB1881">
        <v>4.3478260999999997E-2</v>
      </c>
      <c r="BC1881">
        <v>0</v>
      </c>
      <c r="BD1881">
        <v>5.7971014000000001E-2</v>
      </c>
      <c r="BE1881">
        <v>0</v>
      </c>
      <c r="BF1881">
        <v>0</v>
      </c>
      <c r="BG1881">
        <v>0</v>
      </c>
      <c r="BH1881">
        <f>(AP1881-J1881)/J1881</f>
        <v>-1.1538432307692239E-2</v>
      </c>
    </row>
    <row r="1882" spans="1:60" x14ac:dyDescent="0.2">
      <c r="A1882" t="s">
        <v>15797</v>
      </c>
      <c r="B1882" t="s">
        <v>16332</v>
      </c>
      <c r="C1882" t="s">
        <v>16333</v>
      </c>
      <c r="D1882" t="s">
        <v>1457</v>
      </c>
      <c r="E1882" t="s">
        <v>16334</v>
      </c>
      <c r="F1882" t="s">
        <v>10705</v>
      </c>
      <c r="G1882" t="s">
        <v>4753</v>
      </c>
      <c r="H1882" t="s">
        <v>3201</v>
      </c>
      <c r="I1882">
        <v>95.3</v>
      </c>
      <c r="J1882">
        <v>9</v>
      </c>
      <c r="K1882" t="s">
        <v>86</v>
      </c>
      <c r="L1882" t="s">
        <v>16335</v>
      </c>
      <c r="M1882" t="s">
        <v>70</v>
      </c>
      <c r="N1882" t="s">
        <v>248</v>
      </c>
      <c r="O1882" t="s">
        <v>248</v>
      </c>
      <c r="Q1882" t="s">
        <v>73</v>
      </c>
      <c r="U1882">
        <v>100</v>
      </c>
      <c r="V1882">
        <v>7060000</v>
      </c>
      <c r="W1882">
        <v>3530000</v>
      </c>
      <c r="X1882" t="s">
        <v>16336</v>
      </c>
      <c r="Y1882" t="s">
        <v>16337</v>
      </c>
      <c r="Z1882" t="s">
        <v>3932</v>
      </c>
      <c r="AA1882" t="s">
        <v>16338</v>
      </c>
      <c r="AB1882" t="s">
        <v>74</v>
      </c>
      <c r="AC1882" t="s">
        <v>74</v>
      </c>
      <c r="AD1882" t="s">
        <v>68</v>
      </c>
      <c r="AG1882">
        <v>1</v>
      </c>
      <c r="AH1882">
        <v>1</v>
      </c>
      <c r="AI1882">
        <v>5</v>
      </c>
      <c r="AJ1882">
        <v>10.45</v>
      </c>
      <c r="AK1882">
        <v>91432</v>
      </c>
      <c r="AL1882" t="s">
        <v>16339</v>
      </c>
      <c r="AM1882" t="s">
        <v>16340</v>
      </c>
      <c r="AN1882" t="s">
        <v>16334</v>
      </c>
      <c r="AO1882" t="s">
        <v>16341</v>
      </c>
      <c r="AP1882">
        <v>10.44999981</v>
      </c>
      <c r="AQ1882" t="s">
        <v>16340</v>
      </c>
      <c r="AR1882" t="s">
        <v>16342</v>
      </c>
      <c r="AS1882" t="s">
        <v>123</v>
      </c>
      <c r="AT1882">
        <v>0</v>
      </c>
      <c r="AU1882">
        <v>1.242236025</v>
      </c>
      <c r="AV1882">
        <v>4.3478260869999996</v>
      </c>
      <c r="AW1882">
        <v>0</v>
      </c>
      <c r="AX1882">
        <v>0.62111801200000005</v>
      </c>
      <c r="AY1882">
        <v>163</v>
      </c>
      <c r="AZ1882">
        <v>6.1349690000000014E-3</v>
      </c>
      <c r="BA1882">
        <v>0</v>
      </c>
      <c r="BB1882">
        <v>1.8404908000000001E-2</v>
      </c>
      <c r="BC1882">
        <v>0</v>
      </c>
      <c r="BD1882">
        <v>1.8404908000000001E-2</v>
      </c>
      <c r="BE1882">
        <v>0</v>
      </c>
      <c r="BF1882">
        <v>1.2269939000000001E-2</v>
      </c>
      <c r="BG1882">
        <v>0</v>
      </c>
      <c r="BH1882">
        <f>(AP1882-J1882)/J1882</f>
        <v>0.16111108999999996</v>
      </c>
    </row>
    <row r="1883" spans="1:60" x14ac:dyDescent="0.2">
      <c r="A1883" t="s">
        <v>15847</v>
      </c>
      <c r="B1883" t="s">
        <v>16343</v>
      </c>
      <c r="C1883" t="s">
        <v>16344</v>
      </c>
      <c r="D1883" t="s">
        <v>1298</v>
      </c>
      <c r="E1883" t="s">
        <v>16345</v>
      </c>
      <c r="F1883" t="s">
        <v>12258</v>
      </c>
      <c r="G1883" t="s">
        <v>206</v>
      </c>
      <c r="H1883" t="s">
        <v>66</v>
      </c>
      <c r="I1883">
        <v>56</v>
      </c>
      <c r="J1883">
        <v>12</v>
      </c>
      <c r="K1883" t="s">
        <v>86</v>
      </c>
      <c r="L1883" t="s">
        <v>16346</v>
      </c>
      <c r="M1883" t="s">
        <v>70</v>
      </c>
      <c r="N1883" t="s">
        <v>248</v>
      </c>
      <c r="O1883" t="s">
        <v>248</v>
      </c>
      <c r="P1883">
        <v>4.1666699999999999</v>
      </c>
      <c r="Q1883" t="s">
        <v>73</v>
      </c>
      <c r="U1883">
        <v>75</v>
      </c>
      <c r="V1883">
        <v>3659448</v>
      </c>
      <c r="W1883">
        <v>1010552</v>
      </c>
      <c r="X1883" t="s">
        <v>16347</v>
      </c>
      <c r="Y1883" t="s">
        <v>16348</v>
      </c>
      <c r="Z1883" t="s">
        <v>3932</v>
      </c>
      <c r="AA1883" t="s">
        <v>16349</v>
      </c>
      <c r="AB1883" t="s">
        <v>74</v>
      </c>
      <c r="AC1883" t="s">
        <v>74</v>
      </c>
      <c r="AD1883" t="s">
        <v>74</v>
      </c>
      <c r="AG1883">
        <v>1</v>
      </c>
      <c r="AH1883">
        <v>2</v>
      </c>
      <c r="AI1883">
        <v>4</v>
      </c>
      <c r="AJ1883">
        <v>12.25</v>
      </c>
      <c r="AK1883">
        <v>91468</v>
      </c>
      <c r="AL1883" t="s">
        <v>16350</v>
      </c>
      <c r="AM1883" t="s">
        <v>16351</v>
      </c>
      <c r="AN1883" t="s">
        <v>16345</v>
      </c>
      <c r="AO1883" t="s">
        <v>16352</v>
      </c>
      <c r="AP1883">
        <v>12.25</v>
      </c>
      <c r="AQ1883" t="s">
        <v>16353</v>
      </c>
      <c r="AR1883" t="s">
        <v>16352</v>
      </c>
      <c r="AS1883" t="s">
        <v>97</v>
      </c>
      <c r="AT1883">
        <v>0</v>
      </c>
      <c r="AU1883">
        <v>1.886792453</v>
      </c>
      <c r="AV1883">
        <v>9.1194968549999995</v>
      </c>
      <c r="AW1883">
        <v>0</v>
      </c>
      <c r="AX1883">
        <v>6.2893081759999996</v>
      </c>
      <c r="AY1883">
        <v>319</v>
      </c>
      <c r="AZ1883">
        <v>3.134796E-3</v>
      </c>
      <c r="BA1883">
        <v>0</v>
      </c>
      <c r="BB1883">
        <v>1.5673981E-2</v>
      </c>
      <c r="BC1883">
        <v>6.2695919999999992E-3</v>
      </c>
      <c r="BD1883">
        <v>6.2695919999999992E-3</v>
      </c>
      <c r="BE1883">
        <v>0</v>
      </c>
      <c r="BF1883">
        <v>6.2695919999999992E-3</v>
      </c>
      <c r="BG1883">
        <v>0</v>
      </c>
      <c r="BH1883">
        <f>(AP1883-J1883)/J1883</f>
        <v>2.0833333333333332E-2</v>
      </c>
    </row>
    <row r="1884" spans="1:60" x14ac:dyDescent="0.2">
      <c r="A1884" t="s">
        <v>16030</v>
      </c>
      <c r="B1884" t="s">
        <v>16243</v>
      </c>
      <c r="C1884" t="s">
        <v>16354</v>
      </c>
      <c r="D1884" t="s">
        <v>725</v>
      </c>
      <c r="E1884" t="s">
        <v>16355</v>
      </c>
      <c r="F1884" t="s">
        <v>6927</v>
      </c>
      <c r="G1884" t="s">
        <v>486</v>
      </c>
      <c r="H1884" t="s">
        <v>66</v>
      </c>
      <c r="I1884">
        <v>50</v>
      </c>
      <c r="J1884">
        <v>10</v>
      </c>
      <c r="K1884" t="s">
        <v>86</v>
      </c>
      <c r="L1884" t="s">
        <v>16356</v>
      </c>
      <c r="M1884" t="s">
        <v>70</v>
      </c>
      <c r="N1884" t="s">
        <v>445</v>
      </c>
      <c r="O1884" t="s">
        <v>445</v>
      </c>
      <c r="P1884">
        <v>4.2</v>
      </c>
      <c r="Q1884" t="s">
        <v>73</v>
      </c>
      <c r="U1884">
        <v>160</v>
      </c>
      <c r="V1884">
        <v>5000000</v>
      </c>
      <c r="X1884" t="s">
        <v>16357</v>
      </c>
      <c r="Y1884" t="s">
        <v>16358</v>
      </c>
      <c r="Z1884" t="s">
        <v>16238</v>
      </c>
      <c r="AA1884" t="s">
        <v>16359</v>
      </c>
      <c r="AB1884" t="s">
        <v>74</v>
      </c>
      <c r="AC1884" t="s">
        <v>74</v>
      </c>
      <c r="AD1884" t="s">
        <v>74</v>
      </c>
      <c r="AG1884">
        <v>1</v>
      </c>
      <c r="AH1884">
        <v>1</v>
      </c>
      <c r="AI1884">
        <v>3</v>
      </c>
      <c r="AJ1884">
        <v>10.97</v>
      </c>
      <c r="AK1884">
        <v>91401</v>
      </c>
      <c r="AL1884" t="s">
        <v>16360</v>
      </c>
      <c r="AM1884" t="s">
        <v>16361</v>
      </c>
      <c r="AN1884" t="s">
        <v>16355</v>
      </c>
      <c r="AO1884" t="s">
        <v>16362</v>
      </c>
      <c r="AP1884">
        <v>10.97000027</v>
      </c>
      <c r="AQ1884" t="s">
        <v>16363</v>
      </c>
      <c r="AR1884" t="s">
        <v>16362</v>
      </c>
      <c r="AS1884" t="s">
        <v>97</v>
      </c>
      <c r="AT1884">
        <v>0</v>
      </c>
      <c r="AU1884">
        <v>0</v>
      </c>
      <c r="AV1884">
        <v>7.4074074070000009</v>
      </c>
      <c r="AW1884">
        <v>0</v>
      </c>
      <c r="AX1884">
        <v>4.9382716049999997</v>
      </c>
      <c r="AY1884">
        <v>18</v>
      </c>
      <c r="AZ1884">
        <v>0</v>
      </c>
      <c r="BA1884">
        <v>0</v>
      </c>
      <c r="BB1884">
        <v>0</v>
      </c>
      <c r="BC1884">
        <v>0</v>
      </c>
      <c r="BD1884">
        <v>0.111111111</v>
      </c>
      <c r="BE1884">
        <v>0</v>
      </c>
      <c r="BF1884">
        <v>0</v>
      </c>
      <c r="BG1884">
        <v>0</v>
      </c>
      <c r="BH1884">
        <f>(AP1884-J1884)/J1884</f>
        <v>9.7000026999999989E-2</v>
      </c>
    </row>
    <row r="1885" spans="1:60" x14ac:dyDescent="0.2">
      <c r="A1885" t="s">
        <v>16030</v>
      </c>
      <c r="B1885" t="s">
        <v>16243</v>
      </c>
      <c r="C1885" t="s">
        <v>16354</v>
      </c>
      <c r="D1885" t="s">
        <v>725</v>
      </c>
      <c r="E1885" t="s">
        <v>16355</v>
      </c>
      <c r="F1885" t="s">
        <v>6927</v>
      </c>
      <c r="G1885" t="s">
        <v>486</v>
      </c>
      <c r="H1885" t="s">
        <v>66</v>
      </c>
      <c r="I1885">
        <v>50</v>
      </c>
      <c r="J1885">
        <v>10</v>
      </c>
      <c r="K1885" t="s">
        <v>86</v>
      </c>
      <c r="L1885" t="s">
        <v>16356</v>
      </c>
      <c r="M1885" t="s">
        <v>70</v>
      </c>
      <c r="N1885" t="s">
        <v>445</v>
      </c>
      <c r="O1885" t="s">
        <v>445</v>
      </c>
      <c r="P1885">
        <v>4.2</v>
      </c>
      <c r="Q1885" t="s">
        <v>73</v>
      </c>
      <c r="U1885">
        <v>160</v>
      </c>
      <c r="V1885">
        <v>5000000</v>
      </c>
      <c r="X1885" t="s">
        <v>16357</v>
      </c>
      <c r="Y1885" t="s">
        <v>16358</v>
      </c>
      <c r="Z1885" t="s">
        <v>16238</v>
      </c>
      <c r="AA1885" t="s">
        <v>16359</v>
      </c>
      <c r="AB1885" t="s">
        <v>74</v>
      </c>
      <c r="AC1885" t="s">
        <v>74</v>
      </c>
      <c r="AD1885" t="s">
        <v>74</v>
      </c>
      <c r="AG1885">
        <v>1</v>
      </c>
      <c r="AH1885">
        <v>1</v>
      </c>
      <c r="AI1885">
        <v>3</v>
      </c>
      <c r="AJ1885">
        <v>10.97</v>
      </c>
      <c r="AK1885">
        <v>91401</v>
      </c>
      <c r="AL1885" t="s">
        <v>16360</v>
      </c>
      <c r="AM1885" t="s">
        <v>16361</v>
      </c>
      <c r="AN1885" t="s">
        <v>16355</v>
      </c>
      <c r="AO1885" t="s">
        <v>16362</v>
      </c>
      <c r="AP1885">
        <v>10.97000027</v>
      </c>
      <c r="AQ1885" t="s">
        <v>16363</v>
      </c>
      <c r="AR1885" t="s">
        <v>16362</v>
      </c>
      <c r="AS1885" t="s">
        <v>97</v>
      </c>
      <c r="AT1885">
        <v>0</v>
      </c>
      <c r="AU1885">
        <v>0</v>
      </c>
      <c r="AV1885">
        <v>7.4074074070000009</v>
      </c>
      <c r="AW1885">
        <v>0</v>
      </c>
      <c r="AX1885">
        <v>4.9382716049999997</v>
      </c>
      <c r="AY1885">
        <v>81</v>
      </c>
      <c r="AZ1885">
        <v>0</v>
      </c>
      <c r="BA1885">
        <v>0</v>
      </c>
      <c r="BB1885">
        <v>2.4691358E-2</v>
      </c>
      <c r="BC1885">
        <v>0</v>
      </c>
      <c r="BD1885">
        <v>2.4691358E-2</v>
      </c>
      <c r="BE1885">
        <v>0</v>
      </c>
      <c r="BF1885">
        <v>0</v>
      </c>
      <c r="BG1885">
        <v>0</v>
      </c>
      <c r="BH1885">
        <f>(AP1885-J1885)/J1885</f>
        <v>9.7000026999999989E-2</v>
      </c>
    </row>
    <row r="1886" spans="1:60" x14ac:dyDescent="0.2">
      <c r="A1886" t="s">
        <v>16030</v>
      </c>
      <c r="B1886" t="s">
        <v>16256</v>
      </c>
      <c r="C1886" t="s">
        <v>16364</v>
      </c>
      <c r="D1886" t="s">
        <v>599</v>
      </c>
      <c r="E1886" t="s">
        <v>16365</v>
      </c>
      <c r="F1886" t="s">
        <v>957</v>
      </c>
      <c r="G1886" t="s">
        <v>115</v>
      </c>
      <c r="H1886" t="s">
        <v>66</v>
      </c>
      <c r="I1886">
        <v>38.5</v>
      </c>
      <c r="J1886">
        <v>11</v>
      </c>
      <c r="K1886" t="s">
        <v>86</v>
      </c>
      <c r="L1886" t="s">
        <v>16366</v>
      </c>
      <c r="M1886" t="s">
        <v>70</v>
      </c>
      <c r="N1886" t="s">
        <v>248</v>
      </c>
      <c r="O1886" t="s">
        <v>248</v>
      </c>
      <c r="P1886">
        <v>4</v>
      </c>
      <c r="Q1886" t="s">
        <v>73</v>
      </c>
      <c r="U1886">
        <v>80</v>
      </c>
      <c r="V1886">
        <v>3500000</v>
      </c>
      <c r="X1886" t="s">
        <v>16367</v>
      </c>
      <c r="Y1886" t="s">
        <v>16368</v>
      </c>
      <c r="Z1886" t="s">
        <v>3932</v>
      </c>
      <c r="AA1886" t="s">
        <v>16369</v>
      </c>
      <c r="AB1886" t="s">
        <v>74</v>
      </c>
      <c r="AC1886" t="s">
        <v>74</v>
      </c>
      <c r="AD1886" t="s">
        <v>74</v>
      </c>
      <c r="AG1886">
        <v>1</v>
      </c>
      <c r="AH1886">
        <v>1</v>
      </c>
      <c r="AI1886">
        <v>3</v>
      </c>
      <c r="AJ1886">
        <v>11</v>
      </c>
      <c r="AK1886">
        <v>91434</v>
      </c>
      <c r="AL1886" t="s">
        <v>16370</v>
      </c>
      <c r="AM1886" t="s">
        <v>16371</v>
      </c>
      <c r="AN1886" t="s">
        <v>16365</v>
      </c>
      <c r="AO1886" t="s">
        <v>16266</v>
      </c>
      <c r="AP1886">
        <v>11</v>
      </c>
      <c r="AQ1886" t="s">
        <v>16372</v>
      </c>
      <c r="AR1886" t="s">
        <v>16266</v>
      </c>
      <c r="AS1886" t="s">
        <v>97</v>
      </c>
      <c r="AT1886">
        <v>0</v>
      </c>
      <c r="AU1886">
        <v>1.238390093</v>
      </c>
      <c r="AV1886">
        <v>1.5479876159999999</v>
      </c>
      <c r="AW1886">
        <v>0.61919504599999997</v>
      </c>
      <c r="AX1886">
        <v>0.92879257000000004</v>
      </c>
      <c r="AY1886">
        <v>325</v>
      </c>
      <c r="AZ1886">
        <v>3.0769230000000001E-3</v>
      </c>
      <c r="BA1886">
        <v>9.2307689999999998E-3</v>
      </c>
      <c r="BB1886">
        <v>3.0769231000000001E-2</v>
      </c>
      <c r="BC1886">
        <v>0</v>
      </c>
      <c r="BD1886">
        <v>2.1538462000000001E-2</v>
      </c>
      <c r="BE1886">
        <v>6.1538460000000001E-3</v>
      </c>
      <c r="BF1886">
        <v>1.5384615000000001E-2</v>
      </c>
      <c r="BG1886">
        <v>0</v>
      </c>
      <c r="BH1886">
        <f>(AP1886-J1886)/J1886</f>
        <v>0</v>
      </c>
    </row>
    <row r="1887" spans="1:60" x14ac:dyDescent="0.2">
      <c r="A1887" t="s">
        <v>16030</v>
      </c>
      <c r="B1887" t="s">
        <v>16373</v>
      </c>
      <c r="C1887" t="s">
        <v>16374</v>
      </c>
      <c r="D1887" t="s">
        <v>2989</v>
      </c>
      <c r="E1887" t="s">
        <v>16375</v>
      </c>
      <c r="F1887" t="s">
        <v>64</v>
      </c>
      <c r="G1887" t="s">
        <v>3123</v>
      </c>
      <c r="H1887" t="s">
        <v>66</v>
      </c>
      <c r="I1887">
        <v>83</v>
      </c>
      <c r="J1887">
        <v>21</v>
      </c>
      <c r="K1887" t="s">
        <v>67</v>
      </c>
      <c r="L1887" t="s">
        <v>16376</v>
      </c>
      <c r="M1887" t="s">
        <v>88</v>
      </c>
      <c r="N1887" t="s">
        <v>248</v>
      </c>
      <c r="O1887" t="s">
        <v>248</v>
      </c>
      <c r="P1887">
        <v>4.19048</v>
      </c>
      <c r="Q1887" t="s">
        <v>73</v>
      </c>
      <c r="U1887">
        <v>86.3</v>
      </c>
      <c r="V1887">
        <v>3950000</v>
      </c>
      <c r="X1887" t="s">
        <v>16377</v>
      </c>
      <c r="Y1887" t="s">
        <v>5128</v>
      </c>
      <c r="Z1887" t="s">
        <v>5129</v>
      </c>
      <c r="AA1887" t="s">
        <v>5128</v>
      </c>
      <c r="AB1887" t="s">
        <v>74</v>
      </c>
      <c r="AC1887" t="s">
        <v>74</v>
      </c>
      <c r="AD1887" t="s">
        <v>74</v>
      </c>
      <c r="AG1887">
        <v>1</v>
      </c>
      <c r="AH1887">
        <v>3</v>
      </c>
      <c r="AI1887">
        <v>6</v>
      </c>
      <c r="AJ1887">
        <v>24.85</v>
      </c>
      <c r="AK1887">
        <v>91413</v>
      </c>
      <c r="AL1887" t="s">
        <v>16378</v>
      </c>
      <c r="AM1887" t="s">
        <v>16379</v>
      </c>
      <c r="AN1887" t="s">
        <v>16375</v>
      </c>
      <c r="AO1887" t="s">
        <v>16380</v>
      </c>
      <c r="AP1887">
        <v>24.850000380000001</v>
      </c>
      <c r="AQ1887" t="s">
        <v>16381</v>
      </c>
      <c r="AR1887" t="s">
        <v>16380</v>
      </c>
      <c r="AS1887" t="s">
        <v>97</v>
      </c>
      <c r="AT1887">
        <v>0</v>
      </c>
      <c r="AU1887">
        <v>0</v>
      </c>
      <c r="AV1887">
        <v>9.0909090910000003</v>
      </c>
      <c r="AW1887">
        <v>0</v>
      </c>
      <c r="AX1887">
        <v>0.75757575799999999</v>
      </c>
      <c r="AY1887">
        <v>133</v>
      </c>
      <c r="AZ1887">
        <v>0</v>
      </c>
      <c r="BA1887">
        <v>0</v>
      </c>
      <c r="BB1887">
        <v>1.5037594E-2</v>
      </c>
      <c r="BC1887">
        <v>0</v>
      </c>
      <c r="BD1887">
        <v>1.5037594E-2</v>
      </c>
      <c r="BE1887">
        <v>0</v>
      </c>
      <c r="BF1887">
        <v>0</v>
      </c>
      <c r="BG1887">
        <v>0</v>
      </c>
      <c r="BH1887">
        <f>(AP1887-J1887)/J1887</f>
        <v>0.18333335142857146</v>
      </c>
    </row>
    <row r="1888" spans="1:60" x14ac:dyDescent="0.2">
      <c r="A1888" t="s">
        <v>16030</v>
      </c>
      <c r="B1888" t="s">
        <v>16382</v>
      </c>
      <c r="C1888" t="s">
        <v>16383</v>
      </c>
      <c r="D1888" t="s">
        <v>725</v>
      </c>
      <c r="E1888" t="s">
        <v>16384</v>
      </c>
      <c r="F1888" t="s">
        <v>16385</v>
      </c>
      <c r="G1888" t="s">
        <v>2000</v>
      </c>
      <c r="H1888" t="s">
        <v>66</v>
      </c>
      <c r="I1888">
        <v>111</v>
      </c>
      <c r="J1888">
        <v>18.5</v>
      </c>
      <c r="K1888" t="s">
        <v>2571</v>
      </c>
      <c r="L1888" t="s">
        <v>16386</v>
      </c>
      <c r="M1888" t="s">
        <v>70</v>
      </c>
      <c r="N1888" t="s">
        <v>248</v>
      </c>
      <c r="O1888" t="s">
        <v>248</v>
      </c>
      <c r="P1888">
        <v>4.1621600000000001</v>
      </c>
      <c r="Q1888" t="s">
        <v>73</v>
      </c>
      <c r="T1888">
        <v>6000000</v>
      </c>
      <c r="V1888">
        <v>6000000</v>
      </c>
      <c r="X1888" t="s">
        <v>16387</v>
      </c>
      <c r="Y1888" t="s">
        <v>3931</v>
      </c>
      <c r="Z1888" t="s">
        <v>3932</v>
      </c>
      <c r="AA1888" t="s">
        <v>3931</v>
      </c>
      <c r="AB1888" t="s">
        <v>74</v>
      </c>
      <c r="AC1888" t="s">
        <v>74</v>
      </c>
      <c r="AD1888" t="s">
        <v>74</v>
      </c>
      <c r="AG1888">
        <v>2</v>
      </c>
      <c r="AH1888">
        <v>2</v>
      </c>
      <c r="AI1888">
        <v>7</v>
      </c>
      <c r="AJ1888">
        <v>18.21</v>
      </c>
      <c r="AK1888">
        <v>91494</v>
      </c>
      <c r="AL1888" t="s">
        <v>16388</v>
      </c>
      <c r="AM1888" t="s">
        <v>16389</v>
      </c>
      <c r="AN1888" t="s">
        <v>16384</v>
      </c>
      <c r="AO1888" t="s">
        <v>16382</v>
      </c>
      <c r="AP1888">
        <v>18.209999079999999</v>
      </c>
      <c r="AQ1888" t="s">
        <v>16390</v>
      </c>
      <c r="AR1888" t="s">
        <v>16391</v>
      </c>
      <c r="AS1888" t="s">
        <v>123</v>
      </c>
      <c r="AT1888">
        <v>0</v>
      </c>
      <c r="AU1888">
        <v>0</v>
      </c>
      <c r="AV1888">
        <v>4.4444444440000002</v>
      </c>
      <c r="AW1888">
        <v>0.74074074099999998</v>
      </c>
      <c r="AX1888">
        <v>5.1851851849999999</v>
      </c>
      <c r="AY1888">
        <v>135</v>
      </c>
      <c r="AZ1888">
        <v>0</v>
      </c>
      <c r="BA1888">
        <v>0</v>
      </c>
      <c r="BB1888">
        <v>2.2222222E-2</v>
      </c>
      <c r="BC1888">
        <v>7.4074069999999987E-3</v>
      </c>
      <c r="BD1888">
        <v>3.7037037000000002E-2</v>
      </c>
      <c r="BE1888">
        <v>0</v>
      </c>
      <c r="BF1888">
        <v>0</v>
      </c>
      <c r="BG1888">
        <v>0</v>
      </c>
      <c r="BH1888">
        <f>(AP1888-J1888)/J1888</f>
        <v>-1.567572540540544E-2</v>
      </c>
    </row>
    <row r="1889" spans="1:60" x14ac:dyDescent="0.2">
      <c r="A1889" t="s">
        <v>16030</v>
      </c>
      <c r="B1889" t="s">
        <v>14542</v>
      </c>
      <c r="C1889" t="s">
        <v>16392</v>
      </c>
      <c r="D1889" t="s">
        <v>6124</v>
      </c>
      <c r="E1889" t="s">
        <v>16393</v>
      </c>
      <c r="F1889" t="s">
        <v>84</v>
      </c>
      <c r="G1889" t="s">
        <v>11541</v>
      </c>
      <c r="H1889" t="s">
        <v>16394</v>
      </c>
      <c r="I1889">
        <v>107.3</v>
      </c>
      <c r="J1889">
        <v>16.5</v>
      </c>
      <c r="K1889" t="s">
        <v>86</v>
      </c>
      <c r="L1889" t="s">
        <v>16395</v>
      </c>
      <c r="M1889" t="s">
        <v>70</v>
      </c>
      <c r="N1889" t="s">
        <v>248</v>
      </c>
      <c r="O1889" t="s">
        <v>248</v>
      </c>
      <c r="P1889">
        <v>4.1818200000000001</v>
      </c>
      <c r="Q1889" t="s">
        <v>73</v>
      </c>
      <c r="U1889">
        <v>115</v>
      </c>
      <c r="V1889">
        <v>6500000</v>
      </c>
      <c r="X1889" t="s">
        <v>16396</v>
      </c>
      <c r="Y1889" t="s">
        <v>16397</v>
      </c>
      <c r="Z1889" t="s">
        <v>15659</v>
      </c>
      <c r="AA1889" t="s">
        <v>16398</v>
      </c>
      <c r="AB1889" t="s">
        <v>74</v>
      </c>
      <c r="AC1889" t="s">
        <v>74</v>
      </c>
      <c r="AD1889" t="s">
        <v>74</v>
      </c>
      <c r="AF1889" t="s">
        <v>16399</v>
      </c>
      <c r="AG1889">
        <v>1</v>
      </c>
      <c r="AH1889">
        <v>2</v>
      </c>
      <c r="AI1889">
        <v>4</v>
      </c>
      <c r="AJ1889">
        <v>18</v>
      </c>
      <c r="AK1889">
        <v>91507</v>
      </c>
      <c r="AL1889" t="s">
        <v>16400</v>
      </c>
      <c r="AM1889" t="s">
        <v>16401</v>
      </c>
      <c r="AN1889" t="s">
        <v>16393</v>
      </c>
      <c r="AO1889" t="s">
        <v>14336</v>
      </c>
      <c r="AP1889">
        <v>18</v>
      </c>
      <c r="AQ1889" t="s">
        <v>16401</v>
      </c>
      <c r="AR1889" t="s">
        <v>14346</v>
      </c>
      <c r="AS1889" t="s">
        <v>123</v>
      </c>
      <c r="AT1889">
        <v>0</v>
      </c>
      <c r="AU1889">
        <v>0</v>
      </c>
      <c r="AV1889">
        <v>0.87719298200000007</v>
      </c>
      <c r="AW1889">
        <v>0.87719298200000007</v>
      </c>
      <c r="AX1889">
        <v>2.6315789469999999</v>
      </c>
      <c r="AY1889">
        <v>114</v>
      </c>
      <c r="AZ1889">
        <v>8.7719300000000007E-3</v>
      </c>
      <c r="BA1889">
        <v>0</v>
      </c>
      <c r="BB1889">
        <v>1.7543860000000001E-2</v>
      </c>
      <c r="BC1889">
        <v>8.7719300000000007E-3</v>
      </c>
      <c r="BD1889">
        <v>2.6315788999999999E-2</v>
      </c>
      <c r="BE1889">
        <v>0</v>
      </c>
      <c r="BF1889">
        <v>0</v>
      </c>
      <c r="BG1889">
        <v>0</v>
      </c>
      <c r="BH1889">
        <f>(AP1889-J1889)/J1889</f>
        <v>9.0909090909090912E-2</v>
      </c>
    </row>
    <row r="1890" spans="1:60" x14ac:dyDescent="0.2">
      <c r="A1890" t="s">
        <v>16030</v>
      </c>
      <c r="B1890" t="s">
        <v>16402</v>
      </c>
      <c r="C1890" t="s">
        <v>16403</v>
      </c>
      <c r="D1890" t="s">
        <v>6503</v>
      </c>
      <c r="E1890" t="s">
        <v>16404</v>
      </c>
      <c r="F1890" t="s">
        <v>12258</v>
      </c>
      <c r="G1890" t="s">
        <v>115</v>
      </c>
      <c r="H1890" t="s">
        <v>66</v>
      </c>
      <c r="I1890">
        <v>101.5</v>
      </c>
      <c r="J1890">
        <v>11</v>
      </c>
      <c r="K1890" t="s">
        <v>86</v>
      </c>
      <c r="L1890" t="s">
        <v>16405</v>
      </c>
      <c r="M1890" t="s">
        <v>70</v>
      </c>
      <c r="N1890" t="s">
        <v>248</v>
      </c>
      <c r="O1890" t="s">
        <v>248</v>
      </c>
      <c r="P1890">
        <v>4.1818200000000001</v>
      </c>
      <c r="Q1890" t="s">
        <v>73</v>
      </c>
      <c r="U1890">
        <v>150</v>
      </c>
      <c r="V1890">
        <v>9230800</v>
      </c>
      <c r="X1890" t="s">
        <v>16406</v>
      </c>
      <c r="Y1890" t="s">
        <v>3931</v>
      </c>
      <c r="Z1890" t="s">
        <v>3932</v>
      </c>
      <c r="AA1890" t="s">
        <v>3931</v>
      </c>
      <c r="AB1890" t="s">
        <v>74</v>
      </c>
      <c r="AC1890" t="s">
        <v>74</v>
      </c>
      <c r="AD1890" t="s">
        <v>68</v>
      </c>
      <c r="AG1890">
        <v>1</v>
      </c>
      <c r="AH1890">
        <v>2</v>
      </c>
      <c r="AI1890">
        <v>4</v>
      </c>
      <c r="AJ1890">
        <v>7.75</v>
      </c>
      <c r="AK1890">
        <v>91618</v>
      </c>
      <c r="AL1890" t="s">
        <v>16407</v>
      </c>
      <c r="AM1890" t="s">
        <v>16408</v>
      </c>
      <c r="AN1890" t="s">
        <v>16404</v>
      </c>
      <c r="AO1890" t="s">
        <v>16409</v>
      </c>
      <c r="AP1890">
        <v>7.75</v>
      </c>
      <c r="AQ1890" t="s">
        <v>16410</v>
      </c>
      <c r="AR1890" t="s">
        <v>16409</v>
      </c>
      <c r="AS1890" t="s">
        <v>97</v>
      </c>
      <c r="AT1890">
        <v>0</v>
      </c>
      <c r="AU1890">
        <v>0</v>
      </c>
      <c r="AV1890">
        <v>4.0462427749999996</v>
      </c>
      <c r="AW1890">
        <v>0</v>
      </c>
      <c r="AX1890">
        <v>0.57803468200000008</v>
      </c>
      <c r="AY1890">
        <v>175</v>
      </c>
      <c r="AZ1890">
        <v>5.7142859999999998E-3</v>
      </c>
      <c r="BA1890">
        <v>0</v>
      </c>
      <c r="BB1890">
        <v>6.8571429000000003E-2</v>
      </c>
      <c r="BC1890">
        <v>0</v>
      </c>
      <c r="BD1890">
        <v>2.2857143E-2</v>
      </c>
      <c r="BE1890">
        <v>5.7142859999999998E-3</v>
      </c>
      <c r="BF1890">
        <v>5.7142859999999998E-3</v>
      </c>
      <c r="BG1890">
        <v>0</v>
      </c>
      <c r="BH1890">
        <f>(AP1890-J1890)/J1890</f>
        <v>-0.29545454545454547</v>
      </c>
    </row>
    <row r="1891" spans="1:60" x14ac:dyDescent="0.2">
      <c r="A1891" t="s">
        <v>16030</v>
      </c>
      <c r="B1891" t="s">
        <v>16411</v>
      </c>
      <c r="C1891" t="s">
        <v>16412</v>
      </c>
      <c r="D1891" t="s">
        <v>462</v>
      </c>
      <c r="E1891" t="s">
        <v>16413</v>
      </c>
      <c r="F1891" t="s">
        <v>16414</v>
      </c>
      <c r="G1891" t="s">
        <v>740</v>
      </c>
      <c r="H1891" t="s">
        <v>66</v>
      </c>
      <c r="I1891">
        <v>27.6</v>
      </c>
      <c r="J1891">
        <v>6</v>
      </c>
      <c r="K1891" t="s">
        <v>86</v>
      </c>
      <c r="L1891" t="s">
        <v>16415</v>
      </c>
      <c r="M1891" t="s">
        <v>70</v>
      </c>
      <c r="N1891" t="s">
        <v>248</v>
      </c>
      <c r="O1891" t="s">
        <v>248</v>
      </c>
      <c r="P1891">
        <v>3.6666699999999999</v>
      </c>
      <c r="Q1891" t="s">
        <v>73</v>
      </c>
      <c r="U1891">
        <v>75</v>
      </c>
      <c r="V1891">
        <v>4600000</v>
      </c>
      <c r="X1891" t="s">
        <v>16416</v>
      </c>
      <c r="Y1891" t="s">
        <v>16417</v>
      </c>
      <c r="Z1891" t="s">
        <v>3932</v>
      </c>
      <c r="AA1891" t="s">
        <v>16418</v>
      </c>
      <c r="AB1891" t="s">
        <v>74</v>
      </c>
      <c r="AC1891" t="s">
        <v>74</v>
      </c>
      <c r="AD1891" t="s">
        <v>68</v>
      </c>
      <c r="AG1891">
        <v>2</v>
      </c>
      <c r="AH1891">
        <v>2</v>
      </c>
      <c r="AI1891">
        <v>3</v>
      </c>
      <c r="AJ1891">
        <v>7.67</v>
      </c>
      <c r="AK1891">
        <v>91660</v>
      </c>
      <c r="AL1891" t="s">
        <v>16419</v>
      </c>
      <c r="AM1891" t="s">
        <v>16420</v>
      </c>
      <c r="AN1891" t="s">
        <v>16413</v>
      </c>
      <c r="AO1891" t="s">
        <v>16421</v>
      </c>
      <c r="AP1891">
        <v>7.670000076</v>
      </c>
      <c r="AQ1891" t="s">
        <v>16420</v>
      </c>
      <c r="AR1891" t="s">
        <v>16421</v>
      </c>
      <c r="AS1891" t="s">
        <v>97</v>
      </c>
      <c r="AT1891">
        <v>0</v>
      </c>
      <c r="AU1891">
        <v>0.49261083700000002</v>
      </c>
      <c r="AV1891">
        <v>0</v>
      </c>
      <c r="AW1891">
        <v>0</v>
      </c>
      <c r="AX1891">
        <v>5.911330049</v>
      </c>
      <c r="AY1891">
        <v>203</v>
      </c>
      <c r="AZ1891">
        <v>1.4778325E-2</v>
      </c>
      <c r="BA1891">
        <v>9.8522169999999999E-3</v>
      </c>
      <c r="BB1891">
        <v>9.8522169999999999E-3</v>
      </c>
      <c r="BC1891">
        <v>0</v>
      </c>
      <c r="BD1891">
        <v>2.955665E-2</v>
      </c>
      <c r="BE1891">
        <v>4.9261080000000002E-3</v>
      </c>
      <c r="BF1891">
        <v>0</v>
      </c>
      <c r="BG1891">
        <v>0</v>
      </c>
      <c r="BH1891">
        <f>(AP1891-J1891)/J1891</f>
        <v>0.27833334599999998</v>
      </c>
    </row>
    <row r="1892" spans="1:60" x14ac:dyDescent="0.2">
      <c r="A1892" t="s">
        <v>16422</v>
      </c>
      <c r="B1892" t="s">
        <v>16423</v>
      </c>
      <c r="C1892" t="s">
        <v>16424</v>
      </c>
      <c r="D1892" t="s">
        <v>725</v>
      </c>
      <c r="E1892" t="s">
        <v>16425</v>
      </c>
      <c r="F1892" t="s">
        <v>159</v>
      </c>
      <c r="G1892" t="s">
        <v>960</v>
      </c>
      <c r="H1892" t="s">
        <v>403</v>
      </c>
      <c r="I1892">
        <v>78</v>
      </c>
      <c r="J1892">
        <v>20</v>
      </c>
      <c r="K1892" t="s">
        <v>2571</v>
      </c>
      <c r="L1892" t="s">
        <v>16426</v>
      </c>
      <c r="M1892" t="s">
        <v>70</v>
      </c>
      <c r="N1892" t="s">
        <v>248</v>
      </c>
      <c r="O1892" t="s">
        <v>248</v>
      </c>
      <c r="P1892">
        <v>3.9</v>
      </c>
      <c r="Q1892" t="s">
        <v>73</v>
      </c>
      <c r="T1892">
        <v>3900000</v>
      </c>
      <c r="V1892">
        <v>3900000</v>
      </c>
      <c r="X1892" t="s">
        <v>16427</v>
      </c>
      <c r="Y1892" t="s">
        <v>3931</v>
      </c>
      <c r="Z1892" t="s">
        <v>3932</v>
      </c>
      <c r="AA1892" t="s">
        <v>3931</v>
      </c>
      <c r="AB1892" t="s">
        <v>74</v>
      </c>
      <c r="AC1892" t="s">
        <v>74</v>
      </c>
      <c r="AD1892" t="s">
        <v>74</v>
      </c>
      <c r="AG1892">
        <v>1</v>
      </c>
      <c r="AH1892">
        <v>1</v>
      </c>
      <c r="AI1892">
        <v>4</v>
      </c>
      <c r="AJ1892">
        <v>19.79</v>
      </c>
      <c r="AK1892">
        <v>91489</v>
      </c>
      <c r="AL1892" t="s">
        <v>16428</v>
      </c>
      <c r="AM1892" t="s">
        <v>16429</v>
      </c>
      <c r="AN1892" t="s">
        <v>16425</v>
      </c>
      <c r="AO1892" t="s">
        <v>16343</v>
      </c>
      <c r="AP1892">
        <v>19.790000920000001</v>
      </c>
      <c r="AQ1892" t="s">
        <v>16430</v>
      </c>
      <c r="AR1892" t="s">
        <v>16343</v>
      </c>
      <c r="AS1892" t="s">
        <v>97</v>
      </c>
      <c r="AT1892">
        <v>0</v>
      </c>
      <c r="AU1892">
        <v>0</v>
      </c>
      <c r="AV1892">
        <v>7.2847682120000004</v>
      </c>
      <c r="AW1892">
        <v>1.324503311</v>
      </c>
      <c r="AX1892">
        <v>0</v>
      </c>
      <c r="AY1892">
        <v>151</v>
      </c>
      <c r="AZ1892">
        <v>0</v>
      </c>
      <c r="BA1892">
        <v>0</v>
      </c>
      <c r="BB1892">
        <v>3.3112583000000001E-2</v>
      </c>
      <c r="BC1892">
        <v>6.6225169999999996E-3</v>
      </c>
      <c r="BD1892">
        <v>3.3112583000000001E-2</v>
      </c>
      <c r="BE1892">
        <v>0</v>
      </c>
      <c r="BF1892">
        <v>0</v>
      </c>
      <c r="BG1892">
        <v>0</v>
      </c>
      <c r="BH1892">
        <f>(AP1892-J1892)/J1892</f>
        <v>-1.0499953999999968E-2</v>
      </c>
    </row>
    <row r="1893" spans="1:60" x14ac:dyDescent="0.2">
      <c r="A1893" t="s">
        <v>16422</v>
      </c>
      <c r="B1893" t="s">
        <v>16431</v>
      </c>
      <c r="C1893" t="s">
        <v>16432</v>
      </c>
      <c r="D1893" t="s">
        <v>3357</v>
      </c>
      <c r="E1893" t="s">
        <v>16433</v>
      </c>
      <c r="F1893" t="s">
        <v>84</v>
      </c>
      <c r="G1893" t="s">
        <v>1595</v>
      </c>
      <c r="H1893" t="s">
        <v>66</v>
      </c>
      <c r="I1893">
        <v>90</v>
      </c>
      <c r="J1893">
        <v>18</v>
      </c>
      <c r="K1893" t="s">
        <v>86</v>
      </c>
      <c r="L1893" t="s">
        <v>16434</v>
      </c>
      <c r="M1893" t="s">
        <v>70</v>
      </c>
      <c r="N1893" t="s">
        <v>248</v>
      </c>
      <c r="O1893" t="s">
        <v>248</v>
      </c>
      <c r="P1893">
        <v>4.1666699999999999</v>
      </c>
      <c r="Q1893" t="s">
        <v>73</v>
      </c>
      <c r="U1893">
        <v>100</v>
      </c>
      <c r="V1893">
        <v>5000000</v>
      </c>
      <c r="X1893" t="s">
        <v>16435</v>
      </c>
      <c r="Y1893" t="s">
        <v>16436</v>
      </c>
      <c r="Z1893" t="s">
        <v>3932</v>
      </c>
      <c r="AA1893" t="s">
        <v>16437</v>
      </c>
      <c r="AB1893" t="s">
        <v>74</v>
      </c>
      <c r="AC1893" t="s">
        <v>74</v>
      </c>
      <c r="AD1893" t="s">
        <v>68</v>
      </c>
      <c r="AG1893">
        <v>1</v>
      </c>
      <c r="AH1893">
        <v>1</v>
      </c>
      <c r="AI1893">
        <v>3</v>
      </c>
      <c r="AJ1893">
        <v>25.1</v>
      </c>
      <c r="AK1893">
        <v>91659</v>
      </c>
      <c r="AL1893" t="s">
        <v>16438</v>
      </c>
      <c r="AM1893" t="s">
        <v>16439</v>
      </c>
      <c r="AN1893" t="s">
        <v>16433</v>
      </c>
      <c r="AO1893" t="s">
        <v>16440</v>
      </c>
      <c r="AP1893">
        <v>25.100000380000001</v>
      </c>
      <c r="AQ1893" t="s">
        <v>16439</v>
      </c>
      <c r="AR1893" t="s">
        <v>16440</v>
      </c>
      <c r="AS1893" t="s">
        <v>97</v>
      </c>
      <c r="AT1893">
        <v>0</v>
      </c>
      <c r="AU1893">
        <v>0.9259259259999999</v>
      </c>
      <c r="AV1893">
        <v>8.3333333329999988</v>
      </c>
      <c r="AW1893">
        <v>0.9259259259999999</v>
      </c>
      <c r="AX1893">
        <v>0.9259259259999999</v>
      </c>
      <c r="AY1893">
        <v>109</v>
      </c>
      <c r="AZ1893">
        <v>0</v>
      </c>
      <c r="BA1893">
        <v>0</v>
      </c>
      <c r="BB1893">
        <v>9.1743119999999987E-3</v>
      </c>
      <c r="BC1893">
        <v>0</v>
      </c>
      <c r="BD1893">
        <v>1.8348624000000001E-2</v>
      </c>
      <c r="BE1893">
        <v>0</v>
      </c>
      <c r="BF1893">
        <v>9.1743119999999987E-3</v>
      </c>
      <c r="BG1893">
        <v>0</v>
      </c>
      <c r="BH1893">
        <f>(AP1893-J1893)/J1893</f>
        <v>0.39444446555555562</v>
      </c>
    </row>
    <row r="1894" spans="1:60" x14ac:dyDescent="0.2">
      <c r="A1894" t="s">
        <v>15551</v>
      </c>
      <c r="B1894" t="s">
        <v>16441</v>
      </c>
      <c r="C1894" t="s">
        <v>16442</v>
      </c>
      <c r="D1894" t="s">
        <v>725</v>
      </c>
      <c r="E1894" t="s">
        <v>16443</v>
      </c>
      <c r="F1894" t="s">
        <v>64</v>
      </c>
      <c r="G1894" t="s">
        <v>6968</v>
      </c>
      <c r="H1894" t="s">
        <v>186</v>
      </c>
      <c r="I1894">
        <v>129.5</v>
      </c>
      <c r="J1894">
        <v>18.5</v>
      </c>
      <c r="K1894" t="s">
        <v>2571</v>
      </c>
      <c r="L1894" t="s">
        <v>16444</v>
      </c>
      <c r="M1894" t="s">
        <v>70</v>
      </c>
      <c r="N1894" t="s">
        <v>6970</v>
      </c>
      <c r="O1894" t="s">
        <v>16445</v>
      </c>
      <c r="P1894">
        <v>3.6216200000000001</v>
      </c>
      <c r="Q1894" t="s">
        <v>73</v>
      </c>
      <c r="T1894">
        <v>8700000</v>
      </c>
      <c r="V1894">
        <v>7000000</v>
      </c>
      <c r="X1894" t="s">
        <v>16446</v>
      </c>
      <c r="Y1894" t="s">
        <v>16447</v>
      </c>
      <c r="Z1894" t="s">
        <v>3932</v>
      </c>
      <c r="AA1894" t="s">
        <v>16448</v>
      </c>
      <c r="AB1894" t="s">
        <v>74</v>
      </c>
      <c r="AC1894" t="s">
        <v>74</v>
      </c>
      <c r="AD1894" t="s">
        <v>74</v>
      </c>
      <c r="AG1894">
        <v>1</v>
      </c>
      <c r="AH1894">
        <v>2</v>
      </c>
      <c r="AI1894">
        <v>6</v>
      </c>
      <c r="AJ1894">
        <v>19.25</v>
      </c>
      <c r="AK1894">
        <v>91490</v>
      </c>
      <c r="AL1894" t="s">
        <v>16449</v>
      </c>
      <c r="AM1894" t="s">
        <v>16450</v>
      </c>
      <c r="AN1894" t="s">
        <v>16443</v>
      </c>
      <c r="AO1894" t="s">
        <v>16268</v>
      </c>
      <c r="AP1894">
        <v>19.25</v>
      </c>
      <c r="AQ1894" t="s">
        <v>16451</v>
      </c>
      <c r="AR1894" t="s">
        <v>16268</v>
      </c>
      <c r="AS1894" t="s">
        <v>97</v>
      </c>
      <c r="AT1894">
        <v>0</v>
      </c>
      <c r="AU1894">
        <v>0</v>
      </c>
      <c r="AV1894">
        <v>3.7209302329999998</v>
      </c>
      <c r="AW1894">
        <v>0</v>
      </c>
      <c r="AX1894">
        <v>0</v>
      </c>
      <c r="AY1894">
        <v>215</v>
      </c>
      <c r="AZ1894">
        <v>4.6511629999999998E-3</v>
      </c>
      <c r="BA1894">
        <v>0</v>
      </c>
      <c r="BB1894">
        <v>2.3255814E-2</v>
      </c>
      <c r="BC1894">
        <v>0</v>
      </c>
      <c r="BD1894">
        <v>1.3953488E-2</v>
      </c>
      <c r="BE1894">
        <v>0</v>
      </c>
      <c r="BF1894">
        <v>0</v>
      </c>
      <c r="BG1894">
        <v>0</v>
      </c>
      <c r="BH1894">
        <f>(AP1894-J1894)/J1894</f>
        <v>4.0540540540540543E-2</v>
      </c>
    </row>
    <row r="1895" spans="1:60" x14ac:dyDescent="0.2">
      <c r="A1895" t="s">
        <v>15551</v>
      </c>
      <c r="B1895" t="s">
        <v>16452</v>
      </c>
      <c r="C1895" t="s">
        <v>16453</v>
      </c>
      <c r="D1895" t="s">
        <v>302</v>
      </c>
      <c r="E1895" t="s">
        <v>16454</v>
      </c>
      <c r="F1895" t="s">
        <v>16455</v>
      </c>
      <c r="G1895" t="s">
        <v>160</v>
      </c>
      <c r="H1895" t="s">
        <v>66</v>
      </c>
      <c r="I1895">
        <v>44</v>
      </c>
      <c r="J1895">
        <v>8</v>
      </c>
      <c r="K1895" t="s">
        <v>86</v>
      </c>
      <c r="L1895" t="s">
        <v>16456</v>
      </c>
      <c r="M1895" t="s">
        <v>70</v>
      </c>
      <c r="N1895" t="s">
        <v>248</v>
      </c>
      <c r="O1895" t="s">
        <v>248</v>
      </c>
      <c r="Q1895" t="s">
        <v>73</v>
      </c>
      <c r="U1895">
        <v>86.3</v>
      </c>
      <c r="V1895">
        <v>5500000</v>
      </c>
      <c r="X1895" t="s">
        <v>16457</v>
      </c>
      <c r="Y1895" t="s">
        <v>3931</v>
      </c>
      <c r="Z1895" t="s">
        <v>3932</v>
      </c>
      <c r="AA1895" t="s">
        <v>3931</v>
      </c>
      <c r="AB1895" t="s">
        <v>74</v>
      </c>
      <c r="AC1895" t="s">
        <v>74</v>
      </c>
      <c r="AD1895" t="s">
        <v>68</v>
      </c>
      <c r="AG1895">
        <v>2</v>
      </c>
      <c r="AH1895">
        <v>2</v>
      </c>
      <c r="AI1895">
        <v>4</v>
      </c>
      <c r="AJ1895">
        <v>8.18</v>
      </c>
      <c r="AK1895">
        <v>91906</v>
      </c>
      <c r="AL1895" t="s">
        <v>16458</v>
      </c>
      <c r="AM1895" t="s">
        <v>16459</v>
      </c>
      <c r="AN1895" t="s">
        <v>16454</v>
      </c>
      <c r="AO1895" t="s">
        <v>16460</v>
      </c>
      <c r="AP1895">
        <v>8.1800003050000001</v>
      </c>
      <c r="AQ1895" t="s">
        <v>16459</v>
      </c>
      <c r="AR1895" t="s">
        <v>16460</v>
      </c>
      <c r="AS1895" t="s">
        <v>97</v>
      </c>
      <c r="AT1895">
        <v>0</v>
      </c>
      <c r="AU1895">
        <v>0.81300813000000005</v>
      </c>
      <c r="AV1895">
        <v>2.0325203250000001</v>
      </c>
      <c r="AW1895">
        <v>1.6260162600000001</v>
      </c>
      <c r="AX1895">
        <v>4.4715447150000003</v>
      </c>
      <c r="AY1895">
        <v>249</v>
      </c>
      <c r="AZ1895">
        <v>8.0321290000000007E-3</v>
      </c>
      <c r="BA1895">
        <v>4.0160640000000006E-3</v>
      </c>
      <c r="BB1895">
        <v>1.6064256999999998E-2</v>
      </c>
      <c r="BC1895">
        <v>4.0160640000000006E-3</v>
      </c>
      <c r="BD1895">
        <v>8.0321290000000007E-3</v>
      </c>
      <c r="BE1895">
        <v>2.0080321000000002E-2</v>
      </c>
      <c r="BF1895">
        <v>2.0080321000000002E-2</v>
      </c>
      <c r="BG1895">
        <v>0</v>
      </c>
      <c r="BH1895">
        <f>(AP1895-J1895)/J1895</f>
        <v>2.250003812500001E-2</v>
      </c>
    </row>
    <row r="1896" spans="1:60" x14ac:dyDescent="0.2">
      <c r="A1896" t="s">
        <v>16461</v>
      </c>
      <c r="B1896" t="s">
        <v>16462</v>
      </c>
      <c r="C1896" t="s">
        <v>16463</v>
      </c>
      <c r="D1896" t="s">
        <v>978</v>
      </c>
      <c r="E1896" t="s">
        <v>16464</v>
      </c>
      <c r="F1896" t="s">
        <v>16465</v>
      </c>
      <c r="G1896" t="s">
        <v>130</v>
      </c>
      <c r="H1896" t="s">
        <v>66</v>
      </c>
      <c r="I1896">
        <v>165</v>
      </c>
      <c r="J1896">
        <v>17</v>
      </c>
      <c r="K1896" t="s">
        <v>86</v>
      </c>
      <c r="L1896" t="s">
        <v>16466</v>
      </c>
      <c r="M1896" t="s">
        <v>88</v>
      </c>
      <c r="N1896" t="s">
        <v>248</v>
      </c>
      <c r="O1896" t="s">
        <v>248</v>
      </c>
      <c r="P1896">
        <v>4.55</v>
      </c>
      <c r="Q1896" t="s">
        <v>73</v>
      </c>
      <c r="U1896">
        <v>189.8</v>
      </c>
      <c r="V1896">
        <v>9705882</v>
      </c>
      <c r="X1896" t="s">
        <v>16467</v>
      </c>
      <c r="Y1896" t="s">
        <v>16468</v>
      </c>
      <c r="Z1896" t="s">
        <v>3932</v>
      </c>
      <c r="AA1896" t="s">
        <v>16469</v>
      </c>
      <c r="AB1896" t="s">
        <v>74</v>
      </c>
      <c r="AC1896" t="s">
        <v>74</v>
      </c>
      <c r="AD1896" t="s">
        <v>74</v>
      </c>
      <c r="AG1896">
        <v>2</v>
      </c>
      <c r="AH1896">
        <v>2</v>
      </c>
      <c r="AI1896">
        <v>7</v>
      </c>
      <c r="AJ1896">
        <v>19.5</v>
      </c>
      <c r="AK1896">
        <v>91523</v>
      </c>
      <c r="AL1896" t="s">
        <v>16470</v>
      </c>
      <c r="AM1896" t="s">
        <v>16471</v>
      </c>
      <c r="AN1896" t="s">
        <v>16464</v>
      </c>
      <c r="AO1896" t="s">
        <v>14542</v>
      </c>
      <c r="AP1896">
        <v>19.5</v>
      </c>
      <c r="AQ1896" t="s">
        <v>16471</v>
      </c>
      <c r="AR1896" t="s">
        <v>14542</v>
      </c>
      <c r="AS1896" t="s">
        <v>97</v>
      </c>
      <c r="AT1896">
        <v>0</v>
      </c>
      <c r="AU1896">
        <v>0</v>
      </c>
      <c r="AV1896">
        <v>3.381642512</v>
      </c>
      <c r="AW1896">
        <v>0</v>
      </c>
      <c r="AX1896">
        <v>0.48309178700000011</v>
      </c>
      <c r="AY1896">
        <v>207</v>
      </c>
      <c r="AZ1896">
        <v>9.661836E-3</v>
      </c>
      <c r="BA1896">
        <v>0</v>
      </c>
      <c r="BB1896">
        <v>2.4154589000000001E-2</v>
      </c>
      <c r="BC1896">
        <v>0</v>
      </c>
      <c r="BD1896">
        <v>2.4154589000000001E-2</v>
      </c>
      <c r="BE1896">
        <v>4.830918E-3</v>
      </c>
      <c r="BF1896">
        <v>0</v>
      </c>
      <c r="BG1896">
        <v>0</v>
      </c>
      <c r="BH1896">
        <f>(AP1896-J1896)/J1896</f>
        <v>0.14705882352941177</v>
      </c>
    </row>
    <row r="1897" spans="1:60" x14ac:dyDescent="0.2">
      <c r="A1897" t="s">
        <v>16472</v>
      </c>
      <c r="B1897" t="s">
        <v>16473</v>
      </c>
      <c r="C1897" t="s">
        <v>1885</v>
      </c>
      <c r="D1897" t="s">
        <v>1739</v>
      </c>
      <c r="E1897" t="s">
        <v>16474</v>
      </c>
      <c r="F1897" t="s">
        <v>15325</v>
      </c>
      <c r="G1897" t="s">
        <v>12765</v>
      </c>
      <c r="H1897" t="s">
        <v>403</v>
      </c>
      <c r="I1897">
        <v>288.2</v>
      </c>
      <c r="J1897">
        <v>13</v>
      </c>
      <c r="K1897" t="s">
        <v>86</v>
      </c>
      <c r="L1897" t="s">
        <v>16475</v>
      </c>
      <c r="M1897" t="s">
        <v>88</v>
      </c>
      <c r="N1897" t="s">
        <v>248</v>
      </c>
      <c r="O1897" t="s">
        <v>248</v>
      </c>
      <c r="P1897">
        <v>3.9</v>
      </c>
      <c r="Q1897" t="s">
        <v>73</v>
      </c>
      <c r="U1897">
        <v>350</v>
      </c>
      <c r="V1897">
        <v>22173000</v>
      </c>
      <c r="X1897" t="s">
        <v>16476</v>
      </c>
      <c r="Y1897" t="s">
        <v>3931</v>
      </c>
      <c r="Z1897" t="s">
        <v>3932</v>
      </c>
      <c r="AA1897" t="s">
        <v>3931</v>
      </c>
      <c r="AB1897" t="s">
        <v>74</v>
      </c>
      <c r="AC1897" t="s">
        <v>74</v>
      </c>
      <c r="AD1897" t="s">
        <v>74</v>
      </c>
      <c r="AG1897">
        <v>2</v>
      </c>
      <c r="AH1897">
        <v>2</v>
      </c>
      <c r="AI1897">
        <v>6</v>
      </c>
      <c r="AJ1897">
        <v>12.35</v>
      </c>
      <c r="AK1897">
        <v>91630</v>
      </c>
      <c r="AL1897" t="s">
        <v>16477</v>
      </c>
      <c r="AM1897" t="s">
        <v>16478</v>
      </c>
      <c r="AN1897" t="s">
        <v>16474</v>
      </c>
      <c r="AO1897" t="s">
        <v>16473</v>
      </c>
      <c r="AP1897">
        <v>12.350000380000001</v>
      </c>
      <c r="AQ1897" t="s">
        <v>16479</v>
      </c>
      <c r="AR1897" t="s">
        <v>16480</v>
      </c>
      <c r="AS1897" t="s">
        <v>123</v>
      </c>
      <c r="AT1897">
        <v>0</v>
      </c>
      <c r="AU1897">
        <v>0</v>
      </c>
      <c r="AV1897">
        <v>1.886792453</v>
      </c>
      <c r="AW1897">
        <v>0</v>
      </c>
      <c r="AX1897">
        <v>0</v>
      </c>
      <c r="AY1897">
        <v>53</v>
      </c>
      <c r="AZ1897">
        <v>0</v>
      </c>
      <c r="BA1897">
        <v>0</v>
      </c>
      <c r="BB1897">
        <v>1.8867925000000001E-2</v>
      </c>
      <c r="BC1897">
        <v>0</v>
      </c>
      <c r="BD1897">
        <v>7.5471698000000004E-2</v>
      </c>
      <c r="BE1897">
        <v>0</v>
      </c>
      <c r="BF1897">
        <v>0</v>
      </c>
      <c r="BG1897">
        <v>0</v>
      </c>
      <c r="BH1897">
        <f>(AP1897-J1897)/J1897</f>
        <v>-4.9999970769230698E-2</v>
      </c>
    </row>
    <row r="1898" spans="1:60" x14ac:dyDescent="0.2">
      <c r="A1898" t="s">
        <v>15228</v>
      </c>
      <c r="B1898" t="s">
        <v>16481</v>
      </c>
      <c r="C1898" t="s">
        <v>16482</v>
      </c>
      <c r="D1898" t="s">
        <v>3969</v>
      </c>
      <c r="E1898" t="s">
        <v>16483</v>
      </c>
      <c r="F1898" t="s">
        <v>16484</v>
      </c>
      <c r="G1898" t="s">
        <v>815</v>
      </c>
      <c r="H1898" t="s">
        <v>66</v>
      </c>
      <c r="I1898">
        <v>209.1</v>
      </c>
      <c r="J1898">
        <v>23</v>
      </c>
      <c r="K1898" t="s">
        <v>86</v>
      </c>
      <c r="L1898" t="s">
        <v>16485</v>
      </c>
      <c r="M1898" t="s">
        <v>88</v>
      </c>
      <c r="N1898" t="s">
        <v>1865</v>
      </c>
      <c r="O1898" t="s">
        <v>1865</v>
      </c>
      <c r="P1898">
        <v>4.21739</v>
      </c>
      <c r="Q1898" t="s">
        <v>73</v>
      </c>
      <c r="U1898">
        <v>175</v>
      </c>
      <c r="V1898">
        <v>9090900</v>
      </c>
      <c r="X1898" t="s">
        <v>16486</v>
      </c>
      <c r="Y1898" t="s">
        <v>3931</v>
      </c>
      <c r="Z1898" t="s">
        <v>15367</v>
      </c>
      <c r="AA1898" t="s">
        <v>3931</v>
      </c>
      <c r="AB1898" t="s">
        <v>74</v>
      </c>
      <c r="AC1898" t="s">
        <v>74</v>
      </c>
      <c r="AD1898" t="s">
        <v>74</v>
      </c>
      <c r="AG1898">
        <v>3</v>
      </c>
      <c r="AH1898">
        <v>3</v>
      </c>
      <c r="AI1898">
        <v>5</v>
      </c>
      <c r="AJ1898">
        <v>26.6</v>
      </c>
      <c r="AK1898">
        <v>91426</v>
      </c>
      <c r="AL1898" t="s">
        <v>16487</v>
      </c>
      <c r="AM1898" t="s">
        <v>16488</v>
      </c>
      <c r="AN1898" t="s">
        <v>16483</v>
      </c>
      <c r="AO1898" t="s">
        <v>16489</v>
      </c>
      <c r="AP1898">
        <v>26.600000380000001</v>
      </c>
      <c r="AQ1898" t="s">
        <v>16488</v>
      </c>
      <c r="AR1898" t="s">
        <v>16489</v>
      </c>
      <c r="AS1898" t="s">
        <v>97</v>
      </c>
      <c r="AT1898">
        <v>0</v>
      </c>
      <c r="AU1898">
        <v>0</v>
      </c>
      <c r="AV1898">
        <v>1.6393442620000001</v>
      </c>
      <c r="AW1898">
        <v>0</v>
      </c>
      <c r="AX1898">
        <v>5.7377049179999986</v>
      </c>
      <c r="AY1898">
        <v>122</v>
      </c>
      <c r="AZ1898">
        <v>0</v>
      </c>
      <c r="BA1898">
        <v>0</v>
      </c>
      <c r="BB1898">
        <v>3.2786885000000002E-2</v>
      </c>
      <c r="BC1898">
        <v>2.4590164000000001E-2</v>
      </c>
      <c r="BD1898">
        <v>1.6393443000000001E-2</v>
      </c>
      <c r="BE1898">
        <v>8.1967210000000006E-3</v>
      </c>
      <c r="BF1898">
        <v>0</v>
      </c>
      <c r="BG1898">
        <v>0</v>
      </c>
      <c r="BH1898">
        <f>(AP1898-J1898)/J1898</f>
        <v>0.15652175565217394</v>
      </c>
    </row>
    <row r="1899" spans="1:60" x14ac:dyDescent="0.2">
      <c r="A1899" t="s">
        <v>15228</v>
      </c>
      <c r="B1899" t="s">
        <v>16279</v>
      </c>
      <c r="C1899" t="s">
        <v>16490</v>
      </c>
      <c r="D1899" t="s">
        <v>652</v>
      </c>
      <c r="E1899" t="s">
        <v>16491</v>
      </c>
      <c r="F1899" t="s">
        <v>814</v>
      </c>
      <c r="G1899" t="s">
        <v>277</v>
      </c>
      <c r="H1899" t="s">
        <v>66</v>
      </c>
      <c r="I1899">
        <v>109</v>
      </c>
      <c r="J1899">
        <v>9.5</v>
      </c>
      <c r="K1899" t="s">
        <v>86</v>
      </c>
      <c r="L1899" t="s">
        <v>16492</v>
      </c>
      <c r="M1899" t="s">
        <v>70</v>
      </c>
      <c r="N1899" t="s">
        <v>248</v>
      </c>
      <c r="O1899" t="s">
        <v>248</v>
      </c>
      <c r="P1899">
        <v>4.2</v>
      </c>
      <c r="Q1899" t="s">
        <v>73</v>
      </c>
      <c r="U1899">
        <v>85</v>
      </c>
      <c r="V1899">
        <v>8000000</v>
      </c>
      <c r="W1899">
        <v>3474528</v>
      </c>
      <c r="X1899" t="s">
        <v>16284</v>
      </c>
      <c r="Y1899" t="s">
        <v>16493</v>
      </c>
      <c r="Z1899" t="s">
        <v>3932</v>
      </c>
      <c r="AA1899" t="s">
        <v>16494</v>
      </c>
      <c r="AB1899" t="s">
        <v>74</v>
      </c>
      <c r="AC1899" t="s">
        <v>74</v>
      </c>
      <c r="AD1899" t="s">
        <v>68</v>
      </c>
      <c r="AG1899">
        <v>1</v>
      </c>
      <c r="AH1899">
        <v>1</v>
      </c>
      <c r="AI1899">
        <v>4</v>
      </c>
      <c r="AJ1899">
        <v>15.91</v>
      </c>
      <c r="AK1899">
        <v>91493</v>
      </c>
      <c r="AL1899" t="s">
        <v>16495</v>
      </c>
      <c r="AM1899" t="s">
        <v>16496</v>
      </c>
      <c r="AN1899" t="s">
        <v>16491</v>
      </c>
      <c r="AO1899" t="s">
        <v>16289</v>
      </c>
      <c r="AP1899">
        <v>15.90999985</v>
      </c>
      <c r="AQ1899" t="s">
        <v>16496</v>
      </c>
      <c r="AR1899" t="s">
        <v>16289</v>
      </c>
      <c r="AS1899" t="s">
        <v>97</v>
      </c>
      <c r="AT1899">
        <v>0</v>
      </c>
      <c r="AU1899">
        <v>2.4875621890000001</v>
      </c>
      <c r="AV1899">
        <v>4.4776119400000001</v>
      </c>
      <c r="AW1899">
        <v>0.99502487599999989</v>
      </c>
      <c r="AX1899">
        <v>4.4776119400000001</v>
      </c>
      <c r="AY1899">
        <v>205</v>
      </c>
      <c r="AZ1899">
        <v>0</v>
      </c>
      <c r="BA1899">
        <v>9.7560980000000012E-3</v>
      </c>
      <c r="BB1899">
        <v>1.9512195E-2</v>
      </c>
      <c r="BC1899">
        <v>0</v>
      </c>
      <c r="BD1899">
        <v>3.4146340999999997E-2</v>
      </c>
      <c r="BE1899">
        <v>1.4634146000000001E-2</v>
      </c>
      <c r="BF1899">
        <v>9.7560980000000012E-3</v>
      </c>
      <c r="BG1899">
        <v>1</v>
      </c>
      <c r="BH1899">
        <f>(AP1899-J1899)/J1899</f>
        <v>0.67473682631578946</v>
      </c>
    </row>
    <row r="1900" spans="1:60" x14ac:dyDescent="0.2">
      <c r="A1900" t="s">
        <v>15228</v>
      </c>
      <c r="B1900" t="s">
        <v>16462</v>
      </c>
      <c r="C1900" t="s">
        <v>16497</v>
      </c>
      <c r="D1900" t="s">
        <v>599</v>
      </c>
      <c r="E1900" t="s">
        <v>16498</v>
      </c>
      <c r="F1900" t="s">
        <v>10705</v>
      </c>
      <c r="G1900" t="s">
        <v>293</v>
      </c>
      <c r="H1900" t="s">
        <v>66</v>
      </c>
      <c r="I1900">
        <v>52</v>
      </c>
      <c r="J1900">
        <v>13</v>
      </c>
      <c r="K1900" t="s">
        <v>86</v>
      </c>
      <c r="L1900" t="s">
        <v>16499</v>
      </c>
      <c r="M1900" t="s">
        <v>70</v>
      </c>
      <c r="N1900" t="s">
        <v>248</v>
      </c>
      <c r="O1900" t="s">
        <v>248</v>
      </c>
      <c r="P1900">
        <v>4</v>
      </c>
      <c r="Q1900" t="s">
        <v>73</v>
      </c>
      <c r="U1900">
        <v>86.3</v>
      </c>
      <c r="V1900">
        <v>4000000</v>
      </c>
      <c r="X1900" t="s">
        <v>16467</v>
      </c>
      <c r="Y1900" t="s">
        <v>3931</v>
      </c>
      <c r="Z1900" t="s">
        <v>3932</v>
      </c>
      <c r="AA1900" t="s">
        <v>3931</v>
      </c>
      <c r="AB1900" t="s">
        <v>74</v>
      </c>
      <c r="AC1900" t="s">
        <v>74</v>
      </c>
      <c r="AD1900" t="s">
        <v>68</v>
      </c>
      <c r="AG1900">
        <v>1</v>
      </c>
      <c r="AH1900">
        <v>1</v>
      </c>
      <c r="AI1900">
        <v>4</v>
      </c>
      <c r="AJ1900">
        <v>13.09</v>
      </c>
      <c r="AK1900">
        <v>91509</v>
      </c>
      <c r="AL1900" t="s">
        <v>16500</v>
      </c>
      <c r="AM1900" t="s">
        <v>16501</v>
      </c>
      <c r="AN1900" t="s">
        <v>16498</v>
      </c>
      <c r="AO1900" t="s">
        <v>14542</v>
      </c>
      <c r="AP1900">
        <v>13.09000015</v>
      </c>
      <c r="AQ1900" t="s">
        <v>16502</v>
      </c>
      <c r="AR1900" t="s">
        <v>14542</v>
      </c>
      <c r="AS1900" t="s">
        <v>97</v>
      </c>
      <c r="AT1900">
        <v>0</v>
      </c>
      <c r="AU1900">
        <v>0.55555555600000006</v>
      </c>
      <c r="AV1900">
        <v>1.9444444439999999</v>
      </c>
      <c r="AW1900">
        <v>0.55555555600000006</v>
      </c>
      <c r="AX1900">
        <v>2.7777777779999999</v>
      </c>
      <c r="AY1900">
        <v>362</v>
      </c>
      <c r="AZ1900">
        <v>0</v>
      </c>
      <c r="BA1900">
        <v>2.2099448000000001E-2</v>
      </c>
      <c r="BB1900">
        <v>2.2099448000000001E-2</v>
      </c>
      <c r="BC1900">
        <v>5.5248619999999993E-3</v>
      </c>
      <c r="BD1900">
        <v>3.5911602000000001E-2</v>
      </c>
      <c r="BE1900">
        <v>1.1049724E-2</v>
      </c>
      <c r="BF1900">
        <v>1.1049724E-2</v>
      </c>
      <c r="BG1900">
        <v>0</v>
      </c>
      <c r="BH1900">
        <f>(AP1900-J1900)/J1900</f>
        <v>6.9230884615384489E-3</v>
      </c>
    </row>
    <row r="1901" spans="1:60" x14ac:dyDescent="0.2">
      <c r="A1901" t="s">
        <v>16047</v>
      </c>
      <c r="B1901" t="s">
        <v>16503</v>
      </c>
      <c r="C1901" t="s">
        <v>16504</v>
      </c>
      <c r="D1901" t="s">
        <v>725</v>
      </c>
      <c r="E1901" t="s">
        <v>16505</v>
      </c>
      <c r="F1901" t="s">
        <v>16506</v>
      </c>
      <c r="G1901" t="s">
        <v>2491</v>
      </c>
      <c r="H1901" t="s">
        <v>403</v>
      </c>
      <c r="I1901">
        <v>237.5</v>
      </c>
      <c r="J1901">
        <v>19</v>
      </c>
      <c r="K1901" t="s">
        <v>2571</v>
      </c>
      <c r="L1901" t="s">
        <v>16507</v>
      </c>
      <c r="M1901" t="s">
        <v>70</v>
      </c>
      <c r="N1901" t="s">
        <v>248</v>
      </c>
      <c r="O1901" t="s">
        <v>248</v>
      </c>
      <c r="P1901">
        <v>3.8421099999999999</v>
      </c>
      <c r="Q1901" t="s">
        <v>73</v>
      </c>
      <c r="T1901">
        <v>12500000</v>
      </c>
      <c r="V1901">
        <v>12500000</v>
      </c>
      <c r="X1901" t="s">
        <v>16508</v>
      </c>
      <c r="Y1901" t="s">
        <v>3931</v>
      </c>
      <c r="Z1901" t="s">
        <v>3932</v>
      </c>
      <c r="AA1901" t="s">
        <v>3931</v>
      </c>
      <c r="AB1901" t="s">
        <v>74</v>
      </c>
      <c r="AC1901" t="s">
        <v>74</v>
      </c>
      <c r="AD1901" t="s">
        <v>74</v>
      </c>
      <c r="AG1901">
        <v>3</v>
      </c>
      <c r="AH1901">
        <v>3</v>
      </c>
      <c r="AI1901">
        <v>8</v>
      </c>
      <c r="AK1901">
        <v>91499</v>
      </c>
      <c r="AL1901" t="s">
        <v>16509</v>
      </c>
      <c r="AM1901" t="s">
        <v>16510</v>
      </c>
      <c r="AN1901" t="s">
        <v>16505</v>
      </c>
      <c r="AO1901" t="s">
        <v>16203</v>
      </c>
      <c r="AP1901">
        <v>18</v>
      </c>
      <c r="AQ1901" t="s">
        <v>16510</v>
      </c>
      <c r="AR1901" t="s">
        <v>16203</v>
      </c>
      <c r="AS1901" t="s">
        <v>97</v>
      </c>
      <c r="AT1901">
        <v>0</v>
      </c>
      <c r="AU1901">
        <v>0</v>
      </c>
      <c r="AV1901">
        <v>1.2195121950000001</v>
      </c>
      <c r="AW1901">
        <v>0</v>
      </c>
      <c r="AX1901">
        <v>1.2195121950000001</v>
      </c>
      <c r="AY1901">
        <v>167</v>
      </c>
      <c r="AZ1901">
        <v>5.9880240000000006E-3</v>
      </c>
      <c r="BA1901">
        <v>5.9880240000000006E-3</v>
      </c>
      <c r="BB1901">
        <v>2.9940120000000001E-2</v>
      </c>
      <c r="BC1901">
        <v>5.9880240000000006E-3</v>
      </c>
      <c r="BD1901">
        <v>1.1976048E-2</v>
      </c>
      <c r="BE1901">
        <v>0</v>
      </c>
      <c r="BF1901">
        <v>5.9880240000000006E-3</v>
      </c>
      <c r="BG1901">
        <v>0</v>
      </c>
      <c r="BH1901">
        <f>(AP1901-J1901)/J1901</f>
        <v>-5.2631578947368418E-2</v>
      </c>
    </row>
    <row r="1902" spans="1:60" x14ac:dyDescent="0.2">
      <c r="A1902" t="s">
        <v>16171</v>
      </c>
      <c r="B1902" t="s">
        <v>16245</v>
      </c>
      <c r="C1902" t="s">
        <v>16511</v>
      </c>
      <c r="D1902" t="s">
        <v>725</v>
      </c>
      <c r="E1902" t="s">
        <v>16512</v>
      </c>
      <c r="F1902" t="s">
        <v>13767</v>
      </c>
      <c r="G1902" t="s">
        <v>5876</v>
      </c>
      <c r="H1902" t="s">
        <v>11072</v>
      </c>
      <c r="I1902">
        <v>94.5</v>
      </c>
      <c r="J1902">
        <v>21</v>
      </c>
      <c r="K1902" t="s">
        <v>16197</v>
      </c>
      <c r="L1902" t="s">
        <v>16513</v>
      </c>
      <c r="M1902" t="s">
        <v>88</v>
      </c>
      <c r="N1902" t="s">
        <v>248</v>
      </c>
      <c r="O1902" t="s">
        <v>248</v>
      </c>
      <c r="P1902">
        <v>3.82524</v>
      </c>
      <c r="Q1902" t="s">
        <v>73</v>
      </c>
      <c r="T1902">
        <v>6050000</v>
      </c>
      <c r="V1902">
        <v>4500000</v>
      </c>
      <c r="X1902" t="s">
        <v>16250</v>
      </c>
      <c r="Y1902" t="s">
        <v>3931</v>
      </c>
      <c r="Z1902" t="s">
        <v>3932</v>
      </c>
      <c r="AA1902" t="s">
        <v>3931</v>
      </c>
      <c r="AB1902" t="s">
        <v>74</v>
      </c>
      <c r="AC1902" t="s">
        <v>74</v>
      </c>
      <c r="AD1902" t="s">
        <v>74</v>
      </c>
      <c r="AG1902">
        <v>2</v>
      </c>
      <c r="AH1902">
        <v>2</v>
      </c>
      <c r="AI1902">
        <v>5</v>
      </c>
      <c r="AJ1902">
        <v>22.32</v>
      </c>
      <c r="AK1902">
        <v>91845</v>
      </c>
      <c r="AL1902" t="s">
        <v>16514</v>
      </c>
      <c r="AM1902" t="s">
        <v>16515</v>
      </c>
      <c r="AN1902" t="s">
        <v>16512</v>
      </c>
      <c r="AO1902" t="s">
        <v>16245</v>
      </c>
      <c r="AP1902">
        <v>21.950000760000002</v>
      </c>
      <c r="AQ1902" t="s">
        <v>16516</v>
      </c>
      <c r="AR1902" t="s">
        <v>16245</v>
      </c>
      <c r="AS1902" t="s">
        <v>97</v>
      </c>
      <c r="AT1902">
        <v>0</v>
      </c>
      <c r="AU1902">
        <v>0</v>
      </c>
      <c r="AV1902">
        <v>1.6666666670000001</v>
      </c>
      <c r="AW1902">
        <v>0</v>
      </c>
      <c r="AX1902">
        <v>1.111111111</v>
      </c>
      <c r="AY1902">
        <v>182</v>
      </c>
      <c r="AZ1902">
        <v>1.0989011E-2</v>
      </c>
      <c r="BA1902">
        <v>0</v>
      </c>
      <c r="BB1902">
        <v>1.6483516E-2</v>
      </c>
      <c r="BC1902">
        <v>0</v>
      </c>
      <c r="BD1902">
        <v>2.7472527E-2</v>
      </c>
      <c r="BE1902">
        <v>5.4945050000000002E-3</v>
      </c>
      <c r="BF1902">
        <v>0</v>
      </c>
      <c r="BG1902">
        <v>0</v>
      </c>
      <c r="BH1902">
        <f>(AP1902-J1902)/J1902</f>
        <v>4.5238131428571512E-2</v>
      </c>
    </row>
    <row r="1903" spans="1:60" x14ac:dyDescent="0.2">
      <c r="A1903" t="s">
        <v>16517</v>
      </c>
      <c r="B1903" t="s">
        <v>16518</v>
      </c>
      <c r="C1903" t="s">
        <v>16519</v>
      </c>
      <c r="D1903" t="s">
        <v>371</v>
      </c>
      <c r="E1903" t="s">
        <v>16520</v>
      </c>
      <c r="F1903" t="s">
        <v>601</v>
      </c>
      <c r="G1903" t="s">
        <v>333</v>
      </c>
      <c r="H1903" t="s">
        <v>66</v>
      </c>
      <c r="I1903">
        <v>43.1</v>
      </c>
      <c r="J1903">
        <v>11.5</v>
      </c>
      <c r="K1903" t="s">
        <v>11560</v>
      </c>
      <c r="L1903" t="s">
        <v>16521</v>
      </c>
      <c r="M1903" t="s">
        <v>70</v>
      </c>
      <c r="N1903" t="s">
        <v>248</v>
      </c>
      <c r="O1903" t="s">
        <v>248</v>
      </c>
      <c r="P1903">
        <v>4.0869599999999986</v>
      </c>
      <c r="Q1903" t="s">
        <v>73</v>
      </c>
      <c r="U1903">
        <v>86.3</v>
      </c>
      <c r="V1903">
        <v>3125000</v>
      </c>
      <c r="W1903">
        <v>625000</v>
      </c>
      <c r="X1903" t="s">
        <v>16522</v>
      </c>
      <c r="Y1903" t="s">
        <v>3931</v>
      </c>
      <c r="Z1903" t="s">
        <v>3932</v>
      </c>
      <c r="AA1903" t="s">
        <v>3931</v>
      </c>
      <c r="AB1903" t="s">
        <v>74</v>
      </c>
      <c r="AC1903" t="s">
        <v>74</v>
      </c>
      <c r="AD1903" t="s">
        <v>68</v>
      </c>
      <c r="AG1903">
        <v>1</v>
      </c>
      <c r="AH1903">
        <v>1</v>
      </c>
      <c r="AI1903">
        <v>3</v>
      </c>
      <c r="AJ1903">
        <v>11.99</v>
      </c>
      <c r="AK1903">
        <v>92226</v>
      </c>
      <c r="AL1903" t="s">
        <v>16523</v>
      </c>
      <c r="AM1903" t="s">
        <v>16524</v>
      </c>
      <c r="AN1903" t="s">
        <v>16520</v>
      </c>
      <c r="AO1903" t="s">
        <v>16518</v>
      </c>
      <c r="AP1903">
        <v>12.260000229999999</v>
      </c>
      <c r="AQ1903" t="s">
        <v>16525</v>
      </c>
      <c r="AR1903" t="s">
        <v>16526</v>
      </c>
      <c r="AS1903" t="s">
        <v>123</v>
      </c>
      <c r="AT1903">
        <v>0</v>
      </c>
      <c r="AU1903">
        <v>0.84388185700000007</v>
      </c>
      <c r="AV1903">
        <v>0.42194092799999999</v>
      </c>
      <c r="AW1903">
        <v>0.84388185700000007</v>
      </c>
      <c r="AX1903">
        <v>3.7974683539999998</v>
      </c>
      <c r="AY1903">
        <v>241</v>
      </c>
      <c r="AZ1903">
        <v>4.1493779999999996E-3</v>
      </c>
      <c r="BA1903">
        <v>1.2448133E-2</v>
      </c>
      <c r="BB1903">
        <v>1.6597509999999999E-2</v>
      </c>
      <c r="BC1903">
        <v>8.2987549999999997E-3</v>
      </c>
      <c r="BD1903">
        <v>1.6597509999999999E-2</v>
      </c>
      <c r="BE1903">
        <v>8.2987549999999997E-3</v>
      </c>
      <c r="BF1903">
        <v>1.2448133E-2</v>
      </c>
      <c r="BG1903">
        <v>0</v>
      </c>
      <c r="BH1903">
        <f>(AP1903-J1903)/J1903</f>
        <v>6.6086976521739074E-2</v>
      </c>
    </row>
    <row r="1904" spans="1:60" x14ac:dyDescent="0.2">
      <c r="A1904" t="s">
        <v>15427</v>
      </c>
      <c r="B1904" t="s">
        <v>16527</v>
      </c>
      <c r="C1904" t="s">
        <v>16528</v>
      </c>
      <c r="D1904" t="s">
        <v>1739</v>
      </c>
      <c r="E1904" t="s">
        <v>16529</v>
      </c>
      <c r="F1904" t="s">
        <v>16530</v>
      </c>
      <c r="G1904" t="s">
        <v>8680</v>
      </c>
      <c r="H1904" t="s">
        <v>403</v>
      </c>
      <c r="I1904">
        <v>115.5</v>
      </c>
      <c r="J1904">
        <v>21</v>
      </c>
      <c r="K1904" t="s">
        <v>2571</v>
      </c>
      <c r="L1904" t="s">
        <v>16531</v>
      </c>
      <c r="M1904" t="s">
        <v>70</v>
      </c>
      <c r="N1904" t="s">
        <v>248</v>
      </c>
      <c r="O1904" t="s">
        <v>248</v>
      </c>
      <c r="P1904">
        <v>3.8571399999999998</v>
      </c>
      <c r="Q1904" t="s">
        <v>73</v>
      </c>
      <c r="T1904">
        <v>5500000</v>
      </c>
      <c r="V1904">
        <v>5500000</v>
      </c>
      <c r="X1904" t="s">
        <v>16532</v>
      </c>
      <c r="Y1904" t="s">
        <v>3931</v>
      </c>
      <c r="Z1904" t="s">
        <v>3932</v>
      </c>
      <c r="AA1904" t="s">
        <v>3931</v>
      </c>
      <c r="AB1904" t="s">
        <v>74</v>
      </c>
      <c r="AC1904" t="s">
        <v>74</v>
      </c>
      <c r="AD1904" t="s">
        <v>74</v>
      </c>
      <c r="AG1904">
        <v>2</v>
      </c>
      <c r="AH1904">
        <v>3</v>
      </c>
      <c r="AI1904">
        <v>5</v>
      </c>
      <c r="AJ1904">
        <v>22.53</v>
      </c>
      <c r="AK1904">
        <v>91510</v>
      </c>
      <c r="AL1904" t="s">
        <v>16533</v>
      </c>
      <c r="AM1904" t="s">
        <v>16534</v>
      </c>
      <c r="AN1904" t="s">
        <v>16529</v>
      </c>
      <c r="AO1904" t="s">
        <v>16462</v>
      </c>
      <c r="AP1904">
        <v>22.530000690000001</v>
      </c>
      <c r="AQ1904" t="s">
        <v>16535</v>
      </c>
      <c r="AR1904" t="s">
        <v>16462</v>
      </c>
      <c r="AS1904" t="s">
        <v>97</v>
      </c>
      <c r="AT1904">
        <v>0</v>
      </c>
      <c r="AU1904">
        <v>0</v>
      </c>
      <c r="AV1904">
        <v>6.1224489799999997</v>
      </c>
      <c r="AW1904">
        <v>0</v>
      </c>
      <c r="AX1904">
        <v>1.0204081629999999</v>
      </c>
      <c r="AY1904">
        <v>98</v>
      </c>
      <c r="AZ1904">
        <v>0</v>
      </c>
      <c r="BA1904">
        <v>0</v>
      </c>
      <c r="BB1904">
        <v>6.1224489999999999E-2</v>
      </c>
      <c r="BC1904">
        <v>0</v>
      </c>
      <c r="BD1904">
        <v>5.1020408000000003E-2</v>
      </c>
      <c r="BE1904">
        <v>0</v>
      </c>
      <c r="BF1904">
        <v>0</v>
      </c>
      <c r="BG1904">
        <v>0</v>
      </c>
      <c r="BH1904">
        <f>(AP1904-J1904)/J1904</f>
        <v>7.285717571428578E-2</v>
      </c>
    </row>
    <row r="1905" spans="1:60" x14ac:dyDescent="0.2">
      <c r="A1905" t="s">
        <v>15437</v>
      </c>
      <c r="B1905" t="s">
        <v>16352</v>
      </c>
      <c r="C1905" t="s">
        <v>16536</v>
      </c>
      <c r="D1905" t="s">
        <v>16537</v>
      </c>
      <c r="E1905" t="s">
        <v>16538</v>
      </c>
      <c r="F1905" t="s">
        <v>1042</v>
      </c>
      <c r="G1905" t="s">
        <v>7720</v>
      </c>
      <c r="H1905" t="s">
        <v>16539</v>
      </c>
      <c r="I1905">
        <v>87</v>
      </c>
      <c r="J1905">
        <v>15</v>
      </c>
      <c r="K1905" t="s">
        <v>86</v>
      </c>
      <c r="L1905" t="s">
        <v>16540</v>
      </c>
      <c r="M1905" t="s">
        <v>70</v>
      </c>
      <c r="N1905" t="s">
        <v>248</v>
      </c>
      <c r="O1905" t="s">
        <v>248</v>
      </c>
      <c r="P1905">
        <v>4.2</v>
      </c>
      <c r="Q1905" t="s">
        <v>73</v>
      </c>
      <c r="U1905">
        <v>92</v>
      </c>
      <c r="V1905">
        <v>5800000</v>
      </c>
      <c r="X1905" t="s">
        <v>16541</v>
      </c>
      <c r="Y1905" t="s">
        <v>16542</v>
      </c>
      <c r="Z1905" t="s">
        <v>16543</v>
      </c>
      <c r="AA1905" t="s">
        <v>16544</v>
      </c>
      <c r="AB1905" t="s">
        <v>74</v>
      </c>
      <c r="AC1905" t="s">
        <v>74</v>
      </c>
      <c r="AD1905" t="s">
        <v>68</v>
      </c>
      <c r="AG1905">
        <v>1</v>
      </c>
      <c r="AH1905">
        <v>1</v>
      </c>
      <c r="AI1905">
        <v>3</v>
      </c>
      <c r="AJ1905">
        <v>15.55</v>
      </c>
      <c r="AK1905">
        <v>91486</v>
      </c>
      <c r="AL1905" t="s">
        <v>16545</v>
      </c>
      <c r="AM1905" t="s">
        <v>16546</v>
      </c>
      <c r="AN1905" t="s">
        <v>16538</v>
      </c>
      <c r="AO1905" t="s">
        <v>16547</v>
      </c>
      <c r="AP1905">
        <v>15.55000019</v>
      </c>
      <c r="AQ1905" t="s">
        <v>16546</v>
      </c>
      <c r="AR1905" t="s">
        <v>16547</v>
      </c>
      <c r="AS1905" t="s">
        <v>97</v>
      </c>
      <c r="AT1905">
        <v>0</v>
      </c>
      <c r="AU1905">
        <v>1.0204081629999999</v>
      </c>
      <c r="AV1905">
        <v>4.0816326529999998</v>
      </c>
      <c r="AW1905">
        <v>0</v>
      </c>
      <c r="AX1905">
        <v>4.5918367350000002</v>
      </c>
      <c r="AY1905">
        <v>199</v>
      </c>
      <c r="AZ1905">
        <v>0</v>
      </c>
      <c r="BA1905">
        <v>5.0251260000000004E-3</v>
      </c>
      <c r="BB1905">
        <v>1.5075376999999999E-2</v>
      </c>
      <c r="BC1905">
        <v>0</v>
      </c>
      <c r="BD1905">
        <v>3.5175879E-2</v>
      </c>
      <c r="BE1905">
        <v>5.0251260000000004E-3</v>
      </c>
      <c r="BF1905">
        <v>1.5075376999999999E-2</v>
      </c>
      <c r="BG1905">
        <v>1</v>
      </c>
      <c r="BH1905">
        <f>(AP1905-J1905)/J1905</f>
        <v>3.6666679333333362E-2</v>
      </c>
    </row>
    <row r="1906" spans="1:60" x14ac:dyDescent="0.2">
      <c r="A1906" t="s">
        <v>15437</v>
      </c>
      <c r="B1906" t="s">
        <v>16212</v>
      </c>
      <c r="C1906" t="s">
        <v>16548</v>
      </c>
      <c r="D1906" t="s">
        <v>988</v>
      </c>
      <c r="E1906" t="s">
        <v>16549</v>
      </c>
      <c r="F1906" t="s">
        <v>16550</v>
      </c>
      <c r="G1906" t="s">
        <v>2394</v>
      </c>
      <c r="H1906" t="s">
        <v>66</v>
      </c>
      <c r="I1906">
        <v>91</v>
      </c>
      <c r="J1906">
        <v>17.5</v>
      </c>
      <c r="K1906" t="s">
        <v>86</v>
      </c>
      <c r="L1906" t="s">
        <v>16551</v>
      </c>
      <c r="M1906" t="s">
        <v>70</v>
      </c>
      <c r="N1906" t="s">
        <v>248</v>
      </c>
      <c r="O1906" t="s">
        <v>248</v>
      </c>
      <c r="P1906">
        <v>4.2285699999999986</v>
      </c>
      <c r="Q1906" t="s">
        <v>73</v>
      </c>
      <c r="U1906">
        <v>100</v>
      </c>
      <c r="V1906">
        <v>5200000</v>
      </c>
      <c r="X1906" t="s">
        <v>16552</v>
      </c>
      <c r="Y1906" t="s">
        <v>16553</v>
      </c>
      <c r="Z1906" t="s">
        <v>3932</v>
      </c>
      <c r="AA1906" t="s">
        <v>16554</v>
      </c>
      <c r="AB1906" t="s">
        <v>74</v>
      </c>
      <c r="AC1906" t="s">
        <v>74</v>
      </c>
      <c r="AD1906" t="s">
        <v>68</v>
      </c>
      <c r="AG1906">
        <v>2</v>
      </c>
      <c r="AH1906">
        <v>2</v>
      </c>
      <c r="AI1906">
        <v>4</v>
      </c>
      <c r="AJ1906">
        <v>19.600000000000001</v>
      </c>
      <c r="AK1906">
        <v>91504</v>
      </c>
      <c r="AL1906" t="s">
        <v>16555</v>
      </c>
      <c r="AM1906" t="s">
        <v>16556</v>
      </c>
      <c r="AN1906" t="s">
        <v>16549</v>
      </c>
      <c r="AO1906" t="s">
        <v>16557</v>
      </c>
      <c r="AP1906">
        <v>19.600000380000001</v>
      </c>
      <c r="AQ1906" t="s">
        <v>16556</v>
      </c>
      <c r="AR1906" t="s">
        <v>16557</v>
      </c>
      <c r="AS1906" t="s">
        <v>97</v>
      </c>
      <c r="AT1906">
        <v>0</v>
      </c>
      <c r="AU1906">
        <v>2.7027027029999999</v>
      </c>
      <c r="AV1906">
        <v>2.7027027029999999</v>
      </c>
      <c r="AW1906">
        <v>0</v>
      </c>
      <c r="AX1906">
        <v>5.4054054049999998</v>
      </c>
      <c r="AY1906">
        <v>76</v>
      </c>
      <c r="AZ1906">
        <v>0</v>
      </c>
      <c r="BA1906">
        <v>2.6315788999999999E-2</v>
      </c>
      <c r="BB1906">
        <v>2.6315788999999999E-2</v>
      </c>
      <c r="BC1906">
        <v>0</v>
      </c>
      <c r="BD1906">
        <v>1.3157894999999999E-2</v>
      </c>
      <c r="BE1906">
        <v>1.3157894999999999E-2</v>
      </c>
      <c r="BF1906">
        <v>1.3157894999999999E-2</v>
      </c>
      <c r="BG1906">
        <v>0</v>
      </c>
      <c r="BH1906">
        <f>(AP1906-J1906)/J1906</f>
        <v>0.12000002171428577</v>
      </c>
    </row>
    <row r="1907" spans="1:60" x14ac:dyDescent="0.2">
      <c r="A1907" t="s">
        <v>16193</v>
      </c>
      <c r="B1907" t="s">
        <v>16352</v>
      </c>
      <c r="C1907" t="s">
        <v>16558</v>
      </c>
      <c r="D1907" t="s">
        <v>16559</v>
      </c>
      <c r="E1907" t="s">
        <v>16560</v>
      </c>
      <c r="F1907" t="s">
        <v>814</v>
      </c>
      <c r="G1907" t="s">
        <v>1971</v>
      </c>
      <c r="H1907" t="s">
        <v>66</v>
      </c>
      <c r="I1907">
        <v>352</v>
      </c>
      <c r="J1907">
        <v>22</v>
      </c>
      <c r="K1907" t="s">
        <v>86</v>
      </c>
      <c r="L1907" t="s">
        <v>16561</v>
      </c>
      <c r="M1907" t="s">
        <v>70</v>
      </c>
      <c r="N1907" t="s">
        <v>248</v>
      </c>
      <c r="O1907" t="s">
        <v>248</v>
      </c>
      <c r="P1907">
        <v>4.2</v>
      </c>
      <c r="Q1907" t="s">
        <v>73</v>
      </c>
      <c r="U1907">
        <v>287.5</v>
      </c>
      <c r="V1907">
        <v>16000000</v>
      </c>
      <c r="X1907" t="s">
        <v>16562</v>
      </c>
      <c r="Y1907" t="s">
        <v>16563</v>
      </c>
      <c r="Z1907" t="s">
        <v>3932</v>
      </c>
      <c r="AA1907" t="s">
        <v>16564</v>
      </c>
      <c r="AB1907" t="s">
        <v>74</v>
      </c>
      <c r="AC1907" t="s">
        <v>74</v>
      </c>
      <c r="AD1907" t="s">
        <v>74</v>
      </c>
      <c r="AG1907">
        <v>1</v>
      </c>
      <c r="AH1907">
        <v>2</v>
      </c>
      <c r="AI1907">
        <v>7</v>
      </c>
      <c r="AJ1907">
        <v>27.15</v>
      </c>
      <c r="AK1907">
        <v>91462</v>
      </c>
      <c r="AL1907" t="s">
        <v>16565</v>
      </c>
      <c r="AM1907" t="s">
        <v>16566</v>
      </c>
      <c r="AN1907" t="s">
        <v>16560</v>
      </c>
      <c r="AO1907" t="s">
        <v>16547</v>
      </c>
      <c r="AP1907">
        <v>27.149999619999999</v>
      </c>
      <c r="AQ1907" t="s">
        <v>16566</v>
      </c>
      <c r="AR1907" t="s">
        <v>16547</v>
      </c>
      <c r="AS1907" t="s">
        <v>97</v>
      </c>
      <c r="AT1907">
        <v>0</v>
      </c>
      <c r="AU1907">
        <v>0</v>
      </c>
      <c r="AV1907">
        <v>9.0909090910000003</v>
      </c>
      <c r="AW1907">
        <v>0</v>
      </c>
      <c r="AX1907">
        <v>2.1212121210000001</v>
      </c>
      <c r="AY1907">
        <v>331</v>
      </c>
      <c r="AZ1907">
        <v>6.042296E-3</v>
      </c>
      <c r="BA1907">
        <v>0</v>
      </c>
      <c r="BB1907">
        <v>1.5105739999999999E-2</v>
      </c>
      <c r="BC1907">
        <v>3.021148E-3</v>
      </c>
      <c r="BD1907">
        <v>9.0634440000000004E-3</v>
      </c>
      <c r="BE1907">
        <v>3.021148E-3</v>
      </c>
      <c r="BF1907">
        <v>3.021148E-3</v>
      </c>
      <c r="BG1907">
        <v>0</v>
      </c>
      <c r="BH1907">
        <f>(AP1907-J1907)/J1907</f>
        <v>0.23409089181818177</v>
      </c>
    </row>
    <row r="1908" spans="1:60" x14ac:dyDescent="0.2">
      <c r="A1908" t="s">
        <v>16193</v>
      </c>
      <c r="B1908" t="s">
        <v>15871</v>
      </c>
      <c r="C1908" t="s">
        <v>16567</v>
      </c>
      <c r="D1908" t="s">
        <v>988</v>
      </c>
      <c r="E1908" t="s">
        <v>16568</v>
      </c>
      <c r="F1908" t="s">
        <v>16569</v>
      </c>
      <c r="G1908" t="s">
        <v>1030</v>
      </c>
      <c r="H1908" t="s">
        <v>16570</v>
      </c>
      <c r="I1908">
        <v>400</v>
      </c>
      <c r="J1908">
        <v>20</v>
      </c>
      <c r="K1908" t="s">
        <v>86</v>
      </c>
      <c r="L1908" t="s">
        <v>16571</v>
      </c>
      <c r="M1908" t="s">
        <v>70</v>
      </c>
      <c r="N1908" t="s">
        <v>1030</v>
      </c>
      <c r="O1908" t="s">
        <v>1030</v>
      </c>
      <c r="P1908">
        <v>3.72</v>
      </c>
      <c r="Q1908" t="s">
        <v>73</v>
      </c>
      <c r="U1908">
        <v>250</v>
      </c>
      <c r="V1908">
        <v>13250000</v>
      </c>
      <c r="W1908">
        <v>6750000</v>
      </c>
      <c r="X1908" t="s">
        <v>15877</v>
      </c>
      <c r="Y1908" t="s">
        <v>16572</v>
      </c>
      <c r="Z1908" t="s">
        <v>3932</v>
      </c>
      <c r="AA1908" t="s">
        <v>16573</v>
      </c>
      <c r="AB1908" t="s">
        <v>74</v>
      </c>
      <c r="AC1908" t="s">
        <v>74</v>
      </c>
      <c r="AD1908" t="s">
        <v>74</v>
      </c>
      <c r="AG1908">
        <v>2</v>
      </c>
      <c r="AH1908">
        <v>2</v>
      </c>
      <c r="AI1908">
        <v>6</v>
      </c>
      <c r="AJ1908">
        <v>24.74</v>
      </c>
      <c r="AK1908">
        <v>91611</v>
      </c>
      <c r="AL1908" t="s">
        <v>16574</v>
      </c>
      <c r="AM1908" t="s">
        <v>16575</v>
      </c>
      <c r="AN1908" t="s">
        <v>16568</v>
      </c>
      <c r="AO1908" t="s">
        <v>15880</v>
      </c>
      <c r="AP1908">
        <v>24.739999770000001</v>
      </c>
      <c r="AQ1908" t="s">
        <v>16576</v>
      </c>
      <c r="AR1908" t="s">
        <v>16577</v>
      </c>
      <c r="AS1908" t="s">
        <v>78</v>
      </c>
      <c r="AT1908">
        <v>0</v>
      </c>
      <c r="AU1908">
        <v>0.90090090099999998</v>
      </c>
      <c r="AV1908">
        <v>6.3063063060000024</v>
      </c>
      <c r="AW1908">
        <v>0</v>
      </c>
      <c r="AX1908">
        <v>1.801801802</v>
      </c>
      <c r="AY1908">
        <v>113</v>
      </c>
      <c r="AZ1908">
        <v>0</v>
      </c>
      <c r="BA1908">
        <v>0</v>
      </c>
      <c r="BB1908">
        <v>4.4247788000000003E-2</v>
      </c>
      <c r="BC1908">
        <v>0</v>
      </c>
      <c r="BD1908">
        <v>1.7699115000000001E-2</v>
      </c>
      <c r="BE1908">
        <v>0</v>
      </c>
      <c r="BF1908">
        <v>0</v>
      </c>
      <c r="BG1908">
        <v>0</v>
      </c>
      <c r="BH1908">
        <f>(AP1908-J1908)/J1908</f>
        <v>0.23699998850000004</v>
      </c>
    </row>
    <row r="1909" spans="1:60" x14ac:dyDescent="0.2">
      <c r="A1909" t="s">
        <v>16193</v>
      </c>
      <c r="B1909" t="s">
        <v>16577</v>
      </c>
      <c r="C1909" t="s">
        <v>16578</v>
      </c>
      <c r="D1909" t="s">
        <v>190</v>
      </c>
      <c r="E1909" t="s">
        <v>16579</v>
      </c>
      <c r="F1909" t="s">
        <v>16580</v>
      </c>
      <c r="G1909" t="s">
        <v>960</v>
      </c>
      <c r="H1909" t="s">
        <v>511</v>
      </c>
      <c r="I1909">
        <v>1432.2</v>
      </c>
      <c r="J1909">
        <v>26</v>
      </c>
      <c r="K1909" t="s">
        <v>67</v>
      </c>
      <c r="L1909" t="s">
        <v>16581</v>
      </c>
      <c r="M1909" t="s">
        <v>88</v>
      </c>
      <c r="N1909" t="s">
        <v>123</v>
      </c>
      <c r="O1909" t="s">
        <v>123</v>
      </c>
      <c r="P1909">
        <v>3</v>
      </c>
      <c r="Q1909" t="s">
        <v>73</v>
      </c>
      <c r="U1909">
        <v>500</v>
      </c>
      <c r="V1909">
        <v>10416667</v>
      </c>
      <c r="W1909">
        <v>44666667</v>
      </c>
      <c r="X1909" t="s">
        <v>16582</v>
      </c>
      <c r="Y1909" t="s">
        <v>16583</v>
      </c>
      <c r="Z1909" t="s">
        <v>3932</v>
      </c>
      <c r="AA1909" t="s">
        <v>16584</v>
      </c>
      <c r="AB1909" t="s">
        <v>74</v>
      </c>
      <c r="AC1909" t="s">
        <v>74</v>
      </c>
      <c r="AD1909" t="s">
        <v>74</v>
      </c>
      <c r="AG1909">
        <v>3</v>
      </c>
      <c r="AH1909">
        <v>3</v>
      </c>
      <c r="AI1909">
        <v>15</v>
      </c>
      <c r="AJ1909">
        <v>29</v>
      </c>
      <c r="AK1909">
        <v>91594</v>
      </c>
      <c r="AL1909" t="s">
        <v>16585</v>
      </c>
      <c r="AM1909" t="s">
        <v>16586</v>
      </c>
      <c r="AN1909" t="s">
        <v>16579</v>
      </c>
      <c r="AO1909" t="s">
        <v>16587</v>
      </c>
      <c r="AP1909">
        <v>29</v>
      </c>
      <c r="AQ1909" t="s">
        <v>16588</v>
      </c>
      <c r="AR1909" t="s">
        <v>16589</v>
      </c>
      <c r="AS1909" t="s">
        <v>123</v>
      </c>
      <c r="AT1909">
        <v>0</v>
      </c>
      <c r="AU1909">
        <v>0.56497175099999997</v>
      </c>
      <c r="AV1909">
        <v>7.9096045200000002</v>
      </c>
      <c r="AW1909">
        <v>0</v>
      </c>
      <c r="AX1909">
        <v>0.56497175099999997</v>
      </c>
      <c r="AY1909">
        <v>178</v>
      </c>
      <c r="AZ1909">
        <v>5.617978E-3</v>
      </c>
      <c r="BA1909">
        <v>0</v>
      </c>
      <c r="BB1909">
        <v>1.1235955000000001E-2</v>
      </c>
      <c r="BC1909">
        <v>5.617978E-3</v>
      </c>
      <c r="BD1909">
        <v>3.9325842999999999E-2</v>
      </c>
      <c r="BE1909">
        <v>0</v>
      </c>
      <c r="BF1909">
        <v>5.617978E-3</v>
      </c>
      <c r="BG1909">
        <v>0</v>
      </c>
      <c r="BH1909">
        <f>(AP1909-J1909)/J1909</f>
        <v>0.11538461538461539</v>
      </c>
    </row>
    <row r="1910" spans="1:60" x14ac:dyDescent="0.2">
      <c r="A1910" t="s">
        <v>16590</v>
      </c>
      <c r="B1910" t="s">
        <v>16591</v>
      </c>
      <c r="C1910" t="s">
        <v>16592</v>
      </c>
      <c r="D1910" t="s">
        <v>5526</v>
      </c>
      <c r="E1910" t="s">
        <v>16593</v>
      </c>
      <c r="F1910" t="s">
        <v>16594</v>
      </c>
      <c r="G1910" t="s">
        <v>6968</v>
      </c>
      <c r="H1910" t="s">
        <v>186</v>
      </c>
      <c r="I1910">
        <v>116.6</v>
      </c>
      <c r="J1910">
        <v>18.5</v>
      </c>
      <c r="K1910" t="s">
        <v>2571</v>
      </c>
      <c r="L1910" t="s">
        <v>16595</v>
      </c>
      <c r="M1910" t="s">
        <v>88</v>
      </c>
      <c r="N1910" t="s">
        <v>6970</v>
      </c>
      <c r="O1910" t="s">
        <v>6970</v>
      </c>
      <c r="P1910">
        <v>3.6216200000000001</v>
      </c>
      <c r="Q1910" t="s">
        <v>73</v>
      </c>
      <c r="T1910">
        <v>6000000</v>
      </c>
      <c r="V1910">
        <v>6300000</v>
      </c>
      <c r="X1910" t="s">
        <v>16596</v>
      </c>
      <c r="Y1910" t="s">
        <v>3931</v>
      </c>
      <c r="Z1910" t="s">
        <v>3932</v>
      </c>
      <c r="AA1910" t="s">
        <v>3931</v>
      </c>
      <c r="AB1910" t="s">
        <v>74</v>
      </c>
      <c r="AC1910" t="s">
        <v>74</v>
      </c>
      <c r="AD1910" t="s">
        <v>74</v>
      </c>
      <c r="AG1910">
        <v>2</v>
      </c>
      <c r="AH1910">
        <v>2</v>
      </c>
      <c r="AI1910">
        <v>8</v>
      </c>
      <c r="AJ1910">
        <v>18</v>
      </c>
      <c r="AK1910">
        <v>91640</v>
      </c>
      <c r="AL1910" t="s">
        <v>16597</v>
      </c>
      <c r="AM1910" t="s">
        <v>16598</v>
      </c>
      <c r="AN1910" t="s">
        <v>16593</v>
      </c>
      <c r="AO1910" t="s">
        <v>16599</v>
      </c>
      <c r="AP1910">
        <v>18</v>
      </c>
      <c r="AQ1910" t="s">
        <v>16600</v>
      </c>
      <c r="AR1910" t="s">
        <v>16599</v>
      </c>
      <c r="AS1910" t="s">
        <v>97</v>
      </c>
      <c r="AT1910">
        <v>0</v>
      </c>
      <c r="AU1910">
        <v>0.44843049299999999</v>
      </c>
      <c r="AV1910">
        <v>2.69058296</v>
      </c>
      <c r="AW1910">
        <v>0.89686098700000005</v>
      </c>
      <c r="AX1910">
        <v>1.34529148</v>
      </c>
      <c r="AY1910">
        <v>223</v>
      </c>
      <c r="AZ1910">
        <v>0</v>
      </c>
      <c r="BA1910">
        <v>0</v>
      </c>
      <c r="BB1910">
        <v>3.1390135E-2</v>
      </c>
      <c r="BC1910">
        <v>0</v>
      </c>
      <c r="BD1910">
        <v>3.5874439000000001E-2</v>
      </c>
      <c r="BE1910">
        <v>0</v>
      </c>
      <c r="BF1910">
        <v>4.4843050000000001E-3</v>
      </c>
      <c r="BG1910">
        <v>0</v>
      </c>
      <c r="BH1910">
        <f>(AP1910-J1910)/J1910</f>
        <v>-2.7027027027027029E-2</v>
      </c>
    </row>
    <row r="1911" spans="1:60" x14ac:dyDescent="0.2">
      <c r="A1911" t="s">
        <v>16153</v>
      </c>
      <c r="B1911" t="s">
        <v>16245</v>
      </c>
      <c r="C1911" t="s">
        <v>16601</v>
      </c>
      <c r="D1911" t="s">
        <v>2211</v>
      </c>
      <c r="E1911" t="s">
        <v>16602</v>
      </c>
      <c r="F1911" t="s">
        <v>16603</v>
      </c>
      <c r="G1911" t="s">
        <v>16604</v>
      </c>
      <c r="H1911" t="s">
        <v>7760</v>
      </c>
      <c r="I1911">
        <v>1323.5</v>
      </c>
      <c r="J1911">
        <v>15</v>
      </c>
      <c r="K1911" t="s">
        <v>86</v>
      </c>
      <c r="L1911" t="s">
        <v>16605</v>
      </c>
      <c r="M1911" t="s">
        <v>88</v>
      </c>
      <c r="N1911" t="s">
        <v>16606</v>
      </c>
      <c r="O1911" t="s">
        <v>7762</v>
      </c>
      <c r="P1911">
        <v>2.5333299999999999</v>
      </c>
      <c r="Q1911" t="s">
        <v>73</v>
      </c>
      <c r="U1911">
        <v>1000</v>
      </c>
      <c r="V1911">
        <v>88235000</v>
      </c>
      <c r="X1911" t="s">
        <v>16250</v>
      </c>
      <c r="Y1911" t="s">
        <v>16607</v>
      </c>
      <c r="Z1911" t="s">
        <v>3932</v>
      </c>
      <c r="AA1911" t="s">
        <v>16608</v>
      </c>
      <c r="AB1911" t="s">
        <v>74</v>
      </c>
      <c r="AC1911" t="s">
        <v>74</v>
      </c>
      <c r="AD1911" t="s">
        <v>74</v>
      </c>
      <c r="AG1911">
        <v>4</v>
      </c>
      <c r="AH1911">
        <v>4</v>
      </c>
      <c r="AI1911">
        <v>8</v>
      </c>
      <c r="AJ1911">
        <v>15.72</v>
      </c>
      <c r="AK1911">
        <v>91575</v>
      </c>
      <c r="AL1911" t="s">
        <v>16609</v>
      </c>
      <c r="AM1911" t="s">
        <v>16610</v>
      </c>
      <c r="AN1911" t="s">
        <v>16602</v>
      </c>
      <c r="AO1911" t="s">
        <v>15871</v>
      </c>
      <c r="AP1911">
        <v>15.72000027</v>
      </c>
      <c r="AQ1911" t="s">
        <v>16611</v>
      </c>
      <c r="AR1911" t="s">
        <v>15871</v>
      </c>
      <c r="AS1911" t="s">
        <v>97</v>
      </c>
      <c r="AT1911">
        <v>0</v>
      </c>
      <c r="AU1911">
        <v>0</v>
      </c>
      <c r="AV1911">
        <v>5.904059041</v>
      </c>
      <c r="AW1911">
        <v>0</v>
      </c>
      <c r="AX1911">
        <v>2.58302583</v>
      </c>
      <c r="AY1911">
        <v>271</v>
      </c>
      <c r="AZ1911">
        <v>0</v>
      </c>
      <c r="BA1911">
        <v>0</v>
      </c>
      <c r="BB1911">
        <v>1.8450185000000001E-2</v>
      </c>
      <c r="BC1911">
        <v>7.3800740000000004E-3</v>
      </c>
      <c r="BD1911">
        <v>2.5830257999999998E-2</v>
      </c>
      <c r="BE1911">
        <v>0</v>
      </c>
      <c r="BF1911">
        <v>3.6900370000000002E-3</v>
      </c>
      <c r="BG1911">
        <v>0</v>
      </c>
      <c r="BH1911">
        <f>(AP1911-J1911)/J1911</f>
        <v>4.8000017999999992E-2</v>
      </c>
    </row>
    <row r="1912" spans="1:60" x14ac:dyDescent="0.2">
      <c r="A1912" t="s">
        <v>16153</v>
      </c>
      <c r="B1912" t="s">
        <v>15871</v>
      </c>
      <c r="C1912" t="s">
        <v>16612</v>
      </c>
      <c r="D1912" t="s">
        <v>13800</v>
      </c>
      <c r="E1912" t="s">
        <v>16613</v>
      </c>
      <c r="F1912" t="s">
        <v>13327</v>
      </c>
      <c r="G1912" t="s">
        <v>16614</v>
      </c>
      <c r="H1912" t="s">
        <v>16615</v>
      </c>
      <c r="I1912">
        <v>383.5</v>
      </c>
      <c r="J1912">
        <v>59</v>
      </c>
      <c r="K1912" t="s">
        <v>86</v>
      </c>
      <c r="L1912" t="s">
        <v>16616</v>
      </c>
      <c r="M1912" t="s">
        <v>88</v>
      </c>
      <c r="N1912" t="s">
        <v>248</v>
      </c>
      <c r="O1912" t="s">
        <v>248</v>
      </c>
      <c r="P1912">
        <v>3.7457600000000002</v>
      </c>
      <c r="Q1912" t="s">
        <v>73</v>
      </c>
      <c r="U1912">
        <v>250</v>
      </c>
      <c r="V1912">
        <v>5390000</v>
      </c>
      <c r="W1912">
        <v>1110000</v>
      </c>
      <c r="X1912" t="s">
        <v>16617</v>
      </c>
      <c r="Y1912" t="s">
        <v>16618</v>
      </c>
      <c r="Z1912" t="s">
        <v>16619</v>
      </c>
      <c r="AA1912" t="s">
        <v>16620</v>
      </c>
      <c r="AB1912" t="s">
        <v>74</v>
      </c>
      <c r="AC1912" t="s">
        <v>74</v>
      </c>
      <c r="AD1912" t="s">
        <v>74</v>
      </c>
      <c r="AG1912">
        <v>2</v>
      </c>
      <c r="AH1912">
        <v>2</v>
      </c>
      <c r="AI1912">
        <v>6</v>
      </c>
      <c r="AJ1912">
        <v>132.99</v>
      </c>
      <c r="AK1912">
        <v>91583</v>
      </c>
      <c r="AL1912" t="s">
        <v>16621</v>
      </c>
      <c r="AM1912" t="s">
        <v>16622</v>
      </c>
      <c r="AN1912" t="s">
        <v>16613</v>
      </c>
      <c r="AO1912" t="s">
        <v>15880</v>
      </c>
      <c r="AP1912">
        <v>132.9900055</v>
      </c>
      <c r="AQ1912" t="s">
        <v>16622</v>
      </c>
      <c r="AR1912" t="s">
        <v>14861</v>
      </c>
      <c r="AS1912" t="s">
        <v>16623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18</v>
      </c>
      <c r="AZ1912">
        <v>0</v>
      </c>
      <c r="BA1912">
        <v>0</v>
      </c>
      <c r="BB1912">
        <v>0</v>
      </c>
      <c r="BC1912">
        <v>0</v>
      </c>
      <c r="BD1912">
        <v>5.5555555999999999E-2</v>
      </c>
      <c r="BE1912">
        <v>0</v>
      </c>
      <c r="BF1912">
        <v>0</v>
      </c>
      <c r="BG1912">
        <v>0</v>
      </c>
      <c r="BH1912">
        <f>(AP1912-J1912)/J1912</f>
        <v>1.2540678898305084</v>
      </c>
    </row>
    <row r="1913" spans="1:60" x14ac:dyDescent="0.2">
      <c r="A1913" t="s">
        <v>16624</v>
      </c>
      <c r="B1913" t="s">
        <v>16503</v>
      </c>
      <c r="C1913" t="s">
        <v>16625</v>
      </c>
      <c r="D1913" t="s">
        <v>371</v>
      </c>
      <c r="E1913" t="s">
        <v>16626</v>
      </c>
      <c r="F1913" t="s">
        <v>84</v>
      </c>
      <c r="G1913" t="s">
        <v>263</v>
      </c>
      <c r="H1913" t="s">
        <v>66</v>
      </c>
      <c r="I1913">
        <v>54</v>
      </c>
      <c r="J1913">
        <v>9</v>
      </c>
      <c r="K1913" t="s">
        <v>86</v>
      </c>
      <c r="L1913" t="s">
        <v>16627</v>
      </c>
      <c r="M1913" t="s">
        <v>70</v>
      </c>
      <c r="N1913" t="s">
        <v>528</v>
      </c>
      <c r="O1913" t="s">
        <v>528</v>
      </c>
      <c r="P1913">
        <v>4.11111</v>
      </c>
      <c r="Q1913" t="s">
        <v>73</v>
      </c>
      <c r="U1913">
        <v>86.3</v>
      </c>
      <c r="V1913">
        <v>6000000</v>
      </c>
      <c r="X1913" t="s">
        <v>16508</v>
      </c>
      <c r="Y1913" t="s">
        <v>16628</v>
      </c>
      <c r="Z1913" t="s">
        <v>3932</v>
      </c>
      <c r="AA1913" t="s">
        <v>16629</v>
      </c>
      <c r="AB1913" t="s">
        <v>74</v>
      </c>
      <c r="AC1913" t="s">
        <v>74</v>
      </c>
      <c r="AD1913" t="s">
        <v>68</v>
      </c>
      <c r="AG1913">
        <v>1</v>
      </c>
      <c r="AH1913">
        <v>2</v>
      </c>
      <c r="AI1913">
        <v>4</v>
      </c>
      <c r="AJ1913">
        <v>9.4</v>
      </c>
      <c r="AK1913">
        <v>91495</v>
      </c>
      <c r="AL1913" t="s">
        <v>16630</v>
      </c>
      <c r="AM1913" t="s">
        <v>16631</v>
      </c>
      <c r="AN1913" t="s">
        <v>16626</v>
      </c>
      <c r="AO1913" t="s">
        <v>16203</v>
      </c>
      <c r="AP1913">
        <v>9.399999618999999</v>
      </c>
      <c r="AQ1913" t="s">
        <v>16631</v>
      </c>
      <c r="AR1913" t="s">
        <v>16203</v>
      </c>
      <c r="AS1913" t="s">
        <v>97</v>
      </c>
      <c r="AT1913">
        <v>0</v>
      </c>
      <c r="AU1913">
        <v>0.52083333300000001</v>
      </c>
      <c r="AV1913">
        <v>1.5625</v>
      </c>
      <c r="AW1913">
        <v>1.5625</v>
      </c>
      <c r="AX1913">
        <v>3.6458333330000001</v>
      </c>
      <c r="AY1913">
        <v>198</v>
      </c>
      <c r="AZ1913">
        <v>0</v>
      </c>
      <c r="BA1913">
        <v>5.0505050000000003E-3</v>
      </c>
      <c r="BB1913">
        <v>2.5252525000000001E-2</v>
      </c>
      <c r="BC1913">
        <v>0</v>
      </c>
      <c r="BD1913">
        <v>2.0202020000000001E-2</v>
      </c>
      <c r="BE1913">
        <v>1.0101010000000001E-2</v>
      </c>
      <c r="BF1913">
        <v>1.0101010000000001E-2</v>
      </c>
      <c r="BG1913">
        <v>0</v>
      </c>
      <c r="BH1913">
        <f>(AP1913-J1913)/J1913</f>
        <v>4.4444402111111003E-2</v>
      </c>
    </row>
    <row r="1914" spans="1:60" x14ac:dyDescent="0.2">
      <c r="A1914" t="s">
        <v>16624</v>
      </c>
      <c r="B1914" t="s">
        <v>16632</v>
      </c>
      <c r="C1914" t="s">
        <v>16633</v>
      </c>
      <c r="D1914" t="s">
        <v>6841</v>
      </c>
      <c r="E1914" t="s">
        <v>16634</v>
      </c>
      <c r="F1914" t="s">
        <v>16635</v>
      </c>
      <c r="G1914" t="s">
        <v>130</v>
      </c>
      <c r="H1914" t="s">
        <v>66</v>
      </c>
      <c r="I1914">
        <v>127.5</v>
      </c>
      <c r="J1914">
        <v>17</v>
      </c>
      <c r="K1914" t="s">
        <v>86</v>
      </c>
      <c r="L1914" t="s">
        <v>16636</v>
      </c>
      <c r="M1914" t="s">
        <v>70</v>
      </c>
      <c r="N1914" t="s">
        <v>248</v>
      </c>
      <c r="O1914" t="s">
        <v>248</v>
      </c>
      <c r="P1914">
        <v>4.1764700000000001</v>
      </c>
      <c r="Q1914" t="s">
        <v>73</v>
      </c>
      <c r="U1914">
        <v>100</v>
      </c>
      <c r="V1914">
        <v>7500000</v>
      </c>
      <c r="X1914" t="s">
        <v>16637</v>
      </c>
      <c r="Y1914" t="s">
        <v>16638</v>
      </c>
      <c r="Z1914" t="s">
        <v>3932</v>
      </c>
      <c r="AA1914" t="s">
        <v>16639</v>
      </c>
      <c r="AB1914" t="s">
        <v>74</v>
      </c>
      <c r="AC1914" t="s">
        <v>74</v>
      </c>
      <c r="AD1914" t="s">
        <v>74</v>
      </c>
      <c r="AG1914">
        <v>2</v>
      </c>
      <c r="AH1914">
        <v>2</v>
      </c>
      <c r="AI1914">
        <v>3</v>
      </c>
      <c r="AJ1914">
        <v>17.52</v>
      </c>
      <c r="AK1914">
        <v>91612</v>
      </c>
      <c r="AL1914" t="s">
        <v>16640</v>
      </c>
      <c r="AM1914" t="s">
        <v>16641</v>
      </c>
      <c r="AN1914" t="s">
        <v>16634</v>
      </c>
      <c r="AO1914" t="s">
        <v>16402</v>
      </c>
      <c r="AP1914">
        <v>17.520000459999999</v>
      </c>
      <c r="AQ1914" t="s">
        <v>16642</v>
      </c>
      <c r="AR1914" t="s">
        <v>16409</v>
      </c>
      <c r="AS1914" t="s">
        <v>123</v>
      </c>
      <c r="AT1914">
        <v>0</v>
      </c>
      <c r="AU1914">
        <v>0</v>
      </c>
      <c r="AV1914">
        <v>4.294478528</v>
      </c>
      <c r="AW1914">
        <v>0</v>
      </c>
      <c r="AX1914">
        <v>1.2269938650000001</v>
      </c>
      <c r="AY1914">
        <v>163</v>
      </c>
      <c r="AZ1914">
        <v>1.2269939000000001E-2</v>
      </c>
      <c r="BA1914">
        <v>6.1349690000000014E-3</v>
      </c>
      <c r="BB1914">
        <v>2.4539877000000002E-2</v>
      </c>
      <c r="BC1914">
        <v>0</v>
      </c>
      <c r="BD1914">
        <v>3.0674847000000002E-2</v>
      </c>
      <c r="BE1914">
        <v>6.1349690000000014E-3</v>
      </c>
      <c r="BF1914">
        <v>3.6809816000000002E-2</v>
      </c>
      <c r="BG1914">
        <v>0</v>
      </c>
      <c r="BH1914">
        <f>(AP1914-J1914)/J1914</f>
        <v>3.0588262352941091E-2</v>
      </c>
    </row>
    <row r="1915" spans="1:60" x14ac:dyDescent="0.2">
      <c r="A1915" t="s">
        <v>16643</v>
      </c>
      <c r="B1915" t="s">
        <v>16402</v>
      </c>
      <c r="C1915" t="s">
        <v>16644</v>
      </c>
      <c r="D1915" t="s">
        <v>16645</v>
      </c>
      <c r="E1915" t="s">
        <v>16646</v>
      </c>
      <c r="F1915" t="s">
        <v>16647</v>
      </c>
      <c r="G1915" t="s">
        <v>206</v>
      </c>
      <c r="H1915" t="s">
        <v>66</v>
      </c>
      <c r="I1915">
        <v>104.3</v>
      </c>
      <c r="J1915">
        <v>12</v>
      </c>
      <c r="K1915" t="s">
        <v>86</v>
      </c>
      <c r="L1915" t="s">
        <v>16648</v>
      </c>
      <c r="M1915" t="s">
        <v>70</v>
      </c>
      <c r="N1915" t="s">
        <v>445</v>
      </c>
      <c r="O1915" t="s">
        <v>445</v>
      </c>
      <c r="P1915">
        <v>4.2</v>
      </c>
      <c r="Q1915" t="s">
        <v>73</v>
      </c>
      <c r="U1915">
        <v>150</v>
      </c>
      <c r="V1915">
        <v>8000000</v>
      </c>
      <c r="W1915">
        <v>695652</v>
      </c>
      <c r="X1915" t="s">
        <v>16406</v>
      </c>
      <c r="Y1915" t="s">
        <v>3931</v>
      </c>
      <c r="Z1915" t="s">
        <v>3932</v>
      </c>
      <c r="AA1915" t="s">
        <v>3931</v>
      </c>
      <c r="AB1915" t="s">
        <v>74</v>
      </c>
      <c r="AC1915" t="s">
        <v>74</v>
      </c>
      <c r="AD1915" t="s">
        <v>74</v>
      </c>
      <c r="AG1915">
        <v>3</v>
      </c>
      <c r="AH1915">
        <v>3</v>
      </c>
      <c r="AI1915">
        <v>4</v>
      </c>
      <c r="AJ1915">
        <v>12.07</v>
      </c>
      <c r="AK1915">
        <v>91614</v>
      </c>
      <c r="AL1915" t="s">
        <v>16649</v>
      </c>
      <c r="AM1915" t="s">
        <v>16650</v>
      </c>
      <c r="AN1915" t="s">
        <v>16646</v>
      </c>
      <c r="AO1915" t="s">
        <v>16402</v>
      </c>
      <c r="AP1915">
        <v>12.06999969</v>
      </c>
      <c r="AQ1915" t="s">
        <v>16651</v>
      </c>
      <c r="AR1915" t="s">
        <v>16409</v>
      </c>
      <c r="AS1915" t="s">
        <v>123</v>
      </c>
      <c r="AT1915">
        <v>0</v>
      </c>
      <c r="AU1915">
        <v>0</v>
      </c>
      <c r="AV1915">
        <v>3.3057851239999998</v>
      </c>
      <c r="AW1915">
        <v>0</v>
      </c>
      <c r="AX1915">
        <v>0.82644628099999995</v>
      </c>
      <c r="AY1915">
        <v>121</v>
      </c>
      <c r="AZ1915">
        <v>8.2644629999999997E-3</v>
      </c>
      <c r="BA1915">
        <v>0</v>
      </c>
      <c r="BB1915">
        <v>4.9586776999999999E-2</v>
      </c>
      <c r="BC1915">
        <v>0</v>
      </c>
      <c r="BD1915">
        <v>2.4793388E-2</v>
      </c>
      <c r="BE1915">
        <v>0</v>
      </c>
      <c r="BF1915">
        <v>0</v>
      </c>
      <c r="BG1915">
        <v>0</v>
      </c>
      <c r="BH1915">
        <f>(AP1915-J1915)/J1915</f>
        <v>5.8333074999999584E-3</v>
      </c>
    </row>
    <row r="1916" spans="1:60" x14ac:dyDescent="0.2">
      <c r="A1916" t="s">
        <v>15941</v>
      </c>
      <c r="B1916" t="s">
        <v>16632</v>
      </c>
      <c r="C1916" t="s">
        <v>16652</v>
      </c>
      <c r="D1916" t="s">
        <v>497</v>
      </c>
      <c r="E1916" t="s">
        <v>16653</v>
      </c>
      <c r="F1916" t="s">
        <v>16654</v>
      </c>
      <c r="G1916" t="s">
        <v>318</v>
      </c>
      <c r="H1916" t="s">
        <v>319</v>
      </c>
      <c r="I1916">
        <v>12.5</v>
      </c>
      <c r="J1916">
        <v>5</v>
      </c>
      <c r="K1916" t="s">
        <v>86</v>
      </c>
      <c r="L1916" t="s">
        <v>16655</v>
      </c>
      <c r="M1916" t="s">
        <v>536</v>
      </c>
      <c r="N1916" t="s">
        <v>248</v>
      </c>
      <c r="O1916" t="s">
        <v>248</v>
      </c>
      <c r="P1916">
        <v>4.8</v>
      </c>
      <c r="Q1916" t="s">
        <v>73</v>
      </c>
      <c r="R1916">
        <v>5</v>
      </c>
      <c r="S1916">
        <v>5</v>
      </c>
      <c r="T1916">
        <v>2500000</v>
      </c>
      <c r="U1916">
        <v>12.5</v>
      </c>
      <c r="V1916">
        <v>2500000</v>
      </c>
      <c r="X1916" t="s">
        <v>16656</v>
      </c>
      <c r="Y1916" t="s">
        <v>16657</v>
      </c>
      <c r="Z1916" t="s">
        <v>16658</v>
      </c>
      <c r="AA1916" t="s">
        <v>16659</v>
      </c>
      <c r="AB1916" t="s">
        <v>74</v>
      </c>
      <c r="AC1916" t="s">
        <v>74</v>
      </c>
      <c r="AD1916" t="s">
        <v>74</v>
      </c>
      <c r="AG1916">
        <v>1</v>
      </c>
      <c r="AH1916">
        <v>1</v>
      </c>
      <c r="AI1916">
        <v>2</v>
      </c>
      <c r="AJ1916">
        <v>4.82</v>
      </c>
      <c r="AK1916">
        <v>91569</v>
      </c>
      <c r="AL1916" t="s">
        <v>16660</v>
      </c>
      <c r="AM1916" t="s">
        <v>16661</v>
      </c>
      <c r="AN1916" t="s">
        <v>16653</v>
      </c>
      <c r="AO1916" t="s">
        <v>16632</v>
      </c>
      <c r="AP1916">
        <v>5</v>
      </c>
      <c r="AQ1916" t="s">
        <v>16661</v>
      </c>
      <c r="AR1916" t="s">
        <v>16409</v>
      </c>
      <c r="AS1916" t="s">
        <v>368</v>
      </c>
      <c r="AT1916">
        <v>5</v>
      </c>
      <c r="AU1916">
        <v>1.1049723760000001</v>
      </c>
      <c r="AV1916">
        <v>4.9723756909999999</v>
      </c>
      <c r="AW1916">
        <v>0</v>
      </c>
      <c r="AX1916">
        <v>1.1049723760000001</v>
      </c>
      <c r="AY1916">
        <v>368</v>
      </c>
      <c r="AZ1916">
        <v>1.0869564999999999E-2</v>
      </c>
      <c r="BA1916">
        <v>2.717391E-3</v>
      </c>
      <c r="BB1916">
        <v>1.9021738999999999E-2</v>
      </c>
      <c r="BC1916">
        <v>2.717391E-3</v>
      </c>
      <c r="BD1916">
        <v>1.9021738999999999E-2</v>
      </c>
      <c r="BE1916">
        <v>2.4456522000000001E-2</v>
      </c>
      <c r="BF1916">
        <v>5.4347830000000003E-3</v>
      </c>
      <c r="BG1916">
        <v>0</v>
      </c>
      <c r="BH1916">
        <f>(AP1916-J1916)/J1916</f>
        <v>0</v>
      </c>
    </row>
    <row r="1917" spans="1:60" x14ac:dyDescent="0.2">
      <c r="A1917" t="s">
        <v>15941</v>
      </c>
      <c r="B1917" t="s">
        <v>16632</v>
      </c>
      <c r="C1917" t="s">
        <v>16652</v>
      </c>
      <c r="D1917" t="s">
        <v>497</v>
      </c>
      <c r="E1917" t="s">
        <v>16653</v>
      </c>
      <c r="F1917" t="s">
        <v>16654</v>
      </c>
      <c r="G1917" t="s">
        <v>318</v>
      </c>
      <c r="H1917" t="s">
        <v>319</v>
      </c>
      <c r="I1917">
        <v>12.5</v>
      </c>
      <c r="J1917">
        <v>5</v>
      </c>
      <c r="K1917" t="s">
        <v>86</v>
      </c>
      <c r="L1917" t="s">
        <v>16655</v>
      </c>
      <c r="M1917" t="s">
        <v>536</v>
      </c>
      <c r="N1917" t="s">
        <v>248</v>
      </c>
      <c r="O1917" t="s">
        <v>248</v>
      </c>
      <c r="P1917">
        <v>4.8</v>
      </c>
      <c r="Q1917" t="s">
        <v>73</v>
      </c>
      <c r="R1917">
        <v>5</v>
      </c>
      <c r="S1917">
        <v>5</v>
      </c>
      <c r="T1917">
        <v>2500000</v>
      </c>
      <c r="U1917">
        <v>12.5</v>
      </c>
      <c r="V1917">
        <v>2500000</v>
      </c>
      <c r="X1917" t="s">
        <v>16656</v>
      </c>
      <c r="Y1917" t="s">
        <v>16657</v>
      </c>
      <c r="Z1917" t="s">
        <v>16658</v>
      </c>
      <c r="AA1917" t="s">
        <v>16659</v>
      </c>
      <c r="AB1917" t="s">
        <v>74</v>
      </c>
      <c r="AC1917" t="s">
        <v>74</v>
      </c>
      <c r="AD1917" t="s">
        <v>74</v>
      </c>
      <c r="AG1917">
        <v>1</v>
      </c>
      <c r="AH1917">
        <v>1</v>
      </c>
      <c r="AI1917">
        <v>2</v>
      </c>
      <c r="AJ1917">
        <v>4.82</v>
      </c>
      <c r="AK1917">
        <v>91569</v>
      </c>
      <c r="AL1917" t="s">
        <v>16660</v>
      </c>
      <c r="AM1917" t="s">
        <v>16661</v>
      </c>
      <c r="AN1917" t="s">
        <v>16653</v>
      </c>
      <c r="AO1917" t="s">
        <v>16632</v>
      </c>
      <c r="AP1917">
        <v>5</v>
      </c>
      <c r="AQ1917" t="s">
        <v>16661</v>
      </c>
      <c r="AR1917" t="s">
        <v>16409</v>
      </c>
      <c r="AS1917" t="s">
        <v>368</v>
      </c>
      <c r="AT1917">
        <v>5</v>
      </c>
      <c r="AU1917">
        <v>1.1049723760000001</v>
      </c>
      <c r="AV1917">
        <v>4.9723756909999999</v>
      </c>
      <c r="AW1917">
        <v>0</v>
      </c>
      <c r="AX1917">
        <v>1.1049723760000001</v>
      </c>
      <c r="AY1917">
        <v>368</v>
      </c>
      <c r="AZ1917">
        <v>1.0869564999999999E-2</v>
      </c>
      <c r="BA1917">
        <v>2.717391E-3</v>
      </c>
      <c r="BB1917">
        <v>1.9021738999999999E-2</v>
      </c>
      <c r="BC1917">
        <v>2.717391E-3</v>
      </c>
      <c r="BD1917">
        <v>1.9021738999999999E-2</v>
      </c>
      <c r="BE1917">
        <v>2.4456522000000001E-2</v>
      </c>
      <c r="BF1917">
        <v>5.4347830000000003E-3</v>
      </c>
      <c r="BG1917">
        <v>0</v>
      </c>
      <c r="BH1917">
        <f>(AP1917-J1917)/J1917</f>
        <v>0</v>
      </c>
    </row>
    <row r="1918" spans="1:60" x14ac:dyDescent="0.2">
      <c r="A1918" t="s">
        <v>15948</v>
      </c>
      <c r="B1918" t="s">
        <v>16503</v>
      </c>
      <c r="C1918" t="s">
        <v>16662</v>
      </c>
      <c r="D1918" t="s">
        <v>4779</v>
      </c>
      <c r="E1918" t="s">
        <v>16663</v>
      </c>
      <c r="F1918" t="s">
        <v>16664</v>
      </c>
      <c r="G1918" t="s">
        <v>1595</v>
      </c>
      <c r="H1918" t="s">
        <v>66</v>
      </c>
      <c r="I1918">
        <v>248.4</v>
      </c>
      <c r="J1918">
        <v>18</v>
      </c>
      <c r="K1918" t="s">
        <v>86</v>
      </c>
      <c r="L1918" t="s">
        <v>16665</v>
      </c>
      <c r="M1918" t="s">
        <v>88</v>
      </c>
      <c r="N1918" t="s">
        <v>445</v>
      </c>
      <c r="O1918" t="s">
        <v>445</v>
      </c>
      <c r="P1918">
        <v>4.2</v>
      </c>
      <c r="Q1918" t="s">
        <v>73</v>
      </c>
      <c r="U1918">
        <v>200</v>
      </c>
      <c r="V1918">
        <v>13800000</v>
      </c>
      <c r="X1918" t="s">
        <v>16666</v>
      </c>
      <c r="Y1918" t="s">
        <v>16667</v>
      </c>
      <c r="Z1918" t="s">
        <v>15367</v>
      </c>
      <c r="AA1918" t="s">
        <v>16668</v>
      </c>
      <c r="AB1918" t="s">
        <v>74</v>
      </c>
      <c r="AC1918" t="s">
        <v>74</v>
      </c>
      <c r="AD1918" t="s">
        <v>74</v>
      </c>
      <c r="AG1918">
        <v>2</v>
      </c>
      <c r="AH1918">
        <v>2</v>
      </c>
      <c r="AI1918">
        <v>5</v>
      </c>
      <c r="AJ1918">
        <v>21.17</v>
      </c>
      <c r="AK1918">
        <v>91524</v>
      </c>
      <c r="AL1918" t="s">
        <v>16669</v>
      </c>
      <c r="AM1918" t="s">
        <v>16670</v>
      </c>
      <c r="AN1918" t="s">
        <v>16663</v>
      </c>
      <c r="AO1918" t="s">
        <v>16203</v>
      </c>
      <c r="AP1918">
        <v>21.170000080000001</v>
      </c>
      <c r="AQ1918" t="s">
        <v>16671</v>
      </c>
      <c r="AR1918" t="s">
        <v>16203</v>
      </c>
      <c r="AS1918" t="s">
        <v>97</v>
      </c>
      <c r="AT1918">
        <v>0</v>
      </c>
      <c r="AU1918">
        <v>0.65789473700000001</v>
      </c>
      <c r="AV1918">
        <v>6.5789473679999997</v>
      </c>
      <c r="AW1918">
        <v>0</v>
      </c>
      <c r="AX1918">
        <v>3.9473684210000002</v>
      </c>
      <c r="AY1918">
        <v>152</v>
      </c>
      <c r="AZ1918">
        <v>1.3157894999999999E-2</v>
      </c>
      <c r="BA1918">
        <v>0</v>
      </c>
      <c r="BB1918">
        <v>6.5789469999999999E-3</v>
      </c>
      <c r="BC1918">
        <v>0</v>
      </c>
      <c r="BD1918">
        <v>1.3157894999999999E-2</v>
      </c>
      <c r="BE1918">
        <v>6.5789469999999999E-3</v>
      </c>
      <c r="BF1918">
        <v>0</v>
      </c>
      <c r="BG1918">
        <v>0</v>
      </c>
      <c r="BH1918">
        <f>(AP1918-J1918)/J1918</f>
        <v>0.17611111555555561</v>
      </c>
    </row>
    <row r="1919" spans="1:60" x14ac:dyDescent="0.2">
      <c r="A1919" t="s">
        <v>16231</v>
      </c>
      <c r="B1919" t="s">
        <v>16672</v>
      </c>
      <c r="C1919" t="s">
        <v>16673</v>
      </c>
      <c r="D1919" t="s">
        <v>371</v>
      </c>
      <c r="E1919" t="s">
        <v>16674</v>
      </c>
      <c r="F1919" t="s">
        <v>16675</v>
      </c>
      <c r="G1919" t="s">
        <v>740</v>
      </c>
      <c r="H1919" t="s">
        <v>66</v>
      </c>
      <c r="I1919">
        <v>20.100000000000001</v>
      </c>
      <c r="J1919">
        <v>6</v>
      </c>
      <c r="K1919" t="s">
        <v>86</v>
      </c>
      <c r="L1919" t="s">
        <v>16676</v>
      </c>
      <c r="M1919" t="s">
        <v>70</v>
      </c>
      <c r="N1919" t="s">
        <v>248</v>
      </c>
      <c r="O1919" t="s">
        <v>248</v>
      </c>
      <c r="P1919">
        <v>4.1666699999999999</v>
      </c>
      <c r="Q1919" t="s">
        <v>73</v>
      </c>
      <c r="U1919">
        <v>40.299999999999997</v>
      </c>
      <c r="V1919">
        <v>3350000</v>
      </c>
      <c r="X1919" t="s">
        <v>16677</v>
      </c>
      <c r="Y1919" t="s">
        <v>16678</v>
      </c>
      <c r="Z1919" t="s">
        <v>3932</v>
      </c>
      <c r="AA1919" t="s">
        <v>16679</v>
      </c>
      <c r="AB1919" t="s">
        <v>74</v>
      </c>
      <c r="AC1919" t="s">
        <v>74</v>
      </c>
      <c r="AD1919" t="s">
        <v>74</v>
      </c>
      <c r="AG1919">
        <v>1</v>
      </c>
      <c r="AH1919">
        <v>1</v>
      </c>
      <c r="AI1919">
        <v>2</v>
      </c>
      <c r="AJ1919">
        <v>6.1</v>
      </c>
      <c r="AK1919">
        <v>91606</v>
      </c>
      <c r="AL1919" t="s">
        <v>16680</v>
      </c>
      <c r="AM1919" t="s">
        <v>16681</v>
      </c>
      <c r="AN1919" t="s">
        <v>16674</v>
      </c>
      <c r="AO1919" t="s">
        <v>16682</v>
      </c>
      <c r="AP1919">
        <v>6.0999999049999998</v>
      </c>
      <c r="AQ1919" t="s">
        <v>16683</v>
      </c>
      <c r="AR1919" t="s">
        <v>16682</v>
      </c>
      <c r="AS1919" t="s">
        <v>97</v>
      </c>
      <c r="AT1919">
        <v>0</v>
      </c>
      <c r="AU1919">
        <v>0.38022813700000002</v>
      </c>
      <c r="AV1919">
        <v>0.76045627400000004</v>
      </c>
      <c r="AW1919">
        <v>0</v>
      </c>
      <c r="AX1919">
        <v>2.281368821</v>
      </c>
      <c r="AY1919">
        <v>263</v>
      </c>
      <c r="AZ1919">
        <v>0</v>
      </c>
      <c r="BA1919">
        <v>1.9011407000000001E-2</v>
      </c>
      <c r="BB1919">
        <v>3.4220531999999998E-2</v>
      </c>
      <c r="BC1919">
        <v>3.8022809999999998E-3</v>
      </c>
      <c r="BD1919">
        <v>4.5627375999999997E-2</v>
      </c>
      <c r="BE1919">
        <v>7.6045630000000017E-3</v>
      </c>
      <c r="BF1919">
        <v>2.6615969999999999E-2</v>
      </c>
      <c r="BG1919">
        <v>0</v>
      </c>
      <c r="BH1919">
        <f>(AP1919-J1919)/J1919</f>
        <v>1.6666650833333296E-2</v>
      </c>
    </row>
    <row r="1920" spans="1:60" x14ac:dyDescent="0.2">
      <c r="A1920" t="s">
        <v>16362</v>
      </c>
      <c r="B1920" t="s">
        <v>16684</v>
      </c>
      <c r="C1920" t="s">
        <v>16685</v>
      </c>
      <c r="D1920" t="s">
        <v>725</v>
      </c>
      <c r="E1920" t="s">
        <v>16686</v>
      </c>
      <c r="F1920" t="s">
        <v>12258</v>
      </c>
      <c r="G1920" t="s">
        <v>13954</v>
      </c>
      <c r="H1920" t="s">
        <v>9964</v>
      </c>
      <c r="I1920">
        <v>132.80000000000001</v>
      </c>
      <c r="J1920">
        <v>21</v>
      </c>
      <c r="K1920" t="s">
        <v>16197</v>
      </c>
      <c r="L1920" t="s">
        <v>16687</v>
      </c>
      <c r="M1920" t="s">
        <v>88</v>
      </c>
      <c r="N1920" t="s">
        <v>248</v>
      </c>
      <c r="O1920" t="s">
        <v>248</v>
      </c>
      <c r="P1920">
        <v>3.7142900000000001</v>
      </c>
      <c r="Q1920" t="s">
        <v>73</v>
      </c>
      <c r="T1920">
        <v>5750000</v>
      </c>
      <c r="U1920">
        <v>138.9</v>
      </c>
      <c r="V1920">
        <v>6325000</v>
      </c>
      <c r="X1920" t="s">
        <v>16688</v>
      </c>
      <c r="Y1920" t="s">
        <v>3931</v>
      </c>
      <c r="Z1920" t="s">
        <v>3932</v>
      </c>
      <c r="AA1920" t="s">
        <v>3931</v>
      </c>
      <c r="AB1920" t="s">
        <v>74</v>
      </c>
      <c r="AC1920" t="s">
        <v>74</v>
      </c>
      <c r="AD1920" t="s">
        <v>74</v>
      </c>
      <c r="AG1920">
        <v>1</v>
      </c>
      <c r="AH1920">
        <v>3</v>
      </c>
      <c r="AI1920">
        <v>9</v>
      </c>
      <c r="AJ1920">
        <v>22.1</v>
      </c>
      <c r="AK1920">
        <v>91628</v>
      </c>
      <c r="AL1920" t="s">
        <v>16689</v>
      </c>
      <c r="AM1920" t="s">
        <v>16690</v>
      </c>
      <c r="AN1920" t="s">
        <v>16686</v>
      </c>
      <c r="AO1920" t="s">
        <v>16691</v>
      </c>
      <c r="AP1920">
        <v>22.100000380000001</v>
      </c>
      <c r="AQ1920" t="s">
        <v>16692</v>
      </c>
      <c r="AR1920" t="s">
        <v>16691</v>
      </c>
      <c r="AS1920" t="s">
        <v>97</v>
      </c>
      <c r="AT1920">
        <v>0</v>
      </c>
      <c r="AU1920">
        <v>0</v>
      </c>
      <c r="AV1920">
        <v>1</v>
      </c>
      <c r="AW1920">
        <v>0</v>
      </c>
      <c r="AX1920">
        <v>1</v>
      </c>
      <c r="AY1920">
        <v>101</v>
      </c>
      <c r="AZ1920">
        <v>0</v>
      </c>
      <c r="BA1920">
        <v>0</v>
      </c>
      <c r="BB1920">
        <v>1.980198E-2</v>
      </c>
      <c r="BC1920">
        <v>0</v>
      </c>
      <c r="BD1920">
        <v>1.980198E-2</v>
      </c>
      <c r="BE1920">
        <v>0</v>
      </c>
      <c r="BF1920">
        <v>0</v>
      </c>
      <c r="BG1920">
        <v>0</v>
      </c>
      <c r="BH1920">
        <f>(AP1920-J1920)/J1920</f>
        <v>5.2380970476190516E-2</v>
      </c>
    </row>
    <row r="1921" spans="1:60" x14ac:dyDescent="0.2">
      <c r="A1921" t="s">
        <v>16362</v>
      </c>
      <c r="B1921" t="s">
        <v>16473</v>
      </c>
      <c r="C1921" t="s">
        <v>16693</v>
      </c>
      <c r="D1921" t="s">
        <v>371</v>
      </c>
      <c r="E1921" t="s">
        <v>16694</v>
      </c>
      <c r="F1921" t="s">
        <v>10705</v>
      </c>
      <c r="G1921" t="s">
        <v>163</v>
      </c>
      <c r="H1921" t="s">
        <v>66</v>
      </c>
      <c r="I1921">
        <v>92.5</v>
      </c>
      <c r="J1921">
        <v>25</v>
      </c>
      <c r="K1921" t="s">
        <v>86</v>
      </c>
      <c r="L1921" t="s">
        <v>16695</v>
      </c>
      <c r="M1921" t="s">
        <v>70</v>
      </c>
      <c r="N1921" t="s">
        <v>248</v>
      </c>
      <c r="O1921" t="s">
        <v>248</v>
      </c>
      <c r="P1921">
        <v>4.2</v>
      </c>
      <c r="Q1921" t="s">
        <v>73</v>
      </c>
      <c r="U1921">
        <v>115</v>
      </c>
      <c r="V1921">
        <v>3700000</v>
      </c>
      <c r="X1921" t="s">
        <v>16476</v>
      </c>
      <c r="Y1921" t="s">
        <v>16696</v>
      </c>
      <c r="Z1921" t="s">
        <v>3932</v>
      </c>
      <c r="AA1921" t="s">
        <v>16697</v>
      </c>
      <c r="AB1921" t="s">
        <v>74</v>
      </c>
      <c r="AC1921" t="s">
        <v>74</v>
      </c>
      <c r="AD1921" t="s">
        <v>68</v>
      </c>
      <c r="AG1921">
        <v>1</v>
      </c>
      <c r="AH1921">
        <v>1</v>
      </c>
      <c r="AI1921">
        <v>4</v>
      </c>
      <c r="AJ1921">
        <v>33.880000000000003</v>
      </c>
      <c r="AK1921">
        <v>91657</v>
      </c>
      <c r="AL1921" t="s">
        <v>16698</v>
      </c>
      <c r="AM1921" t="s">
        <v>16699</v>
      </c>
      <c r="AN1921" t="s">
        <v>16694</v>
      </c>
      <c r="AO1921" t="s">
        <v>16480</v>
      </c>
      <c r="AP1921">
        <v>33.880001069999999</v>
      </c>
      <c r="AQ1921" t="s">
        <v>16699</v>
      </c>
      <c r="AR1921" t="s">
        <v>16480</v>
      </c>
      <c r="AS1921" t="s">
        <v>97</v>
      </c>
      <c r="AT1921">
        <v>0</v>
      </c>
      <c r="AU1921">
        <v>0.409836066</v>
      </c>
      <c r="AV1921">
        <v>1.2295081969999999</v>
      </c>
      <c r="AW1921">
        <v>0.81967213099999991</v>
      </c>
      <c r="AX1921">
        <v>2.0491803279999998</v>
      </c>
      <c r="AY1921">
        <v>248</v>
      </c>
      <c r="AZ1921">
        <v>0</v>
      </c>
      <c r="BA1921">
        <v>8.064515999999999E-3</v>
      </c>
      <c r="BB1921">
        <v>1.6129032000000001E-2</v>
      </c>
      <c r="BC1921">
        <v>4.0322580000000004E-3</v>
      </c>
      <c r="BD1921">
        <v>2.0161289999999998E-2</v>
      </c>
      <c r="BE1921">
        <v>8.064515999999999E-3</v>
      </c>
      <c r="BF1921">
        <v>2.0161289999999998E-2</v>
      </c>
      <c r="BG1921">
        <v>0</v>
      </c>
      <c r="BH1921">
        <f>(AP1921-J1921)/J1921</f>
        <v>0.35520004279999995</v>
      </c>
    </row>
    <row r="1922" spans="1:60" x14ac:dyDescent="0.2">
      <c r="A1922" t="s">
        <v>16700</v>
      </c>
      <c r="B1922" t="s">
        <v>16701</v>
      </c>
      <c r="C1922" t="s">
        <v>16702</v>
      </c>
      <c r="D1922" t="s">
        <v>16703</v>
      </c>
      <c r="E1922" t="s">
        <v>16704</v>
      </c>
      <c r="F1922" t="s">
        <v>12000</v>
      </c>
      <c r="G1922" t="s">
        <v>115</v>
      </c>
      <c r="H1922" t="s">
        <v>66</v>
      </c>
      <c r="I1922">
        <v>121</v>
      </c>
      <c r="J1922">
        <v>11</v>
      </c>
      <c r="K1922" t="s">
        <v>86</v>
      </c>
      <c r="L1922" t="s">
        <v>16705</v>
      </c>
      <c r="M1922" t="s">
        <v>88</v>
      </c>
      <c r="N1922" t="s">
        <v>445</v>
      </c>
      <c r="O1922" t="s">
        <v>445</v>
      </c>
      <c r="P1922">
        <v>4.2</v>
      </c>
      <c r="Q1922" t="s">
        <v>73</v>
      </c>
      <c r="U1922">
        <v>201.3</v>
      </c>
      <c r="V1922">
        <v>11000000</v>
      </c>
      <c r="X1922" t="s">
        <v>16706</v>
      </c>
      <c r="Y1922" t="s">
        <v>3931</v>
      </c>
      <c r="Z1922" t="s">
        <v>3932</v>
      </c>
      <c r="AA1922" t="s">
        <v>3931</v>
      </c>
      <c r="AB1922" t="s">
        <v>74</v>
      </c>
      <c r="AC1922" t="s">
        <v>74</v>
      </c>
      <c r="AD1922" t="s">
        <v>74</v>
      </c>
      <c r="AG1922">
        <v>2</v>
      </c>
      <c r="AH1922">
        <v>2</v>
      </c>
      <c r="AI1922">
        <v>7</v>
      </c>
      <c r="AJ1922">
        <v>11.75</v>
      </c>
      <c r="AK1922">
        <v>92029</v>
      </c>
      <c r="AL1922" t="s">
        <v>16707</v>
      </c>
      <c r="AM1922" t="s">
        <v>16708</v>
      </c>
      <c r="AN1922" t="s">
        <v>16704</v>
      </c>
      <c r="AO1922" t="s">
        <v>16709</v>
      </c>
      <c r="AP1922">
        <v>11.75</v>
      </c>
      <c r="AQ1922" t="s">
        <v>16708</v>
      </c>
      <c r="AR1922" t="s">
        <v>16710</v>
      </c>
      <c r="AS1922" t="s">
        <v>78</v>
      </c>
      <c r="AT1922">
        <v>0</v>
      </c>
      <c r="AU1922">
        <v>0</v>
      </c>
      <c r="AV1922">
        <v>1.2658227849999999</v>
      </c>
      <c r="AW1922">
        <v>0</v>
      </c>
      <c r="AX1922">
        <v>0</v>
      </c>
      <c r="AY1922">
        <v>79</v>
      </c>
      <c r="AZ1922">
        <v>1.2658228000000001E-2</v>
      </c>
      <c r="BA1922">
        <v>0</v>
      </c>
      <c r="BB1922">
        <v>5.0632911000000003E-2</v>
      </c>
      <c r="BC1922">
        <v>0</v>
      </c>
      <c r="BD1922">
        <v>1.2658228000000001E-2</v>
      </c>
      <c r="BE1922">
        <v>0</v>
      </c>
      <c r="BF1922">
        <v>0</v>
      </c>
      <c r="BG1922">
        <v>0</v>
      </c>
      <c r="BH1922">
        <f>(AP1922-J1922)/J1922</f>
        <v>6.8181818181818177E-2</v>
      </c>
    </row>
    <row r="1923" spans="1:60" x14ac:dyDescent="0.2">
      <c r="A1923" t="s">
        <v>16256</v>
      </c>
      <c r="B1923" t="s">
        <v>16473</v>
      </c>
      <c r="C1923" t="s">
        <v>16711</v>
      </c>
      <c r="D1923" t="s">
        <v>13629</v>
      </c>
      <c r="E1923" t="s">
        <v>16712</v>
      </c>
      <c r="F1923" t="s">
        <v>14888</v>
      </c>
      <c r="G1923" t="s">
        <v>65</v>
      </c>
      <c r="H1923" t="s">
        <v>66</v>
      </c>
      <c r="I1923">
        <v>140</v>
      </c>
      <c r="J1923">
        <v>14</v>
      </c>
      <c r="K1923" t="s">
        <v>86</v>
      </c>
      <c r="L1923" t="s">
        <v>16713</v>
      </c>
      <c r="M1923" t="s">
        <v>70</v>
      </c>
      <c r="N1923" t="s">
        <v>248</v>
      </c>
      <c r="O1923" t="s">
        <v>248</v>
      </c>
      <c r="P1923">
        <v>4.1428599999999998</v>
      </c>
      <c r="Q1923" t="s">
        <v>73</v>
      </c>
      <c r="T1923">
        <v>9375000</v>
      </c>
      <c r="V1923">
        <v>10000000</v>
      </c>
      <c r="X1923" t="s">
        <v>16476</v>
      </c>
      <c r="Y1923" t="s">
        <v>16714</v>
      </c>
      <c r="Z1923" t="s">
        <v>3932</v>
      </c>
      <c r="AA1923" t="s">
        <v>16715</v>
      </c>
      <c r="AB1923" t="s">
        <v>74</v>
      </c>
      <c r="AC1923" t="s">
        <v>74</v>
      </c>
      <c r="AD1923" t="s">
        <v>74</v>
      </c>
      <c r="AG1923">
        <v>2</v>
      </c>
      <c r="AH1923">
        <v>2</v>
      </c>
      <c r="AI1923">
        <v>4</v>
      </c>
      <c r="AJ1923">
        <v>15.1</v>
      </c>
      <c r="AK1923">
        <v>91680</v>
      </c>
      <c r="AL1923" t="s">
        <v>16716</v>
      </c>
      <c r="AM1923" t="s">
        <v>16717</v>
      </c>
      <c r="AN1923" t="s">
        <v>16712</v>
      </c>
      <c r="AO1923" t="s">
        <v>16480</v>
      </c>
      <c r="AP1923">
        <v>15.100000380000001</v>
      </c>
      <c r="AQ1923" t="s">
        <v>16718</v>
      </c>
      <c r="AR1923" t="s">
        <v>16480</v>
      </c>
      <c r="AS1923" t="s">
        <v>97</v>
      </c>
      <c r="AT1923">
        <v>0</v>
      </c>
      <c r="AU1923">
        <v>0.66225165600000002</v>
      </c>
      <c r="AV1923">
        <v>5.9602649010000004</v>
      </c>
      <c r="AW1923">
        <v>0</v>
      </c>
      <c r="AX1923">
        <v>8.6092715230000003</v>
      </c>
      <c r="AY1923">
        <v>152</v>
      </c>
      <c r="AZ1923">
        <v>6.5789469999999999E-3</v>
      </c>
      <c r="BA1923">
        <v>0</v>
      </c>
      <c r="BB1923">
        <v>1.3157894999999999E-2</v>
      </c>
      <c r="BC1923">
        <v>0</v>
      </c>
      <c r="BD1923">
        <v>1.9736842000000001E-2</v>
      </c>
      <c r="BE1923">
        <v>0</v>
      </c>
      <c r="BF1923">
        <v>2.6315788999999999E-2</v>
      </c>
      <c r="BG1923">
        <v>0</v>
      </c>
      <c r="BH1923">
        <f>(AP1923-J1923)/J1923</f>
        <v>7.8571455714285782E-2</v>
      </c>
    </row>
    <row r="1924" spans="1:60" x14ac:dyDescent="0.2">
      <c r="A1924" t="s">
        <v>16266</v>
      </c>
      <c r="B1924" t="s">
        <v>16682</v>
      </c>
      <c r="C1924" t="s">
        <v>16719</v>
      </c>
      <c r="D1924" t="s">
        <v>4987</v>
      </c>
      <c r="E1924" t="s">
        <v>16720</v>
      </c>
      <c r="F1924" t="s">
        <v>64</v>
      </c>
      <c r="G1924" t="s">
        <v>679</v>
      </c>
      <c r="H1924" t="s">
        <v>3088</v>
      </c>
      <c r="I1924">
        <v>600</v>
      </c>
      <c r="J1924">
        <v>25</v>
      </c>
      <c r="K1924" t="s">
        <v>67</v>
      </c>
      <c r="L1924" t="s">
        <v>16721</v>
      </c>
      <c r="M1924" t="s">
        <v>88</v>
      </c>
      <c r="N1924" t="s">
        <v>248</v>
      </c>
      <c r="O1924" t="s">
        <v>248</v>
      </c>
      <c r="P1924">
        <v>3.45</v>
      </c>
      <c r="Q1924" t="s">
        <v>73</v>
      </c>
      <c r="U1924">
        <v>500</v>
      </c>
      <c r="W1924">
        <v>24000000</v>
      </c>
      <c r="X1924" t="s">
        <v>16722</v>
      </c>
      <c r="Y1924" t="s">
        <v>3931</v>
      </c>
      <c r="Z1924" t="s">
        <v>3932</v>
      </c>
      <c r="AA1924" t="s">
        <v>3931</v>
      </c>
      <c r="AB1924" t="s">
        <v>74</v>
      </c>
      <c r="AC1924" t="s">
        <v>74</v>
      </c>
      <c r="AD1924" t="s">
        <v>74</v>
      </c>
      <c r="AG1924">
        <v>1</v>
      </c>
      <c r="AH1924">
        <v>2</v>
      </c>
      <c r="AI1924">
        <v>11</v>
      </c>
      <c r="AJ1924">
        <v>26.01</v>
      </c>
      <c r="AK1924">
        <v>91600</v>
      </c>
      <c r="AL1924" t="s">
        <v>16723</v>
      </c>
      <c r="AM1924" t="s">
        <v>16724</v>
      </c>
      <c r="AN1924" t="s">
        <v>16720</v>
      </c>
      <c r="AO1924" t="s">
        <v>14861</v>
      </c>
      <c r="AP1924">
        <v>26.010000229999999</v>
      </c>
      <c r="AQ1924" t="s">
        <v>16725</v>
      </c>
      <c r="AR1924" t="s">
        <v>14861</v>
      </c>
      <c r="AS1924" t="s">
        <v>97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16</v>
      </c>
      <c r="AZ1924">
        <v>0</v>
      </c>
      <c r="BA1924">
        <v>0</v>
      </c>
      <c r="BB1924">
        <v>0</v>
      </c>
      <c r="BC1924">
        <v>0</v>
      </c>
      <c r="BD1924">
        <v>6.25E-2</v>
      </c>
      <c r="BE1924">
        <v>6.25E-2</v>
      </c>
      <c r="BF1924">
        <v>0</v>
      </c>
      <c r="BG1924">
        <v>0</v>
      </c>
      <c r="BH1924">
        <f>(AP1924-J1924)/J1924</f>
        <v>4.0400009199999969E-2</v>
      </c>
    </row>
    <row r="1925" spans="1:60" x14ac:dyDescent="0.2">
      <c r="A1925" t="s">
        <v>16481</v>
      </c>
      <c r="B1925" t="s">
        <v>16726</v>
      </c>
      <c r="C1925" t="s">
        <v>16727</v>
      </c>
      <c r="D1925" t="s">
        <v>12119</v>
      </c>
      <c r="E1925" t="s">
        <v>16728</v>
      </c>
      <c r="F1925" t="s">
        <v>957</v>
      </c>
      <c r="G1925" t="s">
        <v>130</v>
      </c>
      <c r="H1925" t="s">
        <v>66</v>
      </c>
      <c r="I1925">
        <v>147.9</v>
      </c>
      <c r="J1925">
        <v>17</v>
      </c>
      <c r="K1925" t="s">
        <v>86</v>
      </c>
      <c r="L1925" t="s">
        <v>16729</v>
      </c>
      <c r="M1925" t="s">
        <v>70</v>
      </c>
      <c r="N1925" t="s">
        <v>248</v>
      </c>
      <c r="O1925" t="s">
        <v>248</v>
      </c>
      <c r="P1925">
        <v>4.1764700000000001</v>
      </c>
      <c r="Q1925" t="s">
        <v>73</v>
      </c>
      <c r="U1925">
        <v>115</v>
      </c>
      <c r="V1925">
        <v>6250000</v>
      </c>
      <c r="W1925">
        <v>2450000</v>
      </c>
      <c r="X1925" t="s">
        <v>16730</v>
      </c>
      <c r="Y1925" t="s">
        <v>16731</v>
      </c>
      <c r="Z1925" t="s">
        <v>3932</v>
      </c>
      <c r="AA1925" t="s">
        <v>16732</v>
      </c>
      <c r="AB1925" t="s">
        <v>74</v>
      </c>
      <c r="AC1925" t="s">
        <v>74</v>
      </c>
      <c r="AD1925" t="s">
        <v>74</v>
      </c>
      <c r="AG1925">
        <v>1</v>
      </c>
      <c r="AH1925">
        <v>1</v>
      </c>
      <c r="AI1925">
        <v>4</v>
      </c>
      <c r="AJ1925">
        <v>18.440000000000001</v>
      </c>
      <c r="AK1925">
        <v>91676</v>
      </c>
      <c r="AL1925" t="s">
        <v>16733</v>
      </c>
      <c r="AM1925" t="s">
        <v>16734</v>
      </c>
      <c r="AN1925" t="s">
        <v>16728</v>
      </c>
      <c r="AO1925" t="s">
        <v>16411</v>
      </c>
      <c r="AP1925">
        <v>18.440000529999999</v>
      </c>
      <c r="AQ1925" t="s">
        <v>16735</v>
      </c>
      <c r="AR1925" t="s">
        <v>16421</v>
      </c>
      <c r="AS1925" t="s">
        <v>123</v>
      </c>
      <c r="AT1925">
        <v>0</v>
      </c>
      <c r="AU1925">
        <v>0</v>
      </c>
      <c r="AV1925">
        <v>5.7471264370000004</v>
      </c>
      <c r="AW1925">
        <v>0</v>
      </c>
      <c r="AX1925">
        <v>0</v>
      </c>
      <c r="AY1925">
        <v>175</v>
      </c>
      <c r="AZ1925">
        <v>1.1428571E-2</v>
      </c>
      <c r="BA1925">
        <v>0</v>
      </c>
      <c r="BB1925">
        <v>2.8571428999999999E-2</v>
      </c>
      <c r="BC1925">
        <v>5.7142859999999998E-3</v>
      </c>
      <c r="BD1925">
        <v>2.2857143E-2</v>
      </c>
      <c r="BE1925">
        <v>0</v>
      </c>
      <c r="BF1925">
        <v>5.7142859999999998E-3</v>
      </c>
      <c r="BG1925">
        <v>0</v>
      </c>
      <c r="BH1925">
        <f>(AP1925-J1925)/J1925</f>
        <v>8.4705913529411703E-2</v>
      </c>
    </row>
    <row r="1926" spans="1:60" x14ac:dyDescent="0.2">
      <c r="A1926" t="s">
        <v>16481</v>
      </c>
      <c r="B1926" t="s">
        <v>16736</v>
      </c>
      <c r="C1926" t="s">
        <v>16737</v>
      </c>
      <c r="D1926" t="s">
        <v>302</v>
      </c>
      <c r="E1926" t="s">
        <v>16738</v>
      </c>
      <c r="F1926" t="s">
        <v>12732</v>
      </c>
      <c r="G1926" t="s">
        <v>677</v>
      </c>
      <c r="H1926" t="s">
        <v>66</v>
      </c>
      <c r="I1926">
        <v>75.2</v>
      </c>
      <c r="J1926">
        <v>16</v>
      </c>
      <c r="K1926" t="s">
        <v>86</v>
      </c>
      <c r="L1926" t="s">
        <v>16739</v>
      </c>
      <c r="M1926" t="s">
        <v>70</v>
      </c>
      <c r="N1926" t="s">
        <v>248</v>
      </c>
      <c r="O1926" t="s">
        <v>248</v>
      </c>
      <c r="P1926">
        <v>4.25</v>
      </c>
      <c r="Q1926" t="s">
        <v>73</v>
      </c>
      <c r="U1926">
        <v>103.5</v>
      </c>
      <c r="V1926">
        <v>4700000</v>
      </c>
      <c r="X1926" t="s">
        <v>16740</v>
      </c>
      <c r="Y1926" t="s">
        <v>5128</v>
      </c>
      <c r="Z1926" t="s">
        <v>5129</v>
      </c>
      <c r="AA1926" t="s">
        <v>5128</v>
      </c>
      <c r="AB1926" t="s">
        <v>74</v>
      </c>
      <c r="AC1926" t="s">
        <v>74</v>
      </c>
      <c r="AD1926" t="s">
        <v>68</v>
      </c>
      <c r="AG1926">
        <v>1</v>
      </c>
      <c r="AH1926">
        <v>1</v>
      </c>
      <c r="AI1926">
        <v>4</v>
      </c>
      <c r="AJ1926">
        <v>16.48</v>
      </c>
      <c r="AK1926">
        <v>91835</v>
      </c>
      <c r="AL1926" t="s">
        <v>16741</v>
      </c>
      <c r="AM1926" t="s">
        <v>16742</v>
      </c>
      <c r="AN1926" t="s">
        <v>16738</v>
      </c>
      <c r="AO1926" t="s">
        <v>15740</v>
      </c>
      <c r="AP1926">
        <v>16.479999540000001</v>
      </c>
      <c r="AQ1926" t="s">
        <v>16742</v>
      </c>
      <c r="AR1926" t="s">
        <v>15740</v>
      </c>
      <c r="AS1926" t="s">
        <v>97</v>
      </c>
      <c r="AT1926">
        <v>0</v>
      </c>
      <c r="AU1926">
        <v>1.3333333329999999</v>
      </c>
      <c r="AV1926">
        <v>2</v>
      </c>
      <c r="AW1926">
        <v>0.66666666699999999</v>
      </c>
      <c r="AX1926">
        <v>2</v>
      </c>
      <c r="AY1926">
        <v>153</v>
      </c>
      <c r="AZ1926">
        <v>0</v>
      </c>
      <c r="BA1926">
        <v>6.5359480000000006E-3</v>
      </c>
      <c r="BB1926">
        <v>3.9215686E-2</v>
      </c>
      <c r="BC1926">
        <v>0</v>
      </c>
      <c r="BD1926">
        <v>3.9215686E-2</v>
      </c>
      <c r="BE1926">
        <v>1.3071895E-2</v>
      </c>
      <c r="BF1926">
        <v>1.3071895E-2</v>
      </c>
      <c r="BG1926">
        <v>0</v>
      </c>
      <c r="BH1926">
        <f>(AP1926-J1926)/J1926</f>
        <v>2.999997125000009E-2</v>
      </c>
    </row>
    <row r="1927" spans="1:60" x14ac:dyDescent="0.2">
      <c r="A1927" t="s">
        <v>16743</v>
      </c>
      <c r="B1927" t="s">
        <v>16577</v>
      </c>
      <c r="C1927" t="s">
        <v>16744</v>
      </c>
      <c r="D1927" t="s">
        <v>172</v>
      </c>
      <c r="E1927" t="s">
        <v>16745</v>
      </c>
      <c r="F1927" t="s">
        <v>6662</v>
      </c>
      <c r="G1927" t="s">
        <v>486</v>
      </c>
      <c r="H1927" t="s">
        <v>66</v>
      </c>
      <c r="I1927">
        <v>29</v>
      </c>
      <c r="J1927">
        <v>10</v>
      </c>
      <c r="K1927" t="s">
        <v>86</v>
      </c>
      <c r="L1927" t="s">
        <v>16746</v>
      </c>
      <c r="M1927" t="s">
        <v>70</v>
      </c>
      <c r="N1927" t="s">
        <v>248</v>
      </c>
      <c r="O1927" t="s">
        <v>248</v>
      </c>
      <c r="P1927">
        <v>4.2</v>
      </c>
      <c r="Q1927" t="s">
        <v>73</v>
      </c>
      <c r="U1927">
        <v>28.8</v>
      </c>
      <c r="V1927">
        <v>2000000</v>
      </c>
      <c r="W1927">
        <v>900000</v>
      </c>
      <c r="X1927" t="s">
        <v>16582</v>
      </c>
      <c r="Y1927" t="s">
        <v>16747</v>
      </c>
      <c r="Z1927" t="s">
        <v>3932</v>
      </c>
      <c r="AA1927" t="s">
        <v>16748</v>
      </c>
      <c r="AB1927" t="s">
        <v>74</v>
      </c>
      <c r="AC1927" t="s">
        <v>74</v>
      </c>
      <c r="AD1927" t="s">
        <v>74</v>
      </c>
      <c r="AG1927">
        <v>1</v>
      </c>
      <c r="AH1927">
        <v>1</v>
      </c>
      <c r="AI1927">
        <v>1</v>
      </c>
      <c r="AJ1927">
        <v>10.56</v>
      </c>
      <c r="AK1927">
        <v>91625</v>
      </c>
      <c r="AL1927" t="s">
        <v>16749</v>
      </c>
      <c r="AM1927" t="s">
        <v>16750</v>
      </c>
      <c r="AN1927" t="s">
        <v>16745</v>
      </c>
      <c r="AO1927" t="s">
        <v>16587</v>
      </c>
      <c r="AP1927">
        <v>10.56000042</v>
      </c>
      <c r="AQ1927" t="s">
        <v>16751</v>
      </c>
      <c r="AR1927" t="s">
        <v>16587</v>
      </c>
      <c r="AS1927" t="s">
        <v>97</v>
      </c>
      <c r="AT1927">
        <v>0</v>
      </c>
      <c r="AU1927">
        <v>1</v>
      </c>
      <c r="AV1927">
        <v>2</v>
      </c>
      <c r="AW1927">
        <v>0</v>
      </c>
      <c r="AX1927">
        <v>0</v>
      </c>
      <c r="AY1927">
        <v>201</v>
      </c>
      <c r="AZ1927">
        <v>0</v>
      </c>
      <c r="BA1927">
        <v>4.975124E-3</v>
      </c>
      <c r="BB1927">
        <v>1.9900497999999999E-2</v>
      </c>
      <c r="BC1927">
        <v>0</v>
      </c>
      <c r="BD1927">
        <v>1.9900497999999999E-2</v>
      </c>
      <c r="BE1927">
        <v>4.975124E-3</v>
      </c>
      <c r="BF1927">
        <v>4.975124E-3</v>
      </c>
      <c r="BG1927">
        <v>0</v>
      </c>
      <c r="BH1927">
        <f>(AP1927-J1927)/J1927</f>
        <v>5.6000041999999972E-2</v>
      </c>
    </row>
    <row r="1928" spans="1:60" x14ac:dyDescent="0.2">
      <c r="A1928" t="s">
        <v>16373</v>
      </c>
      <c r="B1928" t="s">
        <v>14861</v>
      </c>
      <c r="C1928" t="s">
        <v>16752</v>
      </c>
      <c r="D1928" t="s">
        <v>555</v>
      </c>
      <c r="E1928" t="s">
        <v>16753</v>
      </c>
      <c r="F1928" t="s">
        <v>84</v>
      </c>
      <c r="G1928" t="s">
        <v>145</v>
      </c>
      <c r="H1928" t="s">
        <v>66</v>
      </c>
      <c r="I1928">
        <v>42</v>
      </c>
      <c r="J1928">
        <v>7</v>
      </c>
      <c r="K1928" t="s">
        <v>86</v>
      </c>
      <c r="L1928" t="s">
        <v>16754</v>
      </c>
      <c r="M1928" t="s">
        <v>70</v>
      </c>
      <c r="N1928" t="s">
        <v>71</v>
      </c>
      <c r="O1928" t="s">
        <v>71</v>
      </c>
      <c r="P1928">
        <v>4.1428599999999998</v>
      </c>
      <c r="Q1928" t="s">
        <v>73</v>
      </c>
      <c r="U1928">
        <v>86.3</v>
      </c>
      <c r="V1928">
        <v>6000000</v>
      </c>
      <c r="X1928" t="s">
        <v>14866</v>
      </c>
      <c r="Y1928" t="s">
        <v>16755</v>
      </c>
      <c r="Z1928" t="s">
        <v>3932</v>
      </c>
      <c r="AA1928" t="s">
        <v>16756</v>
      </c>
      <c r="AB1928" t="s">
        <v>74</v>
      </c>
      <c r="AC1928" t="s">
        <v>74</v>
      </c>
      <c r="AD1928" t="s">
        <v>68</v>
      </c>
      <c r="AG1928">
        <v>1</v>
      </c>
      <c r="AH1928">
        <v>1</v>
      </c>
      <c r="AI1928">
        <v>5</v>
      </c>
      <c r="AJ1928">
        <v>6.75</v>
      </c>
      <c r="AK1928">
        <v>91623</v>
      </c>
      <c r="AL1928" t="s">
        <v>16757</v>
      </c>
      <c r="AM1928" t="s">
        <v>16758</v>
      </c>
      <c r="AN1928" t="s">
        <v>16753</v>
      </c>
      <c r="AO1928" t="s">
        <v>14871</v>
      </c>
      <c r="AP1928">
        <v>6.75</v>
      </c>
      <c r="AQ1928" t="s">
        <v>16759</v>
      </c>
      <c r="AR1928" t="s">
        <v>14872</v>
      </c>
      <c r="AS1928" t="s">
        <v>78</v>
      </c>
      <c r="AT1928">
        <v>0</v>
      </c>
      <c r="AU1928">
        <v>0.69930069900000003</v>
      </c>
      <c r="AV1928">
        <v>1.3986013989999999</v>
      </c>
      <c r="AW1928">
        <v>1.3986013989999999</v>
      </c>
      <c r="AX1928">
        <v>2.7972027970000002</v>
      </c>
      <c r="AY1928">
        <v>145</v>
      </c>
      <c r="AZ1928">
        <v>0</v>
      </c>
      <c r="BA1928">
        <v>0</v>
      </c>
      <c r="BB1928">
        <v>2.7586207000000001E-2</v>
      </c>
      <c r="BC1928">
        <v>6.8965519999999994E-3</v>
      </c>
      <c r="BD1928">
        <v>2.7586207000000001E-2</v>
      </c>
      <c r="BE1928">
        <v>6.8965519999999994E-3</v>
      </c>
      <c r="BF1928">
        <v>6.8965519999999994E-3</v>
      </c>
      <c r="BG1928">
        <v>0</v>
      </c>
      <c r="BH1928">
        <f>(AP1928-J1928)/J1928</f>
        <v>-3.5714285714285712E-2</v>
      </c>
    </row>
    <row r="1929" spans="1:60" x14ac:dyDescent="0.2">
      <c r="A1929" t="s">
        <v>16373</v>
      </c>
      <c r="B1929" t="s">
        <v>16480</v>
      </c>
      <c r="C1929" t="s">
        <v>16760</v>
      </c>
      <c r="D1929" t="s">
        <v>497</v>
      </c>
      <c r="E1929" t="s">
        <v>16761</v>
      </c>
      <c r="F1929" t="s">
        <v>16762</v>
      </c>
      <c r="G1929" t="s">
        <v>115</v>
      </c>
      <c r="H1929" t="s">
        <v>66</v>
      </c>
      <c r="I1929">
        <v>82.5</v>
      </c>
      <c r="J1929">
        <v>11</v>
      </c>
      <c r="K1929" t="s">
        <v>86</v>
      </c>
      <c r="L1929" t="s">
        <v>16763</v>
      </c>
      <c r="M1929" t="s">
        <v>70</v>
      </c>
      <c r="N1929" t="s">
        <v>248</v>
      </c>
      <c r="O1929" t="s">
        <v>248</v>
      </c>
      <c r="P1929">
        <v>4.1818200000000001</v>
      </c>
      <c r="Q1929" t="s">
        <v>73</v>
      </c>
      <c r="U1929">
        <v>86.3</v>
      </c>
      <c r="V1929">
        <v>5000000</v>
      </c>
      <c r="W1929">
        <v>2500000</v>
      </c>
      <c r="X1929" t="s">
        <v>16764</v>
      </c>
      <c r="Y1929" t="s">
        <v>16765</v>
      </c>
      <c r="Z1929" t="s">
        <v>3932</v>
      </c>
      <c r="AA1929" t="s">
        <v>16766</v>
      </c>
      <c r="AB1929" t="s">
        <v>74</v>
      </c>
      <c r="AC1929" t="s">
        <v>74</v>
      </c>
      <c r="AD1929" t="s">
        <v>68</v>
      </c>
      <c r="AG1929">
        <v>2</v>
      </c>
      <c r="AH1929">
        <v>2</v>
      </c>
      <c r="AI1929">
        <v>4</v>
      </c>
      <c r="AJ1929">
        <v>12.66</v>
      </c>
      <c r="AK1929">
        <v>91662</v>
      </c>
      <c r="AL1929" t="s">
        <v>16767</v>
      </c>
      <c r="AM1929" t="s">
        <v>16768</v>
      </c>
      <c r="AN1929" t="s">
        <v>16761</v>
      </c>
      <c r="AO1929" t="s">
        <v>16480</v>
      </c>
      <c r="AP1929">
        <v>12.65999985</v>
      </c>
      <c r="AQ1929" t="s">
        <v>16769</v>
      </c>
      <c r="AR1929" t="s">
        <v>16480</v>
      </c>
      <c r="AS1929" t="s">
        <v>97</v>
      </c>
      <c r="AT1929">
        <v>0</v>
      </c>
      <c r="AU1929">
        <v>1.910828025</v>
      </c>
      <c r="AV1929">
        <v>1.27388535</v>
      </c>
      <c r="AW1929">
        <v>0</v>
      </c>
      <c r="AX1929">
        <v>0</v>
      </c>
      <c r="AY1929">
        <v>158</v>
      </c>
      <c r="AZ1929">
        <v>6.3291140000000003E-3</v>
      </c>
      <c r="BA1929">
        <v>1.2658228000000001E-2</v>
      </c>
      <c r="BB1929">
        <v>3.7974684000000002E-2</v>
      </c>
      <c r="BC1929">
        <v>0</v>
      </c>
      <c r="BD1929">
        <v>3.1645569999999998E-2</v>
      </c>
      <c r="BE1929">
        <v>1.2658228000000001E-2</v>
      </c>
      <c r="BF1929">
        <v>6.3291140000000003E-3</v>
      </c>
      <c r="BG1929">
        <v>0</v>
      </c>
      <c r="BH1929">
        <f>(AP1929-J1929)/J1929</f>
        <v>0.15090907727272729</v>
      </c>
    </row>
    <row r="1930" spans="1:60" x14ac:dyDescent="0.2">
      <c r="A1930" t="s">
        <v>16380</v>
      </c>
      <c r="B1930" t="s">
        <v>16682</v>
      </c>
      <c r="C1930" t="s">
        <v>16770</v>
      </c>
      <c r="D1930" t="s">
        <v>758</v>
      </c>
      <c r="E1930" t="s">
        <v>16771</v>
      </c>
      <c r="F1930" t="s">
        <v>16772</v>
      </c>
      <c r="G1930" t="s">
        <v>3123</v>
      </c>
      <c r="H1930" t="s">
        <v>66</v>
      </c>
      <c r="I1930">
        <v>142.80000000000001</v>
      </c>
      <c r="J1930">
        <v>21</v>
      </c>
      <c r="K1930" t="s">
        <v>86</v>
      </c>
      <c r="L1930" t="s">
        <v>16773</v>
      </c>
      <c r="M1930" t="s">
        <v>88</v>
      </c>
      <c r="N1930" t="s">
        <v>248</v>
      </c>
      <c r="O1930" t="s">
        <v>248</v>
      </c>
      <c r="P1930">
        <v>4.19048</v>
      </c>
      <c r="Q1930" t="s">
        <v>73</v>
      </c>
      <c r="U1930">
        <v>100</v>
      </c>
      <c r="V1930">
        <v>3900000</v>
      </c>
      <c r="W1930">
        <v>2900000</v>
      </c>
      <c r="X1930" t="s">
        <v>16722</v>
      </c>
      <c r="Y1930" t="s">
        <v>16774</v>
      </c>
      <c r="Z1930" t="s">
        <v>3932</v>
      </c>
      <c r="AA1930" t="s">
        <v>16775</v>
      </c>
      <c r="AB1930" t="s">
        <v>74</v>
      </c>
      <c r="AC1930" t="s">
        <v>74</v>
      </c>
      <c r="AD1930" t="s">
        <v>74</v>
      </c>
      <c r="AG1930">
        <v>2</v>
      </c>
      <c r="AH1930">
        <v>3</v>
      </c>
      <c r="AI1930">
        <v>9</v>
      </c>
      <c r="AJ1930">
        <v>26.83</v>
      </c>
      <c r="AK1930">
        <v>91578</v>
      </c>
      <c r="AL1930" t="s">
        <v>16776</v>
      </c>
      <c r="AM1930" t="s">
        <v>16777</v>
      </c>
      <c r="AN1930" t="s">
        <v>16771</v>
      </c>
      <c r="AO1930" t="s">
        <v>14861</v>
      </c>
      <c r="AP1930">
        <v>26.829999919999999</v>
      </c>
      <c r="AQ1930" t="s">
        <v>16778</v>
      </c>
      <c r="AR1930" t="s">
        <v>14861</v>
      </c>
      <c r="AS1930" t="s">
        <v>97</v>
      </c>
      <c r="AT1930">
        <v>0</v>
      </c>
      <c r="AU1930">
        <v>0</v>
      </c>
      <c r="AV1930">
        <v>2.3529411759999999</v>
      </c>
      <c r="AW1930">
        <v>0</v>
      </c>
      <c r="AX1930">
        <v>3.5294117649999999</v>
      </c>
      <c r="AY1930">
        <v>85</v>
      </c>
      <c r="AZ1930">
        <v>0</v>
      </c>
      <c r="BA1930">
        <v>0</v>
      </c>
      <c r="BB1930">
        <v>1.1764706E-2</v>
      </c>
      <c r="BC1930">
        <v>0</v>
      </c>
      <c r="BD1930">
        <v>3.5294117999999999E-2</v>
      </c>
      <c r="BE1930">
        <v>1.1764706E-2</v>
      </c>
      <c r="BF1930">
        <v>0</v>
      </c>
      <c r="BG1930">
        <v>0</v>
      </c>
      <c r="BH1930">
        <f>(AP1930-J1930)/J1930</f>
        <v>0.27761904380952374</v>
      </c>
    </row>
    <row r="1931" spans="1:60" x14ac:dyDescent="0.2">
      <c r="A1931" t="s">
        <v>16380</v>
      </c>
      <c r="B1931" t="s">
        <v>16684</v>
      </c>
      <c r="C1931" t="s">
        <v>16779</v>
      </c>
      <c r="D1931" t="s">
        <v>988</v>
      </c>
      <c r="E1931" t="s">
        <v>16780</v>
      </c>
      <c r="F1931" t="s">
        <v>16530</v>
      </c>
      <c r="G1931" t="s">
        <v>727</v>
      </c>
      <c r="H1931" t="s">
        <v>66</v>
      </c>
      <c r="I1931">
        <v>148.5</v>
      </c>
      <c r="J1931">
        <v>16.5</v>
      </c>
      <c r="K1931" t="s">
        <v>86</v>
      </c>
      <c r="L1931" t="s">
        <v>16781</v>
      </c>
      <c r="M1931" t="s">
        <v>70</v>
      </c>
      <c r="N1931" t="s">
        <v>907</v>
      </c>
      <c r="O1931" t="s">
        <v>2059</v>
      </c>
      <c r="P1931">
        <v>4.1818200000000001</v>
      </c>
      <c r="Q1931" t="s">
        <v>73</v>
      </c>
      <c r="U1931">
        <v>130</v>
      </c>
      <c r="V1931">
        <v>6241379</v>
      </c>
      <c r="W1931">
        <v>2758621</v>
      </c>
      <c r="X1931" t="s">
        <v>16688</v>
      </c>
      <c r="Y1931" t="s">
        <v>16782</v>
      </c>
      <c r="Z1931" t="s">
        <v>3932</v>
      </c>
      <c r="AA1931" t="s">
        <v>16783</v>
      </c>
      <c r="AB1931" t="s">
        <v>74</v>
      </c>
      <c r="AC1931" t="s">
        <v>74</v>
      </c>
      <c r="AD1931" t="s">
        <v>68</v>
      </c>
      <c r="AG1931">
        <v>2</v>
      </c>
      <c r="AH1931">
        <v>2</v>
      </c>
      <c r="AI1931">
        <v>5</v>
      </c>
      <c r="AJ1931">
        <v>25.6</v>
      </c>
      <c r="AK1931">
        <v>91668</v>
      </c>
      <c r="AL1931" t="s">
        <v>16784</v>
      </c>
      <c r="AM1931" t="s">
        <v>16785</v>
      </c>
      <c r="AN1931" t="s">
        <v>16780</v>
      </c>
      <c r="AO1931" t="s">
        <v>16691</v>
      </c>
      <c r="AP1931">
        <v>25.600000380000001</v>
      </c>
      <c r="AQ1931" t="s">
        <v>16786</v>
      </c>
      <c r="AR1931" t="s">
        <v>16691</v>
      </c>
      <c r="AS1931" t="s">
        <v>97</v>
      </c>
      <c r="AT1931">
        <v>0</v>
      </c>
      <c r="AU1931">
        <v>0</v>
      </c>
      <c r="AV1931">
        <v>6.3380281689999984</v>
      </c>
      <c r="AW1931">
        <v>0</v>
      </c>
      <c r="AX1931">
        <v>2.1126760560000002</v>
      </c>
      <c r="AY1931">
        <v>285</v>
      </c>
      <c r="AZ1931">
        <v>0</v>
      </c>
      <c r="BA1931">
        <v>7.0175440000000014E-3</v>
      </c>
      <c r="BB1931">
        <v>4.9122806999999998E-2</v>
      </c>
      <c r="BC1931">
        <v>0</v>
      </c>
      <c r="BD1931">
        <v>2.4561403999999998E-2</v>
      </c>
      <c r="BE1931">
        <v>0</v>
      </c>
      <c r="BF1931">
        <v>0</v>
      </c>
      <c r="BG1931">
        <v>0</v>
      </c>
      <c r="BH1931">
        <f>(AP1931-J1931)/J1931</f>
        <v>0.55151517454545462</v>
      </c>
    </row>
    <row r="1932" spans="1:60" x14ac:dyDescent="0.2">
      <c r="A1932" t="s">
        <v>16380</v>
      </c>
      <c r="B1932" t="s">
        <v>16691</v>
      </c>
      <c r="C1932" t="s">
        <v>16787</v>
      </c>
      <c r="D1932" t="s">
        <v>497</v>
      </c>
      <c r="E1932" t="s">
        <v>16788</v>
      </c>
      <c r="F1932" t="s">
        <v>16789</v>
      </c>
      <c r="G1932" t="s">
        <v>486</v>
      </c>
      <c r="H1932" t="s">
        <v>66</v>
      </c>
      <c r="I1932">
        <v>47</v>
      </c>
      <c r="J1932">
        <v>10</v>
      </c>
      <c r="K1932" t="s">
        <v>86</v>
      </c>
      <c r="L1932" t="s">
        <v>16790</v>
      </c>
      <c r="M1932" t="s">
        <v>70</v>
      </c>
      <c r="N1932" t="s">
        <v>248</v>
      </c>
      <c r="O1932" t="s">
        <v>248</v>
      </c>
      <c r="P1932">
        <v>4</v>
      </c>
      <c r="Q1932" t="s">
        <v>73</v>
      </c>
      <c r="U1932">
        <v>94.9</v>
      </c>
      <c r="V1932">
        <v>3300000</v>
      </c>
      <c r="W1932">
        <v>1400000</v>
      </c>
      <c r="X1932" t="s">
        <v>16791</v>
      </c>
      <c r="Y1932" t="s">
        <v>16792</v>
      </c>
      <c r="Z1932" t="s">
        <v>3932</v>
      </c>
      <c r="AA1932" t="s">
        <v>16793</v>
      </c>
      <c r="AB1932" t="s">
        <v>74</v>
      </c>
      <c r="AC1932" t="s">
        <v>74</v>
      </c>
      <c r="AD1932" t="s">
        <v>68</v>
      </c>
      <c r="AG1932">
        <v>1</v>
      </c>
      <c r="AH1932">
        <v>1</v>
      </c>
      <c r="AI1932">
        <v>3</v>
      </c>
      <c r="AK1932">
        <v>91671</v>
      </c>
      <c r="AL1932" t="s">
        <v>16794</v>
      </c>
      <c r="AM1932" t="s">
        <v>16795</v>
      </c>
      <c r="AN1932" t="s">
        <v>16788</v>
      </c>
      <c r="AO1932" t="s">
        <v>16691</v>
      </c>
      <c r="AP1932">
        <v>10</v>
      </c>
      <c r="AQ1932" t="s">
        <v>16796</v>
      </c>
      <c r="AR1932" t="s">
        <v>16691</v>
      </c>
      <c r="AS1932" t="s">
        <v>97</v>
      </c>
      <c r="AT1932">
        <v>0</v>
      </c>
      <c r="AU1932">
        <v>1.546391753</v>
      </c>
      <c r="AV1932">
        <v>2.5773195879999999</v>
      </c>
      <c r="AW1932">
        <v>0</v>
      </c>
      <c r="AX1932">
        <v>2.0618556699999999</v>
      </c>
      <c r="AY1932">
        <v>195</v>
      </c>
      <c r="AZ1932">
        <v>5.1282050000000003E-3</v>
      </c>
      <c r="BA1932">
        <v>1.5384615000000001E-2</v>
      </c>
      <c r="BB1932">
        <v>2.5641026000000001E-2</v>
      </c>
      <c r="BC1932">
        <v>5.1282050000000003E-3</v>
      </c>
      <c r="BD1932">
        <v>2.0512821000000001E-2</v>
      </c>
      <c r="BE1932">
        <v>1.5384615000000001E-2</v>
      </c>
      <c r="BF1932">
        <v>0</v>
      </c>
      <c r="BG1932">
        <v>0</v>
      </c>
      <c r="BH1932">
        <f>(AP1932-J1932)/J1932</f>
        <v>0</v>
      </c>
    </row>
    <row r="1933" spans="1:60" x14ac:dyDescent="0.2">
      <c r="A1933" t="s">
        <v>16380</v>
      </c>
      <c r="B1933" t="s">
        <v>16797</v>
      </c>
      <c r="C1933" t="s">
        <v>16798</v>
      </c>
      <c r="D1933" t="s">
        <v>2706</v>
      </c>
      <c r="E1933" t="s">
        <v>16799</v>
      </c>
      <c r="F1933" t="s">
        <v>11723</v>
      </c>
      <c r="G1933" t="s">
        <v>569</v>
      </c>
      <c r="H1933" t="s">
        <v>66</v>
      </c>
      <c r="I1933">
        <v>152.5</v>
      </c>
      <c r="J1933">
        <v>15</v>
      </c>
      <c r="K1933" t="s">
        <v>86</v>
      </c>
      <c r="L1933" t="s">
        <v>16800</v>
      </c>
      <c r="M1933" t="s">
        <v>70</v>
      </c>
      <c r="N1933" t="s">
        <v>248</v>
      </c>
      <c r="O1933" t="s">
        <v>248</v>
      </c>
      <c r="P1933">
        <v>4.2</v>
      </c>
      <c r="Q1933" t="s">
        <v>73</v>
      </c>
      <c r="U1933">
        <v>200</v>
      </c>
      <c r="V1933">
        <v>8666667</v>
      </c>
      <c r="W1933">
        <v>1500000</v>
      </c>
      <c r="X1933" t="s">
        <v>16801</v>
      </c>
      <c r="Y1933" t="s">
        <v>3931</v>
      </c>
      <c r="Z1933" t="s">
        <v>3932</v>
      </c>
      <c r="AA1933" t="s">
        <v>3931</v>
      </c>
      <c r="AB1933" t="s">
        <v>74</v>
      </c>
      <c r="AC1933" t="s">
        <v>74</v>
      </c>
      <c r="AD1933" t="s">
        <v>74</v>
      </c>
      <c r="AG1933">
        <v>2</v>
      </c>
      <c r="AH1933">
        <v>2</v>
      </c>
      <c r="AI1933">
        <v>5</v>
      </c>
      <c r="AJ1933">
        <v>17.54</v>
      </c>
      <c r="AK1933">
        <v>91958</v>
      </c>
      <c r="AL1933" t="s">
        <v>16802</v>
      </c>
      <c r="AM1933" t="s">
        <v>16803</v>
      </c>
      <c r="AN1933" t="s">
        <v>16799</v>
      </c>
      <c r="AO1933" t="s">
        <v>16804</v>
      </c>
      <c r="AP1933">
        <v>17.540000920000001</v>
      </c>
      <c r="AQ1933" t="s">
        <v>16805</v>
      </c>
      <c r="AR1933" t="s">
        <v>16804</v>
      </c>
      <c r="AS1933" t="s">
        <v>97</v>
      </c>
      <c r="AT1933">
        <v>0</v>
      </c>
      <c r="AU1933">
        <v>0</v>
      </c>
      <c r="AV1933">
        <v>8.9947089949999999</v>
      </c>
      <c r="AW1933">
        <v>0</v>
      </c>
      <c r="AX1933">
        <v>2.1164021160000002</v>
      </c>
      <c r="AY1933">
        <v>190</v>
      </c>
      <c r="AZ1933">
        <v>0</v>
      </c>
      <c r="BA1933">
        <v>1.0526316000000001E-2</v>
      </c>
      <c r="BB1933">
        <v>4.7368420999999987E-2</v>
      </c>
      <c r="BC1933">
        <v>0</v>
      </c>
      <c r="BD1933">
        <v>1.5789474000000001E-2</v>
      </c>
      <c r="BE1933">
        <v>0</v>
      </c>
      <c r="BF1933">
        <v>0</v>
      </c>
      <c r="BG1933">
        <v>0</v>
      </c>
      <c r="BH1933">
        <f>(AP1933-J1933)/J1933</f>
        <v>0.16933339466666672</v>
      </c>
    </row>
    <row r="1934" spans="1:60" x14ac:dyDescent="0.2">
      <c r="A1934" t="s">
        <v>16380</v>
      </c>
      <c r="B1934" t="s">
        <v>16806</v>
      </c>
      <c r="C1934" t="s">
        <v>16807</v>
      </c>
      <c r="D1934" t="s">
        <v>315</v>
      </c>
      <c r="E1934" t="s">
        <v>16808</v>
      </c>
      <c r="F1934" t="s">
        <v>814</v>
      </c>
      <c r="G1934" t="s">
        <v>130</v>
      </c>
      <c r="H1934" t="s">
        <v>66</v>
      </c>
      <c r="I1934">
        <v>68</v>
      </c>
      <c r="J1934">
        <v>17</v>
      </c>
      <c r="K1934" t="s">
        <v>86</v>
      </c>
      <c r="L1934" t="s">
        <v>16809</v>
      </c>
      <c r="M1934" t="s">
        <v>70</v>
      </c>
      <c r="N1934" t="s">
        <v>248</v>
      </c>
      <c r="O1934" t="s">
        <v>248</v>
      </c>
      <c r="Q1934" t="s">
        <v>73</v>
      </c>
      <c r="V1934">
        <v>4000000</v>
      </c>
      <c r="X1934" t="s">
        <v>16810</v>
      </c>
      <c r="Y1934" t="s">
        <v>3931</v>
      </c>
      <c r="Z1934" t="s">
        <v>3932</v>
      </c>
      <c r="AA1934" t="s">
        <v>3931</v>
      </c>
      <c r="AB1934" t="s">
        <v>74</v>
      </c>
      <c r="AC1934" t="s">
        <v>74</v>
      </c>
      <c r="AD1934" t="s">
        <v>68</v>
      </c>
      <c r="AG1934">
        <v>1</v>
      </c>
      <c r="AH1934">
        <v>1</v>
      </c>
      <c r="AI1934">
        <v>3</v>
      </c>
      <c r="AJ1934">
        <v>20.75</v>
      </c>
      <c r="AK1934">
        <v>92455</v>
      </c>
      <c r="AL1934" t="s">
        <v>16811</v>
      </c>
      <c r="AM1934" t="s">
        <v>16812</v>
      </c>
      <c r="AN1934" t="s">
        <v>16808</v>
      </c>
      <c r="AO1934" t="s">
        <v>16813</v>
      </c>
      <c r="AP1934">
        <v>20.75</v>
      </c>
      <c r="AQ1934" t="s">
        <v>16812</v>
      </c>
      <c r="AR1934" t="s">
        <v>16813</v>
      </c>
      <c r="AS1934" t="s">
        <v>97</v>
      </c>
      <c r="AT1934">
        <v>0</v>
      </c>
      <c r="AU1934">
        <v>0</v>
      </c>
      <c r="AV1934">
        <v>4.3956043960000004</v>
      </c>
      <c r="AW1934">
        <v>0.54945054900000001</v>
      </c>
      <c r="AX1934">
        <v>3.846153846</v>
      </c>
      <c r="AY1934">
        <v>183</v>
      </c>
      <c r="AZ1934">
        <v>0</v>
      </c>
      <c r="BA1934">
        <v>0</v>
      </c>
      <c r="BB1934">
        <v>2.1857923000000001E-2</v>
      </c>
      <c r="BC1934">
        <v>0</v>
      </c>
      <c r="BD1934">
        <v>2.1857923000000001E-2</v>
      </c>
      <c r="BE1934">
        <v>0</v>
      </c>
      <c r="BF1934">
        <v>0</v>
      </c>
      <c r="BG1934">
        <v>1</v>
      </c>
      <c r="BH1934">
        <f>(AP1934-J1934)/J1934</f>
        <v>0.22058823529411764</v>
      </c>
    </row>
    <row r="1935" spans="1:60" x14ac:dyDescent="0.2">
      <c r="A1935" t="s">
        <v>16814</v>
      </c>
      <c r="B1935" t="s">
        <v>16815</v>
      </c>
      <c r="C1935" t="s">
        <v>16816</v>
      </c>
      <c r="D1935" t="s">
        <v>371</v>
      </c>
      <c r="E1935" t="s">
        <v>16817</v>
      </c>
      <c r="F1935" t="s">
        <v>1042</v>
      </c>
      <c r="G1935" t="s">
        <v>2860</v>
      </c>
      <c r="H1935" t="s">
        <v>66</v>
      </c>
      <c r="I1935">
        <v>62.5</v>
      </c>
      <c r="J1935">
        <v>12.5</v>
      </c>
      <c r="K1935" t="s">
        <v>86</v>
      </c>
      <c r="L1935" t="s">
        <v>16818</v>
      </c>
      <c r="M1935" t="s">
        <v>88</v>
      </c>
      <c r="N1935" t="s">
        <v>248</v>
      </c>
      <c r="O1935" t="s">
        <v>248</v>
      </c>
      <c r="P1935">
        <v>4.24</v>
      </c>
      <c r="Q1935" t="s">
        <v>73</v>
      </c>
      <c r="U1935">
        <v>86.3</v>
      </c>
      <c r="V1935">
        <v>5000000</v>
      </c>
      <c r="X1935" t="s">
        <v>16819</v>
      </c>
      <c r="Y1935" t="s">
        <v>16820</v>
      </c>
      <c r="Z1935" t="s">
        <v>3932</v>
      </c>
      <c r="AA1935" t="s">
        <v>16821</v>
      </c>
      <c r="AB1935" t="s">
        <v>74</v>
      </c>
      <c r="AC1935" t="s">
        <v>74</v>
      </c>
      <c r="AD1935" t="s">
        <v>74</v>
      </c>
      <c r="AG1935">
        <v>1</v>
      </c>
      <c r="AH1935">
        <v>2</v>
      </c>
      <c r="AI1935">
        <v>3</v>
      </c>
      <c r="AJ1935">
        <v>11.7</v>
      </c>
      <c r="AK1935">
        <v>91571</v>
      </c>
      <c r="AL1935" t="s">
        <v>16822</v>
      </c>
      <c r="AM1935" t="s">
        <v>16823</v>
      </c>
      <c r="AN1935" t="s">
        <v>16817</v>
      </c>
      <c r="AO1935" t="s">
        <v>16245</v>
      </c>
      <c r="AP1935">
        <v>11.69999981</v>
      </c>
      <c r="AQ1935" t="s">
        <v>16824</v>
      </c>
      <c r="AR1935" t="s">
        <v>16245</v>
      </c>
      <c r="AS1935" t="s">
        <v>97</v>
      </c>
      <c r="AT1935">
        <v>0</v>
      </c>
      <c r="AU1935">
        <v>0.4</v>
      </c>
      <c r="AV1935">
        <v>0.8</v>
      </c>
      <c r="AW1935">
        <v>0.2</v>
      </c>
      <c r="AX1935">
        <v>5.4</v>
      </c>
      <c r="AY1935">
        <v>503</v>
      </c>
      <c r="AZ1935">
        <v>1.988072E-3</v>
      </c>
      <c r="BA1935">
        <v>1.5904573000000002E-2</v>
      </c>
      <c r="BB1935">
        <v>3.3797216999999997E-2</v>
      </c>
      <c r="BC1935">
        <v>0</v>
      </c>
      <c r="BD1935">
        <v>2.1868787000000001E-2</v>
      </c>
      <c r="BE1935">
        <v>7.9522859999999994E-3</v>
      </c>
      <c r="BF1935">
        <v>1.1928429000000001E-2</v>
      </c>
      <c r="BG1935">
        <v>0</v>
      </c>
      <c r="BH1935">
        <f>(AP1935-J1935)/J1935</f>
        <v>-6.4000015200000038E-2</v>
      </c>
    </row>
    <row r="1936" spans="1:60" x14ac:dyDescent="0.2">
      <c r="A1936" t="s">
        <v>16814</v>
      </c>
      <c r="B1936" t="s">
        <v>16825</v>
      </c>
      <c r="C1936" t="s">
        <v>16826</v>
      </c>
      <c r="D1936" t="s">
        <v>725</v>
      </c>
      <c r="E1936" t="s">
        <v>16827</v>
      </c>
      <c r="F1936" t="s">
        <v>475</v>
      </c>
      <c r="G1936" t="s">
        <v>960</v>
      </c>
      <c r="H1936" t="s">
        <v>403</v>
      </c>
      <c r="I1936">
        <v>150</v>
      </c>
      <c r="J1936">
        <v>20</v>
      </c>
      <c r="K1936" t="s">
        <v>14006</v>
      </c>
      <c r="L1936" t="s">
        <v>16828</v>
      </c>
      <c r="M1936" t="s">
        <v>88</v>
      </c>
      <c r="N1936" t="s">
        <v>248</v>
      </c>
      <c r="O1936" t="s">
        <v>248</v>
      </c>
      <c r="P1936">
        <v>0.76</v>
      </c>
      <c r="Q1936" t="s">
        <v>73</v>
      </c>
      <c r="T1936">
        <v>7500000</v>
      </c>
      <c r="U1936">
        <v>172.5</v>
      </c>
      <c r="W1936">
        <v>7500000</v>
      </c>
      <c r="X1936" t="s">
        <v>16829</v>
      </c>
      <c r="Z1936" t="s">
        <v>134</v>
      </c>
      <c r="AB1936" t="s">
        <v>74</v>
      </c>
      <c r="AC1936" t="s">
        <v>74</v>
      </c>
      <c r="AD1936" t="s">
        <v>74</v>
      </c>
      <c r="AG1936">
        <v>1</v>
      </c>
      <c r="AH1936">
        <v>1</v>
      </c>
      <c r="AI1936">
        <v>4</v>
      </c>
      <c r="AJ1936">
        <v>22.37</v>
      </c>
      <c r="AK1936">
        <v>91707</v>
      </c>
      <c r="AL1936" t="s">
        <v>16830</v>
      </c>
      <c r="AM1936" t="s">
        <v>16831</v>
      </c>
      <c r="AN1936" t="s">
        <v>16827</v>
      </c>
      <c r="AO1936" t="s">
        <v>16825</v>
      </c>
      <c r="AP1936">
        <v>22.370000839999999</v>
      </c>
      <c r="AQ1936" t="s">
        <v>16832</v>
      </c>
      <c r="AR1936" t="s">
        <v>16825</v>
      </c>
      <c r="AS1936" t="s">
        <v>97</v>
      </c>
      <c r="AT1936">
        <v>0</v>
      </c>
      <c r="AU1936">
        <v>0</v>
      </c>
      <c r="AV1936">
        <v>4.9504950499999998</v>
      </c>
      <c r="AW1936">
        <v>0</v>
      </c>
      <c r="AX1936">
        <v>1.98019802</v>
      </c>
      <c r="AY1936">
        <v>101</v>
      </c>
      <c r="AZ1936">
        <v>9.9009900000000001E-3</v>
      </c>
      <c r="BA1936">
        <v>0</v>
      </c>
      <c r="BB1936">
        <v>2.9702969999999999E-2</v>
      </c>
      <c r="BC1936">
        <v>0</v>
      </c>
      <c r="BD1936">
        <v>4.9504949999999999E-2</v>
      </c>
      <c r="BE1936">
        <v>0</v>
      </c>
      <c r="BF1936">
        <v>0</v>
      </c>
      <c r="BG1936">
        <v>0</v>
      </c>
      <c r="BH1936">
        <f>(AP1936-J1936)/J1936</f>
        <v>0.11850004199999997</v>
      </c>
    </row>
    <row r="1937" spans="1:60" x14ac:dyDescent="0.2">
      <c r="A1937" t="s">
        <v>16341</v>
      </c>
      <c r="B1937" t="s">
        <v>16245</v>
      </c>
      <c r="C1937" t="s">
        <v>16833</v>
      </c>
      <c r="D1937" t="s">
        <v>1505</v>
      </c>
      <c r="E1937" t="s">
        <v>16834</v>
      </c>
      <c r="F1937" t="s">
        <v>15108</v>
      </c>
      <c r="G1937" t="s">
        <v>206</v>
      </c>
      <c r="H1937" t="s">
        <v>66</v>
      </c>
      <c r="I1937">
        <v>75</v>
      </c>
      <c r="J1937">
        <v>12</v>
      </c>
      <c r="K1937" t="s">
        <v>86</v>
      </c>
      <c r="L1937" t="s">
        <v>16835</v>
      </c>
      <c r="M1937" t="s">
        <v>70</v>
      </c>
      <c r="N1937" t="s">
        <v>248</v>
      </c>
      <c r="O1937" t="s">
        <v>248</v>
      </c>
      <c r="P1937">
        <v>4.25</v>
      </c>
      <c r="Q1937" t="s">
        <v>73</v>
      </c>
      <c r="U1937">
        <v>86.3</v>
      </c>
      <c r="V1937">
        <v>6250000</v>
      </c>
      <c r="X1937" t="s">
        <v>16250</v>
      </c>
      <c r="Y1937" t="s">
        <v>16836</v>
      </c>
      <c r="Z1937" t="s">
        <v>3932</v>
      </c>
      <c r="AA1937" t="s">
        <v>16837</v>
      </c>
      <c r="AB1937" t="s">
        <v>74</v>
      </c>
      <c r="AC1937" t="s">
        <v>74</v>
      </c>
      <c r="AD1937" t="s">
        <v>68</v>
      </c>
      <c r="AG1937">
        <v>2</v>
      </c>
      <c r="AH1937">
        <v>2</v>
      </c>
      <c r="AI1937">
        <v>4</v>
      </c>
      <c r="AJ1937">
        <v>12.2</v>
      </c>
      <c r="AK1937">
        <v>91613</v>
      </c>
      <c r="AL1937" t="s">
        <v>16838</v>
      </c>
      <c r="AM1937" t="s">
        <v>16839</v>
      </c>
      <c r="AN1937" t="s">
        <v>16834</v>
      </c>
      <c r="AO1937" t="s">
        <v>15871</v>
      </c>
      <c r="AP1937">
        <v>12.19999981</v>
      </c>
      <c r="AQ1937" t="s">
        <v>16839</v>
      </c>
      <c r="AR1937" t="s">
        <v>15871</v>
      </c>
      <c r="AS1937" t="s">
        <v>97</v>
      </c>
      <c r="AT1937">
        <v>0</v>
      </c>
      <c r="AU1937">
        <v>0.42735042699999998</v>
      </c>
      <c r="AV1937">
        <v>1.709401709</v>
      </c>
      <c r="AW1937">
        <v>0.85470085500000004</v>
      </c>
      <c r="AX1937">
        <v>2.9914529910000001</v>
      </c>
      <c r="AY1937">
        <v>238</v>
      </c>
      <c r="AZ1937">
        <v>0</v>
      </c>
      <c r="BA1937">
        <v>1.6806722999999999E-2</v>
      </c>
      <c r="BB1937">
        <v>3.7815125999999998E-2</v>
      </c>
      <c r="BC1937">
        <v>0</v>
      </c>
      <c r="BD1937">
        <v>2.5210084000000001E-2</v>
      </c>
      <c r="BE1937">
        <v>8.4033609999999998E-3</v>
      </c>
      <c r="BF1937">
        <v>2.1008402999999998E-2</v>
      </c>
      <c r="BG1937">
        <v>0</v>
      </c>
      <c r="BH1937">
        <f>(AP1937-J1937)/J1937</f>
        <v>1.6666650833333296E-2</v>
      </c>
    </row>
    <row r="1938" spans="1:60" x14ac:dyDescent="0.2">
      <c r="A1938" t="s">
        <v>16840</v>
      </c>
      <c r="B1938" t="s">
        <v>16841</v>
      </c>
      <c r="C1938" t="s">
        <v>16842</v>
      </c>
      <c r="D1938" t="s">
        <v>988</v>
      </c>
      <c r="E1938" t="s">
        <v>16843</v>
      </c>
      <c r="F1938" t="s">
        <v>6286</v>
      </c>
      <c r="G1938" t="s">
        <v>145</v>
      </c>
      <c r="H1938" t="s">
        <v>66</v>
      </c>
      <c r="I1938">
        <v>43.8</v>
      </c>
      <c r="J1938">
        <v>7</v>
      </c>
      <c r="K1938" t="s">
        <v>86</v>
      </c>
      <c r="L1938" t="s">
        <v>16844</v>
      </c>
      <c r="M1938" t="s">
        <v>70</v>
      </c>
      <c r="N1938" t="s">
        <v>248</v>
      </c>
      <c r="O1938" t="s">
        <v>248</v>
      </c>
      <c r="P1938">
        <v>4.2857099999999999</v>
      </c>
      <c r="Q1938" t="s">
        <v>73</v>
      </c>
      <c r="U1938">
        <v>57.5</v>
      </c>
      <c r="V1938">
        <v>6250000</v>
      </c>
      <c r="X1938" t="s">
        <v>16845</v>
      </c>
      <c r="Y1938" t="s">
        <v>16846</v>
      </c>
      <c r="Z1938" t="s">
        <v>3932</v>
      </c>
      <c r="AA1938" t="s">
        <v>16847</v>
      </c>
      <c r="AB1938" t="s">
        <v>74</v>
      </c>
      <c r="AC1938" t="s">
        <v>74</v>
      </c>
      <c r="AD1938" t="s">
        <v>74</v>
      </c>
      <c r="AG1938">
        <v>1</v>
      </c>
      <c r="AH1938">
        <v>1</v>
      </c>
      <c r="AI1938">
        <v>3</v>
      </c>
      <c r="AJ1938">
        <v>8.1</v>
      </c>
      <c r="AK1938">
        <v>91616</v>
      </c>
      <c r="AL1938" t="s">
        <v>16848</v>
      </c>
      <c r="AM1938" t="s">
        <v>16849</v>
      </c>
      <c r="AN1938" t="s">
        <v>16843</v>
      </c>
      <c r="AO1938" t="s">
        <v>16850</v>
      </c>
      <c r="AP1938">
        <v>8.100000381000001</v>
      </c>
      <c r="AQ1938" t="s">
        <v>16849</v>
      </c>
      <c r="AR1938" t="s">
        <v>16850</v>
      </c>
      <c r="AS1938" t="s">
        <v>97</v>
      </c>
      <c r="AT1938">
        <v>0</v>
      </c>
      <c r="AU1938">
        <v>1.0600706710000001</v>
      </c>
      <c r="AV1938">
        <v>5.3003533569999997</v>
      </c>
      <c r="AW1938">
        <v>0.70671378099999993</v>
      </c>
      <c r="AX1938">
        <v>2.4734982329999999</v>
      </c>
      <c r="AY1938">
        <v>286</v>
      </c>
      <c r="AZ1938">
        <v>0</v>
      </c>
      <c r="BA1938">
        <v>0</v>
      </c>
      <c r="BB1938">
        <v>3.1468531000000001E-2</v>
      </c>
      <c r="BC1938">
        <v>0</v>
      </c>
      <c r="BD1938">
        <v>2.4475523999999999E-2</v>
      </c>
      <c r="BE1938">
        <v>1.3986014E-2</v>
      </c>
      <c r="BF1938">
        <v>1.7482517E-2</v>
      </c>
      <c r="BG1938">
        <v>0</v>
      </c>
      <c r="BH1938">
        <f>(AP1938-J1938)/J1938</f>
        <v>0.15714291157142871</v>
      </c>
    </row>
    <row r="1939" spans="1:60" x14ac:dyDescent="0.2">
      <c r="A1939" t="s">
        <v>16851</v>
      </c>
      <c r="B1939" t="s">
        <v>16682</v>
      </c>
      <c r="C1939" t="s">
        <v>16852</v>
      </c>
      <c r="D1939" t="s">
        <v>16559</v>
      </c>
      <c r="E1939" t="s">
        <v>16853</v>
      </c>
      <c r="F1939" t="s">
        <v>16854</v>
      </c>
      <c r="G1939" t="s">
        <v>130</v>
      </c>
      <c r="H1939" t="s">
        <v>66</v>
      </c>
      <c r="I1939">
        <v>127.5</v>
      </c>
      <c r="J1939">
        <v>17</v>
      </c>
      <c r="K1939" t="s">
        <v>86</v>
      </c>
      <c r="L1939" t="s">
        <v>16855</v>
      </c>
      <c r="M1939" t="s">
        <v>70</v>
      </c>
      <c r="N1939" t="s">
        <v>248</v>
      </c>
      <c r="O1939" t="s">
        <v>248</v>
      </c>
      <c r="P1939">
        <v>4.23529</v>
      </c>
      <c r="Q1939" t="s">
        <v>73</v>
      </c>
      <c r="U1939">
        <v>115</v>
      </c>
      <c r="V1939">
        <v>3125000</v>
      </c>
      <c r="W1939">
        <v>4375000</v>
      </c>
      <c r="X1939" t="s">
        <v>16722</v>
      </c>
      <c r="Y1939" t="s">
        <v>16856</v>
      </c>
      <c r="Z1939" t="s">
        <v>3932</v>
      </c>
      <c r="AA1939" t="s">
        <v>16857</v>
      </c>
      <c r="AB1939" t="s">
        <v>74</v>
      </c>
      <c r="AC1939" t="s">
        <v>74</v>
      </c>
      <c r="AD1939" t="s">
        <v>74</v>
      </c>
      <c r="AG1939">
        <v>2</v>
      </c>
      <c r="AH1939">
        <v>2</v>
      </c>
      <c r="AI1939">
        <v>5</v>
      </c>
      <c r="AJ1939">
        <v>19.72</v>
      </c>
      <c r="AK1939">
        <v>91610</v>
      </c>
      <c r="AL1939" t="s">
        <v>16858</v>
      </c>
      <c r="AM1939" t="s">
        <v>16859</v>
      </c>
      <c r="AN1939" t="s">
        <v>16853</v>
      </c>
      <c r="AO1939" t="s">
        <v>14861</v>
      </c>
      <c r="AP1939">
        <v>19.719999309999999</v>
      </c>
      <c r="AQ1939" t="s">
        <v>16860</v>
      </c>
      <c r="AR1939" t="s">
        <v>14861</v>
      </c>
      <c r="AS1939" t="s">
        <v>97</v>
      </c>
      <c r="AT1939">
        <v>0</v>
      </c>
      <c r="AU1939">
        <v>0</v>
      </c>
      <c r="AV1939">
        <v>6.3253012049999997</v>
      </c>
      <c r="AW1939">
        <v>0</v>
      </c>
      <c r="AX1939">
        <v>2.1084337350000002</v>
      </c>
      <c r="AY1939">
        <v>332</v>
      </c>
      <c r="AZ1939">
        <v>2.1084337000000002E-2</v>
      </c>
      <c r="BA1939">
        <v>3.0120479999999998E-3</v>
      </c>
      <c r="BB1939">
        <v>1.5060241E-2</v>
      </c>
      <c r="BC1939">
        <v>3.0120479999999998E-3</v>
      </c>
      <c r="BD1939">
        <v>1.5060241E-2</v>
      </c>
      <c r="BE1939">
        <v>3.0120479999999998E-3</v>
      </c>
      <c r="BF1939">
        <v>0</v>
      </c>
      <c r="BG1939">
        <v>0</v>
      </c>
      <c r="BH1939">
        <f>(AP1939-J1939)/J1939</f>
        <v>0.15999995941176462</v>
      </c>
    </row>
    <row r="1940" spans="1:60" x14ac:dyDescent="0.2">
      <c r="A1940" t="s">
        <v>16861</v>
      </c>
      <c r="B1940" t="s">
        <v>16431</v>
      </c>
      <c r="C1940" t="s">
        <v>16862</v>
      </c>
      <c r="D1940" t="s">
        <v>112</v>
      </c>
      <c r="E1940" t="s">
        <v>16863</v>
      </c>
      <c r="F1940" t="s">
        <v>16864</v>
      </c>
      <c r="G1940" t="s">
        <v>3123</v>
      </c>
      <c r="H1940" t="s">
        <v>66</v>
      </c>
      <c r="I1940">
        <v>134.9</v>
      </c>
      <c r="J1940">
        <v>21</v>
      </c>
      <c r="K1940" t="s">
        <v>86</v>
      </c>
      <c r="L1940" t="s">
        <v>16865</v>
      </c>
      <c r="M1940" t="s">
        <v>70</v>
      </c>
      <c r="N1940" t="s">
        <v>248</v>
      </c>
      <c r="O1940" t="s">
        <v>248</v>
      </c>
      <c r="P1940">
        <v>4.2</v>
      </c>
      <c r="Q1940" t="s">
        <v>73</v>
      </c>
      <c r="T1940">
        <v>6250000</v>
      </c>
      <c r="U1940">
        <v>115</v>
      </c>
      <c r="V1940">
        <v>3125000</v>
      </c>
      <c r="W1940">
        <v>3300000</v>
      </c>
      <c r="X1940" t="s">
        <v>16435</v>
      </c>
      <c r="Y1940" t="s">
        <v>16866</v>
      </c>
      <c r="Z1940" t="s">
        <v>3932</v>
      </c>
      <c r="AA1940" t="s">
        <v>16867</v>
      </c>
      <c r="AB1940" t="s">
        <v>74</v>
      </c>
      <c r="AC1940" t="s">
        <v>74</v>
      </c>
      <c r="AD1940" t="s">
        <v>68</v>
      </c>
      <c r="AG1940">
        <v>2</v>
      </c>
      <c r="AH1940">
        <v>2</v>
      </c>
      <c r="AI1940">
        <v>4</v>
      </c>
      <c r="AJ1940">
        <v>32.6</v>
      </c>
      <c r="AK1940">
        <v>91667</v>
      </c>
      <c r="AL1940" t="s">
        <v>16868</v>
      </c>
      <c r="AM1940" t="s">
        <v>16869</v>
      </c>
      <c r="AN1940" t="s">
        <v>16863</v>
      </c>
      <c r="AO1940" t="s">
        <v>16440</v>
      </c>
      <c r="AP1940">
        <v>32.599998470000003</v>
      </c>
      <c r="AQ1940" t="s">
        <v>16870</v>
      </c>
      <c r="AR1940" t="s">
        <v>16871</v>
      </c>
      <c r="AS1940" t="s">
        <v>78</v>
      </c>
      <c r="AT1940">
        <v>0</v>
      </c>
      <c r="AU1940">
        <v>0</v>
      </c>
      <c r="AV1940">
        <v>3.4883720930000002</v>
      </c>
      <c r="AW1940">
        <v>0.58139534900000001</v>
      </c>
      <c r="AX1940">
        <v>4.0697674419999998</v>
      </c>
      <c r="AY1940">
        <v>173</v>
      </c>
      <c r="AZ1940">
        <v>0</v>
      </c>
      <c r="BA1940">
        <v>1.7341039999999999E-2</v>
      </c>
      <c r="BB1940">
        <v>5.7803469999999999E-3</v>
      </c>
      <c r="BC1940">
        <v>0</v>
      </c>
      <c r="BD1940">
        <v>4.0462427999999988E-2</v>
      </c>
      <c r="BE1940">
        <v>5.7803469999999999E-3</v>
      </c>
      <c r="BF1940">
        <v>0</v>
      </c>
      <c r="BG1940">
        <v>0</v>
      </c>
      <c r="BH1940">
        <f>(AP1940-J1940)/J1940</f>
        <v>0.55238087952380965</v>
      </c>
    </row>
    <row r="1941" spans="1:60" x14ac:dyDescent="0.2">
      <c r="A1941" t="s">
        <v>16861</v>
      </c>
      <c r="B1941" t="s">
        <v>16473</v>
      </c>
      <c r="C1941" t="s">
        <v>16872</v>
      </c>
      <c r="D1941" t="s">
        <v>955</v>
      </c>
      <c r="E1941" t="s">
        <v>16873</v>
      </c>
      <c r="F1941" t="s">
        <v>13250</v>
      </c>
      <c r="G1941" t="s">
        <v>293</v>
      </c>
      <c r="H1941" t="s">
        <v>66</v>
      </c>
      <c r="I1941">
        <v>108.6</v>
      </c>
      <c r="J1941">
        <v>13</v>
      </c>
      <c r="K1941" t="s">
        <v>86</v>
      </c>
      <c r="L1941" t="s">
        <v>16874</v>
      </c>
      <c r="M1941" t="s">
        <v>70</v>
      </c>
      <c r="N1941" t="s">
        <v>248</v>
      </c>
      <c r="O1941" t="s">
        <v>248</v>
      </c>
      <c r="P1941">
        <v>4.2307699999999997</v>
      </c>
      <c r="Q1941" t="s">
        <v>73</v>
      </c>
      <c r="U1941">
        <v>86.3</v>
      </c>
      <c r="V1941">
        <v>8350000</v>
      </c>
      <c r="X1941" t="s">
        <v>16476</v>
      </c>
      <c r="Y1941" t="s">
        <v>16875</v>
      </c>
      <c r="Z1941" t="s">
        <v>3932</v>
      </c>
      <c r="AA1941" t="s">
        <v>16876</v>
      </c>
      <c r="AB1941" t="s">
        <v>74</v>
      </c>
      <c r="AC1941" t="s">
        <v>74</v>
      </c>
      <c r="AD1941" t="s">
        <v>68</v>
      </c>
      <c r="AG1941">
        <v>2</v>
      </c>
      <c r="AH1941">
        <v>2</v>
      </c>
      <c r="AI1941">
        <v>4</v>
      </c>
      <c r="AJ1941">
        <v>23.1</v>
      </c>
      <c r="AK1941">
        <v>91669</v>
      </c>
      <c r="AL1941" t="s">
        <v>16877</v>
      </c>
      <c r="AM1941" t="s">
        <v>16878</v>
      </c>
      <c r="AN1941" t="s">
        <v>16873</v>
      </c>
      <c r="AO1941" t="s">
        <v>16480</v>
      </c>
      <c r="AP1941">
        <v>23.100000380000001</v>
      </c>
      <c r="AQ1941" t="s">
        <v>16879</v>
      </c>
      <c r="AR1941" t="s">
        <v>16480</v>
      </c>
      <c r="AS1941" t="s">
        <v>97</v>
      </c>
      <c r="AT1941">
        <v>0</v>
      </c>
      <c r="AU1941">
        <v>0.6968641109999999</v>
      </c>
      <c r="AV1941">
        <v>4.1811846689999994</v>
      </c>
      <c r="AW1941">
        <v>0.34843205599999999</v>
      </c>
      <c r="AX1941">
        <v>3.8327526129999998</v>
      </c>
      <c r="AY1941">
        <v>291</v>
      </c>
      <c r="AZ1941">
        <v>0</v>
      </c>
      <c r="BA1941">
        <v>0</v>
      </c>
      <c r="BB1941">
        <v>3.0927835000000001E-2</v>
      </c>
      <c r="BC1941">
        <v>0</v>
      </c>
      <c r="BD1941">
        <v>1.0309278E-2</v>
      </c>
      <c r="BE1941">
        <v>6.8728519999999996E-3</v>
      </c>
      <c r="BF1941">
        <v>3.4364259999999998E-3</v>
      </c>
      <c r="BG1941">
        <v>0</v>
      </c>
      <c r="BH1941">
        <f>(AP1941-J1941)/J1941</f>
        <v>0.77692310615384619</v>
      </c>
    </row>
    <row r="1942" spans="1:60" x14ac:dyDescent="0.2">
      <c r="A1942" t="s">
        <v>16880</v>
      </c>
      <c r="B1942" t="s">
        <v>16421</v>
      </c>
      <c r="C1942" t="s">
        <v>16881</v>
      </c>
      <c r="D1942" t="s">
        <v>3054</v>
      </c>
      <c r="E1942" t="s">
        <v>16882</v>
      </c>
      <c r="F1942" t="s">
        <v>16883</v>
      </c>
      <c r="G1942" t="s">
        <v>145</v>
      </c>
      <c r="H1942" t="s">
        <v>66</v>
      </c>
      <c r="I1942">
        <v>21</v>
      </c>
      <c r="J1942">
        <v>7</v>
      </c>
      <c r="K1942" t="s">
        <v>86</v>
      </c>
      <c r="L1942" t="s">
        <v>16884</v>
      </c>
      <c r="M1942" t="s">
        <v>536</v>
      </c>
      <c r="N1942" t="s">
        <v>248</v>
      </c>
      <c r="O1942" t="s">
        <v>248</v>
      </c>
      <c r="Q1942" t="s">
        <v>73</v>
      </c>
      <c r="U1942">
        <v>27.6</v>
      </c>
      <c r="V1942">
        <v>2000000</v>
      </c>
      <c r="W1942">
        <v>1000000</v>
      </c>
      <c r="X1942" t="s">
        <v>16885</v>
      </c>
      <c r="Y1942" t="s">
        <v>16886</v>
      </c>
      <c r="Z1942" t="s">
        <v>646</v>
      </c>
      <c r="AA1942" t="s">
        <v>14050</v>
      </c>
      <c r="AB1942" t="s">
        <v>74</v>
      </c>
      <c r="AC1942" t="s">
        <v>74</v>
      </c>
      <c r="AD1942" t="s">
        <v>74</v>
      </c>
      <c r="AG1942">
        <v>2</v>
      </c>
      <c r="AH1942">
        <v>2</v>
      </c>
      <c r="AI1942">
        <v>2</v>
      </c>
      <c r="AJ1942">
        <v>7.35</v>
      </c>
      <c r="AK1942">
        <v>91654</v>
      </c>
      <c r="AL1942" t="s">
        <v>16887</v>
      </c>
      <c r="AM1942" t="s">
        <v>16888</v>
      </c>
      <c r="AN1942" t="s">
        <v>16882</v>
      </c>
      <c r="AO1942" t="s">
        <v>16889</v>
      </c>
      <c r="AP1942">
        <v>7.3499999049999998</v>
      </c>
      <c r="AQ1942" t="s">
        <v>16890</v>
      </c>
      <c r="AR1942" t="s">
        <v>16891</v>
      </c>
      <c r="AS1942" t="s">
        <v>123</v>
      </c>
      <c r="AT1942">
        <v>0</v>
      </c>
      <c r="AU1942">
        <v>0.39215686300000002</v>
      </c>
      <c r="AV1942">
        <v>1.9607843140000001</v>
      </c>
      <c r="AW1942">
        <v>0</v>
      </c>
      <c r="AX1942">
        <v>0.98039215700000004</v>
      </c>
      <c r="AY1942">
        <v>511</v>
      </c>
      <c r="AZ1942">
        <v>7.8277889999999999E-3</v>
      </c>
      <c r="BA1942">
        <v>1.369863E-2</v>
      </c>
      <c r="BB1942">
        <v>2.5440312999999999E-2</v>
      </c>
      <c r="BC1942">
        <v>0</v>
      </c>
      <c r="BD1942">
        <v>3.5225049000000001E-2</v>
      </c>
      <c r="BE1942">
        <v>7.8277889999999999E-3</v>
      </c>
      <c r="BF1942">
        <v>1.369863E-2</v>
      </c>
      <c r="BG1942">
        <v>0</v>
      </c>
      <c r="BH1942">
        <f>(AP1942-J1942)/J1942</f>
        <v>4.9999986428571397E-2</v>
      </c>
    </row>
    <row r="1943" spans="1:60" x14ac:dyDescent="0.2">
      <c r="A1943" t="s">
        <v>16892</v>
      </c>
      <c r="B1943" t="s">
        <v>16691</v>
      </c>
      <c r="C1943" t="s">
        <v>16893</v>
      </c>
      <c r="D1943" t="s">
        <v>371</v>
      </c>
      <c r="E1943" t="s">
        <v>16894</v>
      </c>
      <c r="F1943" t="s">
        <v>1042</v>
      </c>
      <c r="G1943" t="s">
        <v>115</v>
      </c>
      <c r="H1943" t="s">
        <v>66</v>
      </c>
      <c r="I1943">
        <v>58.9</v>
      </c>
      <c r="J1943">
        <v>11</v>
      </c>
      <c r="K1943" t="s">
        <v>86</v>
      </c>
      <c r="L1943" t="s">
        <v>16895</v>
      </c>
      <c r="M1943" t="s">
        <v>70</v>
      </c>
      <c r="N1943" t="s">
        <v>248</v>
      </c>
      <c r="O1943" t="s">
        <v>248</v>
      </c>
      <c r="P1943">
        <v>4.2</v>
      </c>
      <c r="Q1943" t="s">
        <v>73</v>
      </c>
      <c r="U1943">
        <v>86.3</v>
      </c>
      <c r="V1943">
        <v>4000000</v>
      </c>
      <c r="W1943">
        <v>1350000</v>
      </c>
      <c r="X1943" t="s">
        <v>16896</v>
      </c>
      <c r="Y1943" t="s">
        <v>16897</v>
      </c>
      <c r="Z1943" t="s">
        <v>16898</v>
      </c>
      <c r="AA1943" t="s">
        <v>16899</v>
      </c>
      <c r="AB1943" t="s">
        <v>74</v>
      </c>
      <c r="AC1943" t="s">
        <v>74</v>
      </c>
      <c r="AD1943" t="s">
        <v>74</v>
      </c>
      <c r="AG1943">
        <v>1</v>
      </c>
      <c r="AH1943">
        <v>1</v>
      </c>
      <c r="AI1943">
        <v>4</v>
      </c>
      <c r="AJ1943">
        <v>10.1</v>
      </c>
      <c r="AK1943">
        <v>91675</v>
      </c>
      <c r="AL1943" t="s">
        <v>16900</v>
      </c>
      <c r="AM1943" t="s">
        <v>16901</v>
      </c>
      <c r="AN1943" t="s">
        <v>16894</v>
      </c>
      <c r="AO1943" t="s">
        <v>16473</v>
      </c>
      <c r="AP1943">
        <v>10.100000380000001</v>
      </c>
      <c r="AQ1943" t="s">
        <v>16902</v>
      </c>
      <c r="AR1943" t="s">
        <v>16473</v>
      </c>
      <c r="AS1943" t="s">
        <v>97</v>
      </c>
      <c r="AT1943">
        <v>0</v>
      </c>
      <c r="AU1943">
        <v>0</v>
      </c>
      <c r="AV1943">
        <v>6.0240963860000001</v>
      </c>
      <c r="AW1943">
        <v>0</v>
      </c>
      <c r="AX1943">
        <v>0</v>
      </c>
      <c r="AY1943">
        <v>166</v>
      </c>
      <c r="AZ1943">
        <v>0</v>
      </c>
      <c r="BA1943">
        <v>0</v>
      </c>
      <c r="BB1943">
        <v>3.0120482000000001E-2</v>
      </c>
      <c r="BC1943">
        <v>0</v>
      </c>
      <c r="BD1943">
        <v>1.8072288999999998E-2</v>
      </c>
      <c r="BE1943">
        <v>0</v>
      </c>
      <c r="BF1943">
        <v>6.0240959999999996E-3</v>
      </c>
      <c r="BG1943">
        <v>0</v>
      </c>
      <c r="BH1943">
        <f>(AP1943-J1943)/J1943</f>
        <v>-8.1818147272727196E-2</v>
      </c>
    </row>
    <row r="1944" spans="1:60" x14ac:dyDescent="0.2">
      <c r="A1944" t="s">
        <v>16903</v>
      </c>
      <c r="B1944" t="s">
        <v>16684</v>
      </c>
      <c r="C1944" t="s">
        <v>16904</v>
      </c>
      <c r="D1944" t="s">
        <v>497</v>
      </c>
      <c r="E1944" t="s">
        <v>16905</v>
      </c>
      <c r="F1944" t="s">
        <v>10705</v>
      </c>
      <c r="G1944" t="s">
        <v>333</v>
      </c>
      <c r="H1944" t="s">
        <v>66</v>
      </c>
      <c r="I1944">
        <v>57.5</v>
      </c>
      <c r="J1944">
        <v>11.5</v>
      </c>
      <c r="K1944" t="s">
        <v>86</v>
      </c>
      <c r="L1944" t="s">
        <v>16906</v>
      </c>
      <c r="M1944" t="s">
        <v>70</v>
      </c>
      <c r="N1944" t="s">
        <v>248</v>
      </c>
      <c r="O1944" t="s">
        <v>248</v>
      </c>
      <c r="P1944">
        <v>4.1739100000000002</v>
      </c>
      <c r="Q1944" t="s">
        <v>73</v>
      </c>
      <c r="U1944">
        <v>80</v>
      </c>
      <c r="V1944">
        <v>3250000</v>
      </c>
      <c r="W1944">
        <v>1750000</v>
      </c>
      <c r="X1944" t="s">
        <v>16688</v>
      </c>
      <c r="Y1944" t="s">
        <v>3931</v>
      </c>
      <c r="Z1944" t="s">
        <v>3932</v>
      </c>
      <c r="AA1944" t="s">
        <v>3931</v>
      </c>
      <c r="AB1944" t="s">
        <v>74</v>
      </c>
      <c r="AC1944" t="s">
        <v>74</v>
      </c>
      <c r="AD1944" t="s">
        <v>74</v>
      </c>
      <c r="AG1944">
        <v>1</v>
      </c>
      <c r="AH1944">
        <v>1</v>
      </c>
      <c r="AI1944">
        <v>4</v>
      </c>
      <c r="AJ1944">
        <v>15.18</v>
      </c>
      <c r="AK1944">
        <v>91666</v>
      </c>
      <c r="AL1944" t="s">
        <v>16907</v>
      </c>
      <c r="AM1944" t="s">
        <v>16908</v>
      </c>
      <c r="AN1944" t="s">
        <v>16905</v>
      </c>
      <c r="AO1944" t="s">
        <v>16691</v>
      </c>
      <c r="AP1944">
        <v>15.18000031</v>
      </c>
      <c r="AQ1944" t="s">
        <v>16909</v>
      </c>
      <c r="AR1944" t="s">
        <v>16691</v>
      </c>
      <c r="AS1944" t="s">
        <v>97</v>
      </c>
      <c r="AT1944">
        <v>0</v>
      </c>
      <c r="AU1944">
        <v>1.015228426</v>
      </c>
      <c r="AV1944">
        <v>0.50761421299999998</v>
      </c>
      <c r="AW1944">
        <v>0.50761421299999998</v>
      </c>
      <c r="AX1944">
        <v>1.5228426399999999</v>
      </c>
      <c r="AY1944">
        <v>197</v>
      </c>
      <c r="AZ1944">
        <v>5.0761420000000014E-3</v>
      </c>
      <c r="BA1944">
        <v>2.0304569000000001E-2</v>
      </c>
      <c r="BB1944">
        <v>2.0304569000000001E-2</v>
      </c>
      <c r="BC1944">
        <v>5.0761420000000014E-3</v>
      </c>
      <c r="BD1944">
        <v>2.5380711E-2</v>
      </c>
      <c r="BE1944">
        <v>4.0609136999999997E-2</v>
      </c>
      <c r="BF1944">
        <v>1.5228426E-2</v>
      </c>
      <c r="BG1944">
        <v>1</v>
      </c>
      <c r="BH1944">
        <f>(AP1944-J1944)/J1944</f>
        <v>0.3200000269565218</v>
      </c>
    </row>
    <row r="1945" spans="1:60" x14ac:dyDescent="0.2">
      <c r="A1945" t="s">
        <v>16910</v>
      </c>
      <c r="B1945" t="s">
        <v>16911</v>
      </c>
      <c r="C1945" t="s">
        <v>16912</v>
      </c>
      <c r="D1945" t="s">
        <v>302</v>
      </c>
      <c r="E1945" t="s">
        <v>16913</v>
      </c>
      <c r="F1945" t="s">
        <v>13779</v>
      </c>
      <c r="G1945" t="s">
        <v>160</v>
      </c>
      <c r="H1945" t="s">
        <v>66</v>
      </c>
      <c r="I1945">
        <v>24.2</v>
      </c>
      <c r="J1945">
        <v>8</v>
      </c>
      <c r="K1945" t="s">
        <v>86</v>
      </c>
      <c r="L1945" t="s">
        <v>16914</v>
      </c>
      <c r="M1945" t="s">
        <v>70</v>
      </c>
      <c r="N1945" t="s">
        <v>248</v>
      </c>
      <c r="O1945" t="s">
        <v>248</v>
      </c>
      <c r="P1945">
        <v>3.5</v>
      </c>
      <c r="Q1945" t="s">
        <v>73</v>
      </c>
      <c r="U1945">
        <v>80.5</v>
      </c>
      <c r="V1945">
        <v>3025000</v>
      </c>
      <c r="X1945" t="s">
        <v>16915</v>
      </c>
      <c r="Y1945" t="s">
        <v>3931</v>
      </c>
      <c r="Z1945" t="s">
        <v>3932</v>
      </c>
      <c r="AA1945" t="s">
        <v>3931</v>
      </c>
      <c r="AB1945" t="s">
        <v>74</v>
      </c>
      <c r="AC1945" t="s">
        <v>74</v>
      </c>
      <c r="AD1945" t="s">
        <v>68</v>
      </c>
      <c r="AG1945">
        <v>1</v>
      </c>
      <c r="AH1945">
        <v>1</v>
      </c>
      <c r="AI1945">
        <v>3</v>
      </c>
      <c r="AJ1945">
        <v>7.89</v>
      </c>
      <c r="AK1945">
        <v>91742</v>
      </c>
      <c r="AL1945" t="s">
        <v>16916</v>
      </c>
      <c r="AM1945" t="s">
        <v>16917</v>
      </c>
      <c r="AN1945" t="s">
        <v>16913</v>
      </c>
      <c r="AO1945" t="s">
        <v>16918</v>
      </c>
      <c r="AP1945">
        <v>7.8000001910000014</v>
      </c>
      <c r="AQ1945" t="s">
        <v>16919</v>
      </c>
      <c r="AR1945" t="s">
        <v>16911</v>
      </c>
      <c r="AS1945" t="s">
        <v>123</v>
      </c>
      <c r="AT1945">
        <v>0</v>
      </c>
      <c r="AU1945">
        <v>0.40322580600000002</v>
      </c>
      <c r="AV1945">
        <v>3.6290322580000001</v>
      </c>
      <c r="AW1945">
        <v>0.80645161300000001</v>
      </c>
      <c r="AX1945">
        <v>1.612903226</v>
      </c>
      <c r="AY1945">
        <v>250</v>
      </c>
      <c r="AZ1945">
        <v>2.4E-2</v>
      </c>
      <c r="BA1945">
        <v>1.2E-2</v>
      </c>
      <c r="BB1945">
        <v>3.2000000000000001E-2</v>
      </c>
      <c r="BC1945">
        <v>0</v>
      </c>
      <c r="BD1945">
        <v>0.02</v>
      </c>
      <c r="BE1945">
        <v>1.2E-2</v>
      </c>
      <c r="BF1945">
        <v>1.2E-2</v>
      </c>
      <c r="BG1945">
        <v>0</v>
      </c>
      <c r="BH1945">
        <f>(AP1945-J1945)/J1945</f>
        <v>-2.4999976124999823E-2</v>
      </c>
    </row>
    <row r="1946" spans="1:60" x14ac:dyDescent="0.2">
      <c r="A1946" t="s">
        <v>16441</v>
      </c>
      <c r="B1946" t="s">
        <v>16920</v>
      </c>
      <c r="C1946" t="s">
        <v>16921</v>
      </c>
      <c r="D1946" t="s">
        <v>1860</v>
      </c>
      <c r="E1946" t="s">
        <v>16922</v>
      </c>
      <c r="F1946" t="s">
        <v>16923</v>
      </c>
      <c r="G1946" t="s">
        <v>486</v>
      </c>
      <c r="H1946" t="s">
        <v>66</v>
      </c>
      <c r="I1946">
        <v>370</v>
      </c>
      <c r="J1946">
        <v>10</v>
      </c>
      <c r="K1946" t="s">
        <v>86</v>
      </c>
      <c r="L1946" t="s">
        <v>16924</v>
      </c>
      <c r="M1946" t="s">
        <v>70</v>
      </c>
      <c r="N1946" t="s">
        <v>248</v>
      </c>
      <c r="O1946" t="s">
        <v>248</v>
      </c>
      <c r="P1946">
        <v>3.75</v>
      </c>
      <c r="Q1946" t="s">
        <v>73</v>
      </c>
      <c r="T1946">
        <v>40000000</v>
      </c>
      <c r="U1946">
        <v>500</v>
      </c>
      <c r="V1946">
        <v>37000000</v>
      </c>
      <c r="X1946" t="s">
        <v>16925</v>
      </c>
      <c r="Y1946" t="s">
        <v>5128</v>
      </c>
      <c r="Z1946" t="s">
        <v>12292</v>
      </c>
      <c r="AA1946" t="s">
        <v>5128</v>
      </c>
      <c r="AB1946" t="s">
        <v>74</v>
      </c>
      <c r="AC1946" t="s">
        <v>74</v>
      </c>
      <c r="AD1946" t="s">
        <v>74</v>
      </c>
      <c r="AG1946">
        <v>2</v>
      </c>
      <c r="AH1946">
        <v>2</v>
      </c>
      <c r="AI1946">
        <v>7</v>
      </c>
      <c r="AJ1946">
        <v>10.6</v>
      </c>
      <c r="AK1946">
        <v>91740</v>
      </c>
      <c r="AL1946" t="s">
        <v>16926</v>
      </c>
      <c r="AM1946" t="s">
        <v>16927</v>
      </c>
      <c r="AN1946" t="s">
        <v>16922</v>
      </c>
      <c r="AO1946" t="s">
        <v>16918</v>
      </c>
      <c r="AP1946">
        <v>10.600000380000001</v>
      </c>
      <c r="AQ1946" t="s">
        <v>16928</v>
      </c>
      <c r="AR1946" t="s">
        <v>16911</v>
      </c>
      <c r="AS1946" t="s">
        <v>123</v>
      </c>
      <c r="AT1946">
        <v>0</v>
      </c>
      <c r="AU1946">
        <v>0.9411764709999999</v>
      </c>
      <c r="AV1946">
        <v>4.4705882350000001</v>
      </c>
      <c r="AW1946">
        <v>0.70588235300000002</v>
      </c>
      <c r="AX1946">
        <v>0.47058823500000002</v>
      </c>
      <c r="AY1946">
        <v>426</v>
      </c>
      <c r="AZ1946">
        <v>4.694836E-3</v>
      </c>
      <c r="BA1946">
        <v>9.3896710000000005E-3</v>
      </c>
      <c r="BB1946">
        <v>3.9906102999999998E-2</v>
      </c>
      <c r="BC1946">
        <v>7.0422540000000004E-3</v>
      </c>
      <c r="BD1946">
        <v>2.8169013999999999E-2</v>
      </c>
      <c r="BE1946">
        <v>7.0422540000000004E-3</v>
      </c>
      <c r="BF1946">
        <v>4.694836E-3</v>
      </c>
      <c r="BG1946">
        <v>0</v>
      </c>
      <c r="BH1946">
        <f>(AP1946-J1946)/J1946</f>
        <v>6.0000038000000089E-2</v>
      </c>
    </row>
    <row r="1947" spans="1:60" x14ac:dyDescent="0.2">
      <c r="A1947" t="s">
        <v>16131</v>
      </c>
      <c r="B1947" t="s">
        <v>16691</v>
      </c>
      <c r="C1947" t="s">
        <v>16929</v>
      </c>
      <c r="D1947" t="s">
        <v>473</v>
      </c>
      <c r="F1947" t="s">
        <v>12742</v>
      </c>
      <c r="G1947" t="s">
        <v>130</v>
      </c>
      <c r="H1947" t="s">
        <v>66</v>
      </c>
      <c r="I1947">
        <v>204</v>
      </c>
      <c r="J1947">
        <v>17</v>
      </c>
      <c r="K1947" t="s">
        <v>86</v>
      </c>
      <c r="L1947" t="s">
        <v>16930</v>
      </c>
      <c r="N1947" t="s">
        <v>445</v>
      </c>
      <c r="O1947" t="s">
        <v>445</v>
      </c>
      <c r="P1947">
        <v>4.2</v>
      </c>
      <c r="Q1947" t="s">
        <v>73</v>
      </c>
      <c r="U1947">
        <v>100</v>
      </c>
      <c r="V1947">
        <v>12000000</v>
      </c>
      <c r="X1947" t="s">
        <v>16791</v>
      </c>
      <c r="Y1947" t="s">
        <v>3931</v>
      </c>
      <c r="Z1947" t="s">
        <v>3932</v>
      </c>
      <c r="AA1947" t="s">
        <v>3931</v>
      </c>
      <c r="AB1947" t="s">
        <v>74</v>
      </c>
      <c r="AC1947" t="s">
        <v>74</v>
      </c>
      <c r="AD1947" t="s">
        <v>68</v>
      </c>
      <c r="AG1947">
        <v>2</v>
      </c>
      <c r="AH1947">
        <v>4</v>
      </c>
      <c r="AI1947">
        <v>8</v>
      </c>
      <c r="AJ1947">
        <v>17.71</v>
      </c>
      <c r="AK1947">
        <v>91674</v>
      </c>
      <c r="AL1947" t="s">
        <v>16931</v>
      </c>
      <c r="AM1947" t="s">
        <v>16932</v>
      </c>
      <c r="AN1947" t="s">
        <v>16933</v>
      </c>
      <c r="AO1947" t="s">
        <v>16473</v>
      </c>
      <c r="AP1947">
        <v>17.709999079999999</v>
      </c>
      <c r="AQ1947" t="s">
        <v>16934</v>
      </c>
      <c r="AR1947" t="s">
        <v>16480</v>
      </c>
      <c r="AS1947" t="s">
        <v>123</v>
      </c>
      <c r="AT1947">
        <v>0</v>
      </c>
      <c r="AU1947">
        <v>0</v>
      </c>
      <c r="AV1947">
        <v>4.5977011489999997</v>
      </c>
      <c r="AW1947">
        <v>1.1494252869999999</v>
      </c>
      <c r="AX1947">
        <v>2.2988505749999999</v>
      </c>
      <c r="AY1947">
        <v>87</v>
      </c>
      <c r="AZ1947">
        <v>0</v>
      </c>
      <c r="BA1947">
        <v>0</v>
      </c>
      <c r="BB1947">
        <v>1.1494252999999999E-2</v>
      </c>
      <c r="BC1947">
        <v>0</v>
      </c>
      <c r="BD1947">
        <v>1.1494252999999999E-2</v>
      </c>
      <c r="BE1947">
        <v>0</v>
      </c>
      <c r="BF1947">
        <v>0</v>
      </c>
      <c r="BG1947">
        <v>0</v>
      </c>
      <c r="BH1947">
        <f>(AP1947-J1947)/J1947</f>
        <v>4.176465176470584E-2</v>
      </c>
    </row>
    <row r="1948" spans="1:60" x14ac:dyDescent="0.2">
      <c r="A1948" t="s">
        <v>16141</v>
      </c>
      <c r="B1948" t="s">
        <v>16473</v>
      </c>
      <c r="C1948" t="s">
        <v>16935</v>
      </c>
      <c r="D1948" t="s">
        <v>1544</v>
      </c>
      <c r="E1948" t="s">
        <v>16936</v>
      </c>
      <c r="F1948" t="s">
        <v>13385</v>
      </c>
      <c r="G1948" t="s">
        <v>12765</v>
      </c>
      <c r="H1948" t="s">
        <v>403</v>
      </c>
      <c r="I1948">
        <v>130</v>
      </c>
      <c r="J1948">
        <v>13</v>
      </c>
      <c r="K1948" t="s">
        <v>86</v>
      </c>
      <c r="L1948" t="s">
        <v>16937</v>
      </c>
      <c r="M1948" t="s">
        <v>70</v>
      </c>
      <c r="N1948" t="s">
        <v>248</v>
      </c>
      <c r="O1948" t="s">
        <v>248</v>
      </c>
      <c r="P1948">
        <v>3.9</v>
      </c>
      <c r="Q1948" t="s">
        <v>73</v>
      </c>
      <c r="U1948">
        <v>210</v>
      </c>
      <c r="V1948">
        <v>5666666</v>
      </c>
      <c r="W1948">
        <v>4333334</v>
      </c>
      <c r="X1948" t="s">
        <v>16476</v>
      </c>
      <c r="Y1948" t="s">
        <v>16938</v>
      </c>
      <c r="Z1948" t="s">
        <v>3932</v>
      </c>
      <c r="AA1948" t="s">
        <v>16939</v>
      </c>
      <c r="AB1948" t="s">
        <v>74</v>
      </c>
      <c r="AC1948" t="s">
        <v>74</v>
      </c>
      <c r="AD1948" t="s">
        <v>74</v>
      </c>
      <c r="AG1948">
        <v>2</v>
      </c>
      <c r="AH1948">
        <v>2</v>
      </c>
      <c r="AI1948">
        <v>4</v>
      </c>
      <c r="AJ1948">
        <v>15.2</v>
      </c>
      <c r="AK1948">
        <v>91678</v>
      </c>
      <c r="AL1948" t="s">
        <v>16940</v>
      </c>
      <c r="AM1948" t="s">
        <v>16941</v>
      </c>
      <c r="AN1948" t="s">
        <v>16936</v>
      </c>
      <c r="AO1948" t="s">
        <v>16480</v>
      </c>
      <c r="AP1948">
        <v>15.19999981</v>
      </c>
      <c r="AQ1948" t="s">
        <v>16942</v>
      </c>
      <c r="AR1948" t="s">
        <v>16480</v>
      </c>
      <c r="AS1948" t="s">
        <v>97</v>
      </c>
      <c r="AT1948">
        <v>0</v>
      </c>
      <c r="AU1948">
        <v>0</v>
      </c>
      <c r="AV1948">
        <v>4.9382716049999997</v>
      </c>
      <c r="AW1948">
        <v>0</v>
      </c>
      <c r="AX1948">
        <v>4.9382716049999997</v>
      </c>
      <c r="AY1948">
        <v>162</v>
      </c>
      <c r="AZ1948">
        <v>0</v>
      </c>
      <c r="BA1948">
        <v>0</v>
      </c>
      <c r="BB1948">
        <v>1.2345679E-2</v>
      </c>
      <c r="BC1948">
        <v>0</v>
      </c>
      <c r="BD1948">
        <v>1.8518519000000001E-2</v>
      </c>
      <c r="BE1948">
        <v>6.1728399999999998E-3</v>
      </c>
      <c r="BF1948">
        <v>0</v>
      </c>
      <c r="BG1948">
        <v>0</v>
      </c>
      <c r="BH1948">
        <f>(AP1948-J1948)/J1948</f>
        <v>0.16923075461538459</v>
      </c>
    </row>
    <row r="1949" spans="1:60" x14ac:dyDescent="0.2">
      <c r="A1949" t="s">
        <v>16423</v>
      </c>
      <c r="B1949" t="s">
        <v>16943</v>
      </c>
      <c r="C1949" t="s">
        <v>16944</v>
      </c>
      <c r="D1949" t="s">
        <v>5120</v>
      </c>
      <c r="E1949" t="s">
        <v>16945</v>
      </c>
      <c r="F1949" t="s">
        <v>16946</v>
      </c>
      <c r="G1949" t="s">
        <v>1030</v>
      </c>
      <c r="H1949" t="s">
        <v>16947</v>
      </c>
      <c r="I1949">
        <v>380</v>
      </c>
      <c r="J1949">
        <v>19</v>
      </c>
      <c r="K1949" t="s">
        <v>86</v>
      </c>
      <c r="L1949" t="s">
        <v>16948</v>
      </c>
      <c r="M1949" t="s">
        <v>88</v>
      </c>
      <c r="N1949" t="s">
        <v>248</v>
      </c>
      <c r="O1949" t="s">
        <v>248</v>
      </c>
      <c r="Q1949" t="s">
        <v>73</v>
      </c>
      <c r="U1949">
        <v>300</v>
      </c>
      <c r="V1949">
        <v>20000000</v>
      </c>
      <c r="X1949" t="s">
        <v>16949</v>
      </c>
      <c r="Y1949" t="s">
        <v>5128</v>
      </c>
      <c r="Z1949" t="s">
        <v>5129</v>
      </c>
      <c r="AA1949" t="s">
        <v>5128</v>
      </c>
      <c r="AB1949" t="s">
        <v>74</v>
      </c>
      <c r="AC1949" t="s">
        <v>74</v>
      </c>
      <c r="AD1949" t="s">
        <v>74</v>
      </c>
      <c r="AF1949" t="s">
        <v>16950</v>
      </c>
      <c r="AG1949">
        <v>2</v>
      </c>
      <c r="AH1949">
        <v>2</v>
      </c>
      <c r="AI1949">
        <v>5</v>
      </c>
      <c r="AJ1949">
        <v>21.05</v>
      </c>
      <c r="AK1949">
        <v>92326</v>
      </c>
      <c r="AL1949" t="s">
        <v>16951</v>
      </c>
      <c r="AM1949" t="s">
        <v>16952</v>
      </c>
      <c r="AN1949" t="s">
        <v>16945</v>
      </c>
      <c r="AO1949" t="s">
        <v>16953</v>
      </c>
      <c r="AP1949">
        <v>20.25</v>
      </c>
      <c r="AQ1949" t="s">
        <v>16954</v>
      </c>
      <c r="AR1949" t="s">
        <v>16955</v>
      </c>
      <c r="AS1949" t="s">
        <v>123</v>
      </c>
      <c r="AT1949">
        <v>0</v>
      </c>
      <c r="AU1949">
        <v>0.34965035</v>
      </c>
      <c r="AV1949">
        <v>6.2937062939999997</v>
      </c>
      <c r="AW1949">
        <v>0</v>
      </c>
      <c r="AX1949">
        <v>6.4685314690000002</v>
      </c>
      <c r="AY1949">
        <v>573</v>
      </c>
      <c r="AZ1949">
        <v>6.9808030000000007E-3</v>
      </c>
      <c r="BA1949">
        <v>1.3961606E-2</v>
      </c>
      <c r="BB1949">
        <v>6.9808030000000007E-3</v>
      </c>
      <c r="BC1949">
        <v>3.4904010000000002E-3</v>
      </c>
      <c r="BD1949">
        <v>1.9197208E-2</v>
      </c>
      <c r="BE1949">
        <v>1.745201E-3</v>
      </c>
      <c r="BF1949">
        <v>1.745201E-3</v>
      </c>
      <c r="BG1949">
        <v>0</v>
      </c>
      <c r="BH1949">
        <f>(AP1949-J1949)/J1949</f>
        <v>6.5789473684210523E-2</v>
      </c>
    </row>
    <row r="1950" spans="1:60" x14ac:dyDescent="0.2">
      <c r="A1950" t="s">
        <v>16343</v>
      </c>
      <c r="B1950" t="s">
        <v>16956</v>
      </c>
      <c r="C1950" t="s">
        <v>16957</v>
      </c>
      <c r="D1950" t="s">
        <v>619</v>
      </c>
      <c r="E1950" t="s">
        <v>16958</v>
      </c>
      <c r="F1950" t="s">
        <v>16959</v>
      </c>
      <c r="G1950" t="s">
        <v>130</v>
      </c>
      <c r="H1950" t="s">
        <v>66</v>
      </c>
      <c r="I1950">
        <v>198.3</v>
      </c>
      <c r="J1950">
        <v>17</v>
      </c>
      <c r="K1950" t="s">
        <v>86</v>
      </c>
      <c r="L1950" t="s">
        <v>16960</v>
      </c>
      <c r="M1950" t="s">
        <v>70</v>
      </c>
      <c r="N1950" t="s">
        <v>248</v>
      </c>
      <c r="O1950" t="s">
        <v>248</v>
      </c>
      <c r="P1950">
        <v>4.2</v>
      </c>
      <c r="Q1950" t="s">
        <v>73</v>
      </c>
      <c r="U1950">
        <v>150</v>
      </c>
      <c r="V1950">
        <v>9000000</v>
      </c>
      <c r="W1950">
        <v>2666667</v>
      </c>
      <c r="X1950" t="s">
        <v>16961</v>
      </c>
      <c r="Y1950" t="s">
        <v>3931</v>
      </c>
      <c r="Z1950" t="s">
        <v>3932</v>
      </c>
      <c r="AA1950" t="s">
        <v>3931</v>
      </c>
      <c r="AB1950" t="s">
        <v>74</v>
      </c>
      <c r="AC1950" t="s">
        <v>74</v>
      </c>
      <c r="AD1950" t="s">
        <v>68</v>
      </c>
      <c r="AG1950">
        <v>2</v>
      </c>
      <c r="AH1950">
        <v>2</v>
      </c>
      <c r="AI1950">
        <v>7</v>
      </c>
      <c r="AJ1950">
        <v>19</v>
      </c>
      <c r="AK1950">
        <v>91830</v>
      </c>
      <c r="AL1950" t="s">
        <v>16962</v>
      </c>
      <c r="AM1950" t="s">
        <v>16963</v>
      </c>
      <c r="AN1950" t="s">
        <v>16958</v>
      </c>
      <c r="AO1950" t="s">
        <v>16964</v>
      </c>
      <c r="AP1950">
        <v>19</v>
      </c>
      <c r="AQ1950" t="s">
        <v>16965</v>
      </c>
      <c r="AR1950" t="s">
        <v>15919</v>
      </c>
      <c r="AS1950" t="s">
        <v>123</v>
      </c>
      <c r="AT1950">
        <v>0</v>
      </c>
      <c r="AU1950">
        <v>0.78125</v>
      </c>
      <c r="AV1950">
        <v>4.296875</v>
      </c>
      <c r="AW1950">
        <v>0.390625</v>
      </c>
      <c r="AX1950">
        <v>4.6875</v>
      </c>
      <c r="AY1950">
        <v>261</v>
      </c>
      <c r="AZ1950">
        <v>7.6628349999999998E-3</v>
      </c>
      <c r="BA1950">
        <v>3.8314180000000001E-3</v>
      </c>
      <c r="BB1950">
        <v>2.6819922999999999E-2</v>
      </c>
      <c r="BC1950">
        <v>3.8314180000000001E-3</v>
      </c>
      <c r="BD1950">
        <v>2.6819922999999999E-2</v>
      </c>
      <c r="BE1950">
        <v>1.1494252999999999E-2</v>
      </c>
      <c r="BF1950">
        <v>1.1494252999999999E-2</v>
      </c>
      <c r="BG1950">
        <v>0</v>
      </c>
      <c r="BH1950">
        <f>(AP1950-J1950)/J1950</f>
        <v>0.11764705882352941</v>
      </c>
    </row>
    <row r="1951" spans="1:60" x14ac:dyDescent="0.2">
      <c r="A1951" t="s">
        <v>16352</v>
      </c>
      <c r="B1951" t="s">
        <v>16966</v>
      </c>
      <c r="C1951" t="s">
        <v>16967</v>
      </c>
      <c r="D1951" t="s">
        <v>16968</v>
      </c>
      <c r="E1951" t="s">
        <v>16969</v>
      </c>
      <c r="F1951" t="s">
        <v>814</v>
      </c>
      <c r="G1951" t="s">
        <v>130</v>
      </c>
      <c r="H1951" t="s">
        <v>66</v>
      </c>
      <c r="I1951">
        <v>113.9</v>
      </c>
      <c r="J1951">
        <v>17</v>
      </c>
      <c r="K1951" t="s">
        <v>86</v>
      </c>
      <c r="L1951" t="s">
        <v>16970</v>
      </c>
      <c r="M1951" t="s">
        <v>70</v>
      </c>
      <c r="N1951" t="s">
        <v>445</v>
      </c>
      <c r="O1951" t="s">
        <v>445</v>
      </c>
      <c r="P1951">
        <v>4.2</v>
      </c>
      <c r="Q1951" t="s">
        <v>73</v>
      </c>
      <c r="U1951">
        <v>115</v>
      </c>
      <c r="V1951">
        <v>4536306</v>
      </c>
      <c r="W1951">
        <v>2163694</v>
      </c>
      <c r="X1951" t="s">
        <v>16971</v>
      </c>
      <c r="Y1951" t="s">
        <v>16972</v>
      </c>
      <c r="Z1951" t="s">
        <v>3932</v>
      </c>
      <c r="AA1951" t="s">
        <v>16973</v>
      </c>
      <c r="AB1951" t="s">
        <v>74</v>
      </c>
      <c r="AC1951" t="s">
        <v>74</v>
      </c>
      <c r="AD1951" t="s">
        <v>68</v>
      </c>
      <c r="AG1951">
        <v>1</v>
      </c>
      <c r="AH1951">
        <v>1</v>
      </c>
      <c r="AI1951">
        <v>6</v>
      </c>
      <c r="AJ1951">
        <v>23.93</v>
      </c>
      <c r="AK1951">
        <v>91733</v>
      </c>
      <c r="AL1951" t="s">
        <v>16974</v>
      </c>
      <c r="AM1951" t="s">
        <v>16975</v>
      </c>
      <c r="AN1951" t="s">
        <v>16969</v>
      </c>
      <c r="AO1951" t="s">
        <v>16976</v>
      </c>
      <c r="AP1951">
        <v>23.93000031</v>
      </c>
      <c r="AQ1951" t="s">
        <v>16975</v>
      </c>
      <c r="AR1951" t="s">
        <v>16976</v>
      </c>
      <c r="AS1951" t="s">
        <v>97</v>
      </c>
      <c r="AT1951">
        <v>0</v>
      </c>
      <c r="AU1951">
        <v>0.98039215700000004</v>
      </c>
      <c r="AV1951">
        <v>1.9607843140000001</v>
      </c>
      <c r="AW1951">
        <v>0.98039215700000004</v>
      </c>
      <c r="AX1951">
        <v>2.9411764709999999</v>
      </c>
      <c r="AY1951">
        <v>105</v>
      </c>
      <c r="AZ1951">
        <v>9.5238100000000006E-3</v>
      </c>
      <c r="BA1951">
        <v>0</v>
      </c>
      <c r="BB1951">
        <v>2.8571428999999999E-2</v>
      </c>
      <c r="BC1951">
        <v>0</v>
      </c>
      <c r="BD1951">
        <v>1.9047618999999998E-2</v>
      </c>
      <c r="BE1951">
        <v>9.5238100000000006E-3</v>
      </c>
      <c r="BF1951">
        <v>1.9047618999999998E-2</v>
      </c>
      <c r="BG1951">
        <v>0</v>
      </c>
      <c r="BH1951">
        <f>(AP1951-J1951)/J1951</f>
        <v>0.40764707705882358</v>
      </c>
    </row>
    <row r="1952" spans="1:60" x14ac:dyDescent="0.2">
      <c r="A1952" t="s">
        <v>16352</v>
      </c>
      <c r="B1952" t="s">
        <v>16977</v>
      </c>
      <c r="C1952" t="s">
        <v>16978</v>
      </c>
      <c r="D1952" t="s">
        <v>16979</v>
      </c>
      <c r="E1952" t="s">
        <v>16980</v>
      </c>
      <c r="F1952" t="s">
        <v>1042</v>
      </c>
      <c r="G1952" t="s">
        <v>115</v>
      </c>
      <c r="H1952" t="s">
        <v>66</v>
      </c>
      <c r="I1952">
        <v>129.80000000000001</v>
      </c>
      <c r="J1952">
        <v>11</v>
      </c>
      <c r="K1952" t="s">
        <v>86</v>
      </c>
      <c r="L1952" t="s">
        <v>16981</v>
      </c>
      <c r="M1952" t="s">
        <v>70</v>
      </c>
      <c r="N1952" t="s">
        <v>248</v>
      </c>
      <c r="O1952" t="s">
        <v>248</v>
      </c>
      <c r="P1952">
        <v>0.90908999999999995</v>
      </c>
      <c r="Q1952" t="s">
        <v>73</v>
      </c>
      <c r="U1952">
        <v>155.30000000000001</v>
      </c>
      <c r="V1952">
        <v>9100000</v>
      </c>
      <c r="W1952">
        <v>2700000</v>
      </c>
      <c r="X1952" t="s">
        <v>16982</v>
      </c>
      <c r="Y1952" t="s">
        <v>3931</v>
      </c>
      <c r="Z1952" t="s">
        <v>3932</v>
      </c>
      <c r="AA1952" t="s">
        <v>3931</v>
      </c>
      <c r="AB1952" t="s">
        <v>74</v>
      </c>
      <c r="AC1952" t="s">
        <v>74</v>
      </c>
      <c r="AD1952" t="s">
        <v>74</v>
      </c>
      <c r="AG1952">
        <v>1</v>
      </c>
      <c r="AH1952">
        <v>1</v>
      </c>
      <c r="AI1952">
        <v>4</v>
      </c>
      <c r="AJ1952">
        <v>12.45</v>
      </c>
      <c r="AK1952">
        <v>91730</v>
      </c>
      <c r="AL1952" t="s">
        <v>16983</v>
      </c>
      <c r="AM1952" t="s">
        <v>16984</v>
      </c>
      <c r="AN1952" t="s">
        <v>16980</v>
      </c>
      <c r="AO1952" t="s">
        <v>16736</v>
      </c>
      <c r="AP1952">
        <v>12.44999981</v>
      </c>
      <c r="AQ1952" t="s">
        <v>16985</v>
      </c>
      <c r="AR1952" t="s">
        <v>16736</v>
      </c>
      <c r="AS1952" t="s">
        <v>97</v>
      </c>
      <c r="AT1952">
        <v>0</v>
      </c>
      <c r="AU1952">
        <v>1.4925373129999999</v>
      </c>
      <c r="AV1952">
        <v>4.4776119400000001</v>
      </c>
      <c r="AW1952">
        <v>0</v>
      </c>
      <c r="AX1952">
        <v>0</v>
      </c>
      <c r="AY1952">
        <v>68</v>
      </c>
      <c r="AZ1952">
        <v>0</v>
      </c>
      <c r="BA1952">
        <v>0</v>
      </c>
      <c r="BB1952">
        <v>0</v>
      </c>
      <c r="BC1952">
        <v>0</v>
      </c>
      <c r="BD1952">
        <v>5.8823529000000013E-2</v>
      </c>
      <c r="BE1952">
        <v>0</v>
      </c>
      <c r="BF1952">
        <v>0</v>
      </c>
      <c r="BG1952">
        <v>0</v>
      </c>
      <c r="BH1952">
        <f>(AP1952-J1952)/J1952</f>
        <v>0.1318181645454545</v>
      </c>
    </row>
    <row r="1953" spans="1:60" x14ac:dyDescent="0.2">
      <c r="A1953" t="s">
        <v>16547</v>
      </c>
      <c r="B1953" t="s">
        <v>16473</v>
      </c>
      <c r="C1953" t="s">
        <v>16986</v>
      </c>
      <c r="D1953" t="s">
        <v>16987</v>
      </c>
      <c r="E1953" t="s">
        <v>16988</v>
      </c>
      <c r="F1953" t="s">
        <v>84</v>
      </c>
      <c r="G1953" t="s">
        <v>1699</v>
      </c>
      <c r="H1953" t="s">
        <v>66</v>
      </c>
      <c r="I1953">
        <v>135</v>
      </c>
      <c r="J1953">
        <v>13.5</v>
      </c>
      <c r="K1953" t="s">
        <v>86</v>
      </c>
      <c r="L1953" t="s">
        <v>16989</v>
      </c>
      <c r="M1953" t="s">
        <v>70</v>
      </c>
      <c r="N1953" t="s">
        <v>528</v>
      </c>
      <c r="O1953" t="s">
        <v>1702</v>
      </c>
      <c r="P1953">
        <v>4.1481500000000002</v>
      </c>
      <c r="Q1953" t="s">
        <v>73</v>
      </c>
      <c r="U1953">
        <v>172.5</v>
      </c>
      <c r="V1953">
        <v>3333334</v>
      </c>
      <c r="W1953">
        <v>6666666</v>
      </c>
      <c r="X1953" t="s">
        <v>16476</v>
      </c>
      <c r="Y1953" t="s">
        <v>16990</v>
      </c>
      <c r="Z1953" t="s">
        <v>3932</v>
      </c>
      <c r="AA1953" t="s">
        <v>16991</v>
      </c>
      <c r="AB1953" t="s">
        <v>74</v>
      </c>
      <c r="AC1953" t="s">
        <v>74</v>
      </c>
      <c r="AD1953" t="s">
        <v>74</v>
      </c>
      <c r="AG1953">
        <v>1</v>
      </c>
      <c r="AH1953">
        <v>1</v>
      </c>
      <c r="AI1953">
        <v>4</v>
      </c>
      <c r="AJ1953">
        <v>14.29</v>
      </c>
      <c r="AK1953">
        <v>91658</v>
      </c>
      <c r="AL1953" t="s">
        <v>16992</v>
      </c>
      <c r="AM1953" t="s">
        <v>16993</v>
      </c>
      <c r="AN1953" t="s">
        <v>16988</v>
      </c>
      <c r="AO1953" t="s">
        <v>16480</v>
      </c>
      <c r="AP1953">
        <v>14.289999959999999</v>
      </c>
      <c r="AQ1953" t="s">
        <v>16994</v>
      </c>
      <c r="AR1953" t="s">
        <v>16480</v>
      </c>
      <c r="AS1953" t="s">
        <v>97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85</v>
      </c>
      <c r="AZ1953">
        <v>0</v>
      </c>
      <c r="BA1953">
        <v>0</v>
      </c>
      <c r="BB1953">
        <v>2.3529412E-2</v>
      </c>
      <c r="BC1953">
        <v>1.1764706E-2</v>
      </c>
      <c r="BD1953">
        <v>2.3529412E-2</v>
      </c>
      <c r="BE1953">
        <v>1.1764706E-2</v>
      </c>
      <c r="BF1953">
        <v>0</v>
      </c>
      <c r="BG1953">
        <v>0</v>
      </c>
      <c r="BH1953">
        <f>(AP1953-J1953)/J1953</f>
        <v>5.8518515555555511E-2</v>
      </c>
    </row>
    <row r="1954" spans="1:60" x14ac:dyDescent="0.2">
      <c r="A1954" t="s">
        <v>16995</v>
      </c>
      <c r="B1954" t="s">
        <v>16411</v>
      </c>
      <c r="C1954" t="s">
        <v>16996</v>
      </c>
      <c r="D1954" t="s">
        <v>16997</v>
      </c>
      <c r="F1954" t="s">
        <v>676</v>
      </c>
      <c r="G1954" t="s">
        <v>206</v>
      </c>
      <c r="H1954" t="s">
        <v>66</v>
      </c>
      <c r="I1954">
        <v>94.2</v>
      </c>
      <c r="J1954">
        <v>12</v>
      </c>
      <c r="K1954" t="s">
        <v>86</v>
      </c>
      <c r="L1954" t="s">
        <v>16998</v>
      </c>
      <c r="N1954" t="s">
        <v>248</v>
      </c>
      <c r="O1954" t="s">
        <v>248</v>
      </c>
      <c r="P1954">
        <v>4.2</v>
      </c>
      <c r="Q1954" t="s">
        <v>73</v>
      </c>
      <c r="U1954">
        <v>150</v>
      </c>
      <c r="V1954">
        <v>7850000</v>
      </c>
      <c r="X1954" t="s">
        <v>16416</v>
      </c>
      <c r="Y1954" t="s">
        <v>16999</v>
      </c>
      <c r="Z1954" t="s">
        <v>3932</v>
      </c>
      <c r="AA1954" t="s">
        <v>17000</v>
      </c>
      <c r="AB1954" t="s">
        <v>74</v>
      </c>
      <c r="AC1954" t="s">
        <v>74</v>
      </c>
      <c r="AD1954" t="s">
        <v>74</v>
      </c>
      <c r="AG1954">
        <v>1</v>
      </c>
      <c r="AH1954">
        <v>1</v>
      </c>
      <c r="AI1954">
        <v>4</v>
      </c>
      <c r="AJ1954">
        <v>11.5</v>
      </c>
      <c r="AK1954">
        <v>91663</v>
      </c>
      <c r="AL1954" t="s">
        <v>17001</v>
      </c>
      <c r="AM1954" t="s">
        <v>17002</v>
      </c>
      <c r="AN1954" t="s">
        <v>17003</v>
      </c>
      <c r="AO1954" t="s">
        <v>16421</v>
      </c>
      <c r="AP1954">
        <v>11.5</v>
      </c>
      <c r="AQ1954" t="s">
        <v>17002</v>
      </c>
      <c r="AR1954" t="s">
        <v>16421</v>
      </c>
      <c r="AS1954" t="s">
        <v>97</v>
      </c>
      <c r="AT1954">
        <v>0</v>
      </c>
      <c r="AU1954">
        <v>0</v>
      </c>
      <c r="AV1954">
        <v>3.846153846</v>
      </c>
      <c r="AW1954">
        <v>0</v>
      </c>
      <c r="AX1954">
        <v>0.96153846200000004</v>
      </c>
      <c r="AY1954">
        <v>104</v>
      </c>
      <c r="AZ1954">
        <v>0</v>
      </c>
      <c r="BA1954">
        <v>0</v>
      </c>
      <c r="BB1954">
        <v>2.8846153999999999E-2</v>
      </c>
      <c r="BC1954">
        <v>0</v>
      </c>
      <c r="BD1954">
        <v>9.6153850000000006E-3</v>
      </c>
      <c r="BE1954">
        <v>0</v>
      </c>
      <c r="BF1954">
        <v>0</v>
      </c>
      <c r="BG1954">
        <v>0</v>
      </c>
      <c r="BH1954">
        <f>(AP1954-J1954)/J1954</f>
        <v>-4.1666666666666664E-2</v>
      </c>
    </row>
    <row r="1955" spans="1:60" x14ac:dyDescent="0.2">
      <c r="A1955" t="s">
        <v>16391</v>
      </c>
      <c r="B1955" t="s">
        <v>17004</v>
      </c>
      <c r="C1955" t="s">
        <v>17005</v>
      </c>
      <c r="D1955" t="s">
        <v>17006</v>
      </c>
      <c r="E1955" t="s">
        <v>17007</v>
      </c>
      <c r="F1955" t="s">
        <v>12336</v>
      </c>
      <c r="G1955" t="s">
        <v>1595</v>
      </c>
      <c r="H1955" t="s">
        <v>66</v>
      </c>
      <c r="I1955">
        <v>95.4</v>
      </c>
      <c r="J1955">
        <v>18</v>
      </c>
      <c r="K1955" t="s">
        <v>86</v>
      </c>
      <c r="L1955" t="s">
        <v>17008</v>
      </c>
      <c r="M1955" t="s">
        <v>70</v>
      </c>
      <c r="N1955" t="s">
        <v>248</v>
      </c>
      <c r="O1955" t="s">
        <v>248</v>
      </c>
      <c r="P1955">
        <v>4.2</v>
      </c>
      <c r="Q1955" t="s">
        <v>73</v>
      </c>
      <c r="U1955">
        <v>90</v>
      </c>
      <c r="V1955">
        <v>5300000</v>
      </c>
      <c r="X1955" t="s">
        <v>17009</v>
      </c>
      <c r="Y1955" t="s">
        <v>3931</v>
      </c>
      <c r="Z1955" t="s">
        <v>3932</v>
      </c>
      <c r="AA1955" t="s">
        <v>3931</v>
      </c>
      <c r="AB1955" t="s">
        <v>74</v>
      </c>
      <c r="AC1955" t="s">
        <v>74</v>
      </c>
      <c r="AD1955" t="s">
        <v>68</v>
      </c>
      <c r="AG1955">
        <v>1</v>
      </c>
      <c r="AH1955">
        <v>1</v>
      </c>
      <c r="AI1955">
        <v>4</v>
      </c>
      <c r="AJ1955">
        <v>22.31</v>
      </c>
      <c r="AK1955">
        <v>91957</v>
      </c>
      <c r="AL1955" t="s">
        <v>17010</v>
      </c>
      <c r="AM1955" t="s">
        <v>17011</v>
      </c>
      <c r="AN1955" t="s">
        <v>17007</v>
      </c>
      <c r="AO1955" t="s">
        <v>17012</v>
      </c>
      <c r="AP1955">
        <v>22.309999470000001</v>
      </c>
      <c r="AQ1955" t="s">
        <v>17013</v>
      </c>
      <c r="AR1955" t="s">
        <v>17012</v>
      </c>
      <c r="AS1955" t="s">
        <v>97</v>
      </c>
      <c r="AT1955">
        <v>0</v>
      </c>
      <c r="AU1955">
        <v>2.0408163269999999</v>
      </c>
      <c r="AV1955">
        <v>6.1224489799999997</v>
      </c>
      <c r="AW1955">
        <v>1.0204081629999999</v>
      </c>
      <c r="AX1955">
        <v>0</v>
      </c>
      <c r="AY1955">
        <v>99</v>
      </c>
      <c r="AZ1955">
        <v>0</v>
      </c>
      <c r="BA1955">
        <v>0</v>
      </c>
      <c r="BB1955">
        <v>1.0101010000000001E-2</v>
      </c>
      <c r="BC1955">
        <v>1.0101010000000001E-2</v>
      </c>
      <c r="BD1955">
        <v>2.0202020000000001E-2</v>
      </c>
      <c r="BE1955">
        <v>1.0101010000000001E-2</v>
      </c>
      <c r="BF1955">
        <v>3.0303030000000002E-2</v>
      </c>
      <c r="BG1955">
        <v>0</v>
      </c>
      <c r="BH1955">
        <f>(AP1955-J1955)/J1955</f>
        <v>0.23944441500000005</v>
      </c>
    </row>
    <row r="1956" spans="1:60" x14ac:dyDescent="0.2">
      <c r="A1956" t="s">
        <v>17014</v>
      </c>
      <c r="B1956" t="s">
        <v>17015</v>
      </c>
      <c r="C1956" t="s">
        <v>17016</v>
      </c>
      <c r="D1956" t="s">
        <v>1476</v>
      </c>
      <c r="E1956" t="s">
        <v>17017</v>
      </c>
      <c r="F1956" t="s">
        <v>17018</v>
      </c>
      <c r="G1956" t="s">
        <v>12270</v>
      </c>
      <c r="H1956" t="s">
        <v>17019</v>
      </c>
      <c r="I1956">
        <v>258.3</v>
      </c>
      <c r="J1956">
        <v>15.5</v>
      </c>
      <c r="K1956" t="s">
        <v>11560</v>
      </c>
      <c r="L1956" t="s">
        <v>17020</v>
      </c>
      <c r="M1956" t="s">
        <v>88</v>
      </c>
      <c r="N1956" t="s">
        <v>248</v>
      </c>
      <c r="O1956" t="s">
        <v>248</v>
      </c>
      <c r="P1956">
        <v>4.0503200000000001</v>
      </c>
      <c r="Q1956" t="s">
        <v>73</v>
      </c>
      <c r="U1956">
        <v>175</v>
      </c>
      <c r="V1956">
        <v>8333333</v>
      </c>
      <c r="W1956">
        <v>8333333</v>
      </c>
      <c r="X1956" t="s">
        <v>17021</v>
      </c>
      <c r="Y1956" t="s">
        <v>3931</v>
      </c>
      <c r="Z1956" t="s">
        <v>3932</v>
      </c>
      <c r="AA1956" t="s">
        <v>3931</v>
      </c>
      <c r="AB1956" t="s">
        <v>74</v>
      </c>
      <c r="AC1956" t="s">
        <v>74</v>
      </c>
      <c r="AD1956" t="s">
        <v>74</v>
      </c>
      <c r="AG1956">
        <v>3</v>
      </c>
      <c r="AH1956">
        <v>3</v>
      </c>
      <c r="AI1956">
        <v>9</v>
      </c>
      <c r="AJ1956">
        <v>15.9</v>
      </c>
      <c r="AK1956">
        <v>92020</v>
      </c>
      <c r="AL1956" t="s">
        <v>17022</v>
      </c>
      <c r="AM1956" t="s">
        <v>17023</v>
      </c>
      <c r="AN1956" t="s">
        <v>17017</v>
      </c>
      <c r="AO1956" t="s">
        <v>17015</v>
      </c>
      <c r="AP1956">
        <v>15.899999619999999</v>
      </c>
      <c r="AQ1956" t="s">
        <v>17024</v>
      </c>
      <c r="AR1956" t="s">
        <v>17025</v>
      </c>
      <c r="AS1956" t="s">
        <v>123</v>
      </c>
      <c r="AT1956">
        <v>0</v>
      </c>
      <c r="AU1956">
        <v>0</v>
      </c>
      <c r="AV1956">
        <v>7.0588235289999997</v>
      </c>
      <c r="AW1956">
        <v>0</v>
      </c>
      <c r="AX1956">
        <v>1.7647058819999999</v>
      </c>
      <c r="AY1956">
        <v>340</v>
      </c>
      <c r="AZ1956">
        <v>2.9411760000000002E-3</v>
      </c>
      <c r="BA1956">
        <v>2.9411760000000002E-3</v>
      </c>
      <c r="BB1956">
        <v>5.8823530000000008E-3</v>
      </c>
      <c r="BC1956">
        <v>0</v>
      </c>
      <c r="BD1956">
        <v>1.7647059E-2</v>
      </c>
      <c r="BE1956">
        <v>5.8823530000000008E-3</v>
      </c>
      <c r="BF1956">
        <v>0</v>
      </c>
      <c r="BG1956">
        <v>0</v>
      </c>
      <c r="BH1956">
        <f>(AP1956-J1956)/J1956</f>
        <v>2.5806427096774137E-2</v>
      </c>
    </row>
    <row r="1957" spans="1:60" x14ac:dyDescent="0.2">
      <c r="A1957" t="s">
        <v>16279</v>
      </c>
      <c r="B1957" t="s">
        <v>16956</v>
      </c>
      <c r="C1957" t="s">
        <v>17026</v>
      </c>
      <c r="D1957" t="s">
        <v>3396</v>
      </c>
      <c r="E1957" t="s">
        <v>17027</v>
      </c>
      <c r="F1957" t="s">
        <v>17028</v>
      </c>
      <c r="G1957" t="s">
        <v>727</v>
      </c>
      <c r="H1957" t="s">
        <v>1721</v>
      </c>
      <c r="I1957">
        <v>798</v>
      </c>
      <c r="J1957">
        <v>21</v>
      </c>
      <c r="K1957" t="s">
        <v>86</v>
      </c>
      <c r="L1957" t="s">
        <v>17029</v>
      </c>
      <c r="M1957" t="s">
        <v>70</v>
      </c>
      <c r="N1957" t="s">
        <v>162</v>
      </c>
      <c r="O1957" t="s">
        <v>123</v>
      </c>
      <c r="P1957">
        <v>3</v>
      </c>
      <c r="Q1957" t="s">
        <v>73</v>
      </c>
      <c r="U1957">
        <v>700</v>
      </c>
      <c r="V1957">
        <v>38000000</v>
      </c>
      <c r="X1957" t="s">
        <v>17030</v>
      </c>
      <c r="Y1957" t="s">
        <v>5128</v>
      </c>
      <c r="Z1957" t="s">
        <v>5129</v>
      </c>
      <c r="AA1957" t="s">
        <v>5128</v>
      </c>
      <c r="AB1957" t="s">
        <v>74</v>
      </c>
      <c r="AC1957" t="s">
        <v>74</v>
      </c>
      <c r="AD1957" t="s">
        <v>74</v>
      </c>
      <c r="AG1957">
        <v>4</v>
      </c>
      <c r="AH1957">
        <v>4</v>
      </c>
      <c r="AI1957">
        <v>13</v>
      </c>
      <c r="AJ1957">
        <v>25.67</v>
      </c>
      <c r="AK1957">
        <v>91822</v>
      </c>
      <c r="AL1957" t="s">
        <v>17031</v>
      </c>
      <c r="AM1957" t="s">
        <v>17032</v>
      </c>
      <c r="AN1957" t="s">
        <v>17027</v>
      </c>
      <c r="AO1957" t="s">
        <v>16964</v>
      </c>
      <c r="AP1957">
        <v>25.670000080000001</v>
      </c>
      <c r="AQ1957" t="s">
        <v>17033</v>
      </c>
      <c r="AR1957" t="s">
        <v>15919</v>
      </c>
      <c r="AS1957" t="s">
        <v>123</v>
      </c>
      <c r="AT1957">
        <v>0</v>
      </c>
      <c r="AU1957">
        <v>0</v>
      </c>
      <c r="AV1957">
        <v>4.0229885059999999</v>
      </c>
      <c r="AW1957">
        <v>0</v>
      </c>
      <c r="AX1957">
        <v>2.2988505749999999</v>
      </c>
      <c r="AY1957">
        <v>348</v>
      </c>
      <c r="AZ1957">
        <v>0</v>
      </c>
      <c r="BA1957">
        <v>0</v>
      </c>
      <c r="BB1957">
        <v>1.7241379000000001E-2</v>
      </c>
      <c r="BC1957">
        <v>2.873563E-3</v>
      </c>
      <c r="BD1957">
        <v>3.4482759000000002E-2</v>
      </c>
      <c r="BE1957">
        <v>0</v>
      </c>
      <c r="BF1957">
        <v>5.747126E-3</v>
      </c>
      <c r="BG1957">
        <v>0</v>
      </c>
      <c r="BH1957">
        <f>(AP1957-J1957)/J1957</f>
        <v>0.22238095619047624</v>
      </c>
    </row>
    <row r="1958" spans="1:60" x14ac:dyDescent="0.2">
      <c r="A1958" t="s">
        <v>16279</v>
      </c>
      <c r="B1958" t="s">
        <v>17034</v>
      </c>
      <c r="C1958" t="s">
        <v>17035</v>
      </c>
      <c r="D1958" t="s">
        <v>4120</v>
      </c>
      <c r="E1958" t="s">
        <v>17036</v>
      </c>
      <c r="F1958" t="s">
        <v>17037</v>
      </c>
      <c r="G1958" t="s">
        <v>85</v>
      </c>
      <c r="H1958" t="s">
        <v>66</v>
      </c>
      <c r="I1958">
        <v>122.4</v>
      </c>
      <c r="J1958">
        <v>24</v>
      </c>
      <c r="K1958" t="s">
        <v>86</v>
      </c>
      <c r="L1958" t="s">
        <v>17038</v>
      </c>
      <c r="M1958" t="s">
        <v>70</v>
      </c>
      <c r="N1958" t="s">
        <v>89</v>
      </c>
      <c r="O1958" t="s">
        <v>455</v>
      </c>
      <c r="P1958">
        <v>4.2083300000000001</v>
      </c>
      <c r="Q1958" t="s">
        <v>73</v>
      </c>
      <c r="U1958">
        <v>90</v>
      </c>
      <c r="V1958">
        <v>5100000</v>
      </c>
      <c r="X1958" t="s">
        <v>17039</v>
      </c>
      <c r="Y1958" t="s">
        <v>3931</v>
      </c>
      <c r="Z1958" t="s">
        <v>3932</v>
      </c>
      <c r="AA1958" t="s">
        <v>3931</v>
      </c>
      <c r="AB1958" t="s">
        <v>74</v>
      </c>
      <c r="AC1958" t="s">
        <v>74</v>
      </c>
      <c r="AD1958" t="s">
        <v>74</v>
      </c>
      <c r="AG1958">
        <v>2</v>
      </c>
      <c r="AH1958">
        <v>2</v>
      </c>
      <c r="AI1958">
        <v>5</v>
      </c>
      <c r="AJ1958">
        <v>31.11</v>
      </c>
      <c r="AK1958">
        <v>91898</v>
      </c>
      <c r="AL1958" t="s">
        <v>17040</v>
      </c>
      <c r="AM1958" t="s">
        <v>17041</v>
      </c>
      <c r="AN1958" t="s">
        <v>17036</v>
      </c>
      <c r="AO1958" t="s">
        <v>17034</v>
      </c>
      <c r="AP1958">
        <v>31.129999160000001</v>
      </c>
      <c r="AQ1958" t="s">
        <v>17042</v>
      </c>
      <c r="AR1958" t="s">
        <v>17043</v>
      </c>
      <c r="AS1958" t="s">
        <v>78</v>
      </c>
      <c r="AT1958">
        <v>0</v>
      </c>
      <c r="AU1958">
        <v>0.87336244500000004</v>
      </c>
      <c r="AV1958">
        <v>5.2401746720000002</v>
      </c>
      <c r="AW1958">
        <v>0.43668122300000001</v>
      </c>
      <c r="AX1958">
        <v>2.1834061139999998</v>
      </c>
      <c r="AY1958">
        <v>232</v>
      </c>
      <c r="AZ1958">
        <v>0</v>
      </c>
      <c r="BA1958">
        <v>0</v>
      </c>
      <c r="BB1958">
        <v>2.5862069000000001E-2</v>
      </c>
      <c r="BC1958">
        <v>1.2931033999999999E-2</v>
      </c>
      <c r="BD1958">
        <v>1.2931033999999999E-2</v>
      </c>
      <c r="BE1958">
        <v>4.3103450000000001E-3</v>
      </c>
      <c r="BF1958">
        <v>4.3103450000000001E-3</v>
      </c>
      <c r="BG1958">
        <v>0</v>
      </c>
      <c r="BH1958">
        <f>(AP1958-J1958)/J1958</f>
        <v>0.29708329833333336</v>
      </c>
    </row>
    <row r="1959" spans="1:60" x14ac:dyDescent="0.2">
      <c r="A1959" t="s">
        <v>14346</v>
      </c>
      <c r="B1959" t="s">
        <v>17044</v>
      </c>
      <c r="C1959" t="s">
        <v>17045</v>
      </c>
      <c r="D1959" t="s">
        <v>101</v>
      </c>
      <c r="E1959" t="s">
        <v>17046</v>
      </c>
      <c r="F1959" t="s">
        <v>15863</v>
      </c>
      <c r="G1959" t="s">
        <v>160</v>
      </c>
      <c r="H1959" t="s">
        <v>66</v>
      </c>
      <c r="I1959">
        <v>72</v>
      </c>
      <c r="J1959">
        <v>8</v>
      </c>
      <c r="K1959" t="s">
        <v>86</v>
      </c>
      <c r="L1959" t="s">
        <v>17047</v>
      </c>
      <c r="M1959" t="s">
        <v>70</v>
      </c>
      <c r="N1959" t="s">
        <v>248</v>
      </c>
      <c r="O1959" t="s">
        <v>248</v>
      </c>
      <c r="P1959">
        <v>4.2</v>
      </c>
      <c r="Q1959" t="s">
        <v>73</v>
      </c>
      <c r="U1959">
        <v>115</v>
      </c>
      <c r="V1959">
        <v>6750000</v>
      </c>
      <c r="W1959">
        <v>2250000</v>
      </c>
      <c r="X1959" t="s">
        <v>17048</v>
      </c>
      <c r="Y1959" t="s">
        <v>3931</v>
      </c>
      <c r="Z1959" t="s">
        <v>3932</v>
      </c>
      <c r="AA1959" t="s">
        <v>3931</v>
      </c>
      <c r="AB1959" t="s">
        <v>74</v>
      </c>
      <c r="AC1959" t="s">
        <v>74</v>
      </c>
      <c r="AD1959" t="s">
        <v>68</v>
      </c>
      <c r="AG1959">
        <v>2</v>
      </c>
      <c r="AH1959">
        <v>2</v>
      </c>
      <c r="AI1959">
        <v>4</v>
      </c>
      <c r="AJ1959">
        <v>7.8</v>
      </c>
      <c r="AK1959">
        <v>91969</v>
      </c>
      <c r="AL1959" t="s">
        <v>17049</v>
      </c>
      <c r="AM1959" t="s">
        <v>17050</v>
      </c>
      <c r="AN1959" t="s">
        <v>17046</v>
      </c>
      <c r="AO1959" t="s">
        <v>17051</v>
      </c>
      <c r="AP1959">
        <v>7.8000001910000014</v>
      </c>
      <c r="AQ1959" t="s">
        <v>17052</v>
      </c>
      <c r="AR1959" t="s">
        <v>17051</v>
      </c>
      <c r="AS1959" t="s">
        <v>97</v>
      </c>
      <c r="AT1959">
        <v>0</v>
      </c>
      <c r="AU1959">
        <v>1.212121212</v>
      </c>
      <c r="AV1959">
        <v>3.6363636360000009</v>
      </c>
      <c r="AW1959">
        <v>0</v>
      </c>
      <c r="AX1959">
        <v>3.6363636360000009</v>
      </c>
      <c r="AY1959">
        <v>167</v>
      </c>
      <c r="AZ1959">
        <v>0</v>
      </c>
      <c r="BA1959">
        <v>5.9880240000000006E-3</v>
      </c>
      <c r="BB1959">
        <v>1.1976048E-2</v>
      </c>
      <c r="BC1959">
        <v>0</v>
      </c>
      <c r="BD1959">
        <v>2.3952095999999999E-2</v>
      </c>
      <c r="BE1959">
        <v>1.1976048E-2</v>
      </c>
      <c r="BF1959">
        <v>1.1976048E-2</v>
      </c>
      <c r="BG1959">
        <v>0</v>
      </c>
      <c r="BH1959">
        <f>(AP1959-J1959)/J1959</f>
        <v>-2.4999976124999823E-2</v>
      </c>
    </row>
    <row r="1960" spans="1:60" x14ac:dyDescent="0.2">
      <c r="A1960" t="s">
        <v>16203</v>
      </c>
      <c r="B1960" t="s">
        <v>17053</v>
      </c>
      <c r="C1960" t="s">
        <v>17054</v>
      </c>
      <c r="D1960" t="s">
        <v>1487</v>
      </c>
      <c r="E1960" t="s">
        <v>17055</v>
      </c>
      <c r="F1960" t="s">
        <v>10705</v>
      </c>
      <c r="G1960" t="s">
        <v>569</v>
      </c>
      <c r="H1960" t="s">
        <v>66</v>
      </c>
      <c r="I1960">
        <v>86.6</v>
      </c>
      <c r="J1960">
        <v>15</v>
      </c>
      <c r="K1960" t="s">
        <v>86</v>
      </c>
      <c r="L1960" t="s">
        <v>17056</v>
      </c>
      <c r="M1960" t="s">
        <v>70</v>
      </c>
      <c r="N1960" t="s">
        <v>248</v>
      </c>
      <c r="O1960" t="s">
        <v>248</v>
      </c>
      <c r="P1960">
        <v>4.2</v>
      </c>
      <c r="Q1960" t="s">
        <v>73</v>
      </c>
      <c r="U1960">
        <v>75</v>
      </c>
      <c r="V1960">
        <v>5320000</v>
      </c>
      <c r="W1960">
        <v>450000</v>
      </c>
      <c r="X1960" t="s">
        <v>17057</v>
      </c>
      <c r="Y1960" t="s">
        <v>3931</v>
      </c>
      <c r="Z1960" t="s">
        <v>3932</v>
      </c>
      <c r="AA1960" t="s">
        <v>3931</v>
      </c>
      <c r="AB1960" t="s">
        <v>74</v>
      </c>
      <c r="AC1960" t="s">
        <v>74</v>
      </c>
      <c r="AD1960" t="s">
        <v>68</v>
      </c>
      <c r="AG1960">
        <v>1</v>
      </c>
      <c r="AH1960">
        <v>1</v>
      </c>
      <c r="AI1960">
        <v>5</v>
      </c>
      <c r="AJ1960">
        <v>15.49</v>
      </c>
      <c r="AK1960">
        <v>91899</v>
      </c>
      <c r="AL1960" t="s">
        <v>17058</v>
      </c>
      <c r="AM1960" t="s">
        <v>17059</v>
      </c>
      <c r="AN1960" t="s">
        <v>17055</v>
      </c>
      <c r="AO1960" t="s">
        <v>17060</v>
      </c>
      <c r="AP1960">
        <v>15.489999770000001</v>
      </c>
      <c r="AQ1960" t="s">
        <v>17059</v>
      </c>
      <c r="AR1960" t="s">
        <v>17060</v>
      </c>
      <c r="AS1960" t="s">
        <v>97</v>
      </c>
      <c r="AT1960">
        <v>0</v>
      </c>
      <c r="AU1960">
        <v>0.96153846200000004</v>
      </c>
      <c r="AV1960">
        <v>2.884615385</v>
      </c>
      <c r="AW1960">
        <v>0.96153846200000004</v>
      </c>
      <c r="AX1960">
        <v>7.211538462</v>
      </c>
      <c r="AY1960">
        <v>212</v>
      </c>
      <c r="AZ1960">
        <v>9.4339619999999989E-3</v>
      </c>
      <c r="BA1960">
        <v>4.7169809999999994E-3</v>
      </c>
      <c r="BB1960">
        <v>1.8867925000000001E-2</v>
      </c>
      <c r="BC1960">
        <v>0</v>
      </c>
      <c r="BD1960">
        <v>1.8867925000000001E-2</v>
      </c>
      <c r="BE1960">
        <v>1.4150942999999999E-2</v>
      </c>
      <c r="BF1960">
        <v>4.7169809999999994E-3</v>
      </c>
      <c r="BG1960">
        <v>0</v>
      </c>
      <c r="BH1960">
        <f>(AP1960-J1960)/J1960</f>
        <v>3.266665133333338E-2</v>
      </c>
    </row>
    <row r="1961" spans="1:60" x14ac:dyDescent="0.2">
      <c r="A1961" t="s">
        <v>16557</v>
      </c>
      <c r="B1961" t="s">
        <v>17061</v>
      </c>
      <c r="C1961" t="s">
        <v>17062</v>
      </c>
      <c r="D1961" t="s">
        <v>988</v>
      </c>
      <c r="E1961" t="s">
        <v>17063</v>
      </c>
      <c r="F1961" t="s">
        <v>814</v>
      </c>
      <c r="G1961" t="s">
        <v>569</v>
      </c>
      <c r="H1961" t="s">
        <v>66</v>
      </c>
      <c r="I1961">
        <v>253.6</v>
      </c>
      <c r="J1961">
        <v>15</v>
      </c>
      <c r="K1961" t="s">
        <v>86</v>
      </c>
      <c r="L1961" t="s">
        <v>17064</v>
      </c>
      <c r="M1961" t="s">
        <v>70</v>
      </c>
      <c r="N1961" t="s">
        <v>248</v>
      </c>
      <c r="O1961" t="s">
        <v>248</v>
      </c>
      <c r="P1961">
        <v>4.2</v>
      </c>
      <c r="Q1961" t="s">
        <v>73</v>
      </c>
      <c r="U1961">
        <v>150</v>
      </c>
      <c r="V1961">
        <v>10000000</v>
      </c>
      <c r="W1961">
        <v>6909375</v>
      </c>
      <c r="X1961" t="s">
        <v>17065</v>
      </c>
      <c r="Y1961" t="s">
        <v>3931</v>
      </c>
      <c r="Z1961" t="s">
        <v>3932</v>
      </c>
      <c r="AA1961" t="s">
        <v>3931</v>
      </c>
      <c r="AB1961" t="s">
        <v>74</v>
      </c>
      <c r="AC1961" t="s">
        <v>74</v>
      </c>
      <c r="AD1961" t="s">
        <v>74</v>
      </c>
      <c r="AG1961">
        <v>1</v>
      </c>
      <c r="AH1961">
        <v>1</v>
      </c>
      <c r="AI1961">
        <v>5</v>
      </c>
      <c r="AJ1961">
        <v>17.399999999999999</v>
      </c>
      <c r="AK1961">
        <v>91825</v>
      </c>
      <c r="AL1961" t="s">
        <v>17066</v>
      </c>
      <c r="AM1961" t="s">
        <v>17067</v>
      </c>
      <c r="AN1961" t="s">
        <v>17063</v>
      </c>
      <c r="AO1961" t="s">
        <v>17068</v>
      </c>
      <c r="AP1961">
        <v>17.399999619999999</v>
      </c>
      <c r="AQ1961" t="s">
        <v>17067</v>
      </c>
      <c r="AR1961" t="s">
        <v>17069</v>
      </c>
      <c r="AS1961" t="s">
        <v>123</v>
      </c>
      <c r="AT1961">
        <v>0</v>
      </c>
      <c r="AU1961">
        <v>1.1764705879999999</v>
      </c>
      <c r="AV1961">
        <v>4.7058823529999998</v>
      </c>
      <c r="AW1961">
        <v>0.58823529399999996</v>
      </c>
      <c r="AX1961">
        <v>4.1176470589999994</v>
      </c>
      <c r="AY1961">
        <v>175</v>
      </c>
      <c r="AZ1961">
        <v>0</v>
      </c>
      <c r="BA1961">
        <v>5.7142859999999998E-3</v>
      </c>
      <c r="BB1961">
        <v>3.4285714000000002E-2</v>
      </c>
      <c r="BC1961">
        <v>0</v>
      </c>
      <c r="BD1961">
        <v>2.2857143E-2</v>
      </c>
      <c r="BE1961">
        <v>1.1428571E-2</v>
      </c>
      <c r="BF1961">
        <v>1.1428571E-2</v>
      </c>
      <c r="BG1961">
        <v>0</v>
      </c>
      <c r="BH1961">
        <f>(AP1961-J1961)/J1961</f>
        <v>0.1599999746666666</v>
      </c>
    </row>
    <row r="1962" spans="1:60" x14ac:dyDescent="0.2">
      <c r="A1962" t="s">
        <v>16557</v>
      </c>
      <c r="B1962" t="s">
        <v>17070</v>
      </c>
      <c r="C1962" t="s">
        <v>17071</v>
      </c>
      <c r="D1962" t="s">
        <v>1728</v>
      </c>
      <c r="E1962" t="s">
        <v>17072</v>
      </c>
      <c r="F1962" t="s">
        <v>17073</v>
      </c>
      <c r="G1962" t="s">
        <v>17074</v>
      </c>
      <c r="H1962" t="s">
        <v>186</v>
      </c>
      <c r="I1962">
        <v>20</v>
      </c>
      <c r="J1962">
        <v>6</v>
      </c>
      <c r="K1962" t="s">
        <v>86</v>
      </c>
      <c r="L1962" t="s">
        <v>17075</v>
      </c>
      <c r="M1962" t="s">
        <v>536</v>
      </c>
      <c r="N1962" t="s">
        <v>248</v>
      </c>
      <c r="O1962" t="s">
        <v>248</v>
      </c>
      <c r="P1962">
        <v>3.6</v>
      </c>
      <c r="Q1962" t="s">
        <v>73</v>
      </c>
      <c r="R1962">
        <v>2</v>
      </c>
      <c r="S1962">
        <v>2</v>
      </c>
      <c r="T1962">
        <v>7500000</v>
      </c>
      <c r="U1962">
        <v>15</v>
      </c>
      <c r="V1962">
        <v>3333333</v>
      </c>
      <c r="X1962" t="s">
        <v>17076</v>
      </c>
      <c r="Z1962" t="s">
        <v>134</v>
      </c>
      <c r="AB1962" t="s">
        <v>74</v>
      </c>
      <c r="AC1962" t="s">
        <v>74</v>
      </c>
      <c r="AD1962" t="s">
        <v>74</v>
      </c>
      <c r="AG1962">
        <v>1</v>
      </c>
      <c r="AH1962">
        <v>1</v>
      </c>
      <c r="AI1962">
        <v>3</v>
      </c>
      <c r="AJ1962">
        <v>5.8</v>
      </c>
      <c r="AK1962">
        <v>92155</v>
      </c>
      <c r="AL1962" t="s">
        <v>17077</v>
      </c>
      <c r="AM1962" t="s">
        <v>17078</v>
      </c>
      <c r="AN1962" t="s">
        <v>17072</v>
      </c>
      <c r="AO1962" t="s">
        <v>17079</v>
      </c>
      <c r="AP1962">
        <v>5.8000001910000014</v>
      </c>
      <c r="AQ1962" t="s">
        <v>17080</v>
      </c>
      <c r="AR1962" t="s">
        <v>17081</v>
      </c>
      <c r="AS1962" t="s">
        <v>123</v>
      </c>
      <c r="AT1962">
        <v>2</v>
      </c>
      <c r="AU1962">
        <v>0.4048583</v>
      </c>
      <c r="AV1962">
        <v>7.6923076920000009</v>
      </c>
      <c r="AW1962">
        <v>0</v>
      </c>
      <c r="AX1962">
        <v>1.214574899</v>
      </c>
      <c r="AY1962">
        <v>252</v>
      </c>
      <c r="AZ1962">
        <v>7.9365080000000001E-3</v>
      </c>
      <c r="BA1962">
        <v>0</v>
      </c>
      <c r="BB1962">
        <v>1.5873016E-2</v>
      </c>
      <c r="BC1962">
        <v>7.9365080000000001E-3</v>
      </c>
      <c r="BD1962">
        <v>1.1904761999999999E-2</v>
      </c>
      <c r="BE1962">
        <v>0</v>
      </c>
      <c r="BF1962">
        <v>3.9682540000000001E-3</v>
      </c>
      <c r="BG1962">
        <v>0</v>
      </c>
      <c r="BH1962">
        <f>(AP1962-J1962)/J1962</f>
        <v>-3.3333301499999766E-2</v>
      </c>
    </row>
    <row r="1963" spans="1:60" x14ac:dyDescent="0.2">
      <c r="A1963" t="s">
        <v>16632</v>
      </c>
      <c r="B1963" t="s">
        <v>16460</v>
      </c>
      <c r="C1963" t="s">
        <v>17082</v>
      </c>
      <c r="D1963" t="s">
        <v>920</v>
      </c>
      <c r="E1963" t="s">
        <v>17083</v>
      </c>
      <c r="F1963" t="s">
        <v>84</v>
      </c>
      <c r="G1963" t="s">
        <v>160</v>
      </c>
      <c r="H1963" t="s">
        <v>66</v>
      </c>
      <c r="I1963">
        <v>64</v>
      </c>
      <c r="J1963">
        <v>8</v>
      </c>
      <c r="K1963" t="s">
        <v>86</v>
      </c>
      <c r="L1963" t="s">
        <v>17084</v>
      </c>
      <c r="M1963" t="s">
        <v>70</v>
      </c>
      <c r="N1963" t="s">
        <v>248</v>
      </c>
      <c r="O1963" t="s">
        <v>248</v>
      </c>
      <c r="P1963">
        <v>4.125</v>
      </c>
      <c r="Q1963" t="s">
        <v>73</v>
      </c>
      <c r="U1963">
        <v>150</v>
      </c>
      <c r="V1963">
        <v>6400000</v>
      </c>
      <c r="W1963">
        <v>1600000</v>
      </c>
      <c r="X1963" t="s">
        <v>17085</v>
      </c>
      <c r="Y1963" t="s">
        <v>5128</v>
      </c>
      <c r="Z1963" t="s">
        <v>5129</v>
      </c>
      <c r="AA1963" t="s">
        <v>5128</v>
      </c>
      <c r="AB1963" t="s">
        <v>74</v>
      </c>
      <c r="AC1963" t="s">
        <v>74</v>
      </c>
      <c r="AD1963" t="s">
        <v>74</v>
      </c>
      <c r="AG1963">
        <v>1</v>
      </c>
      <c r="AH1963">
        <v>1</v>
      </c>
      <c r="AI1963">
        <v>3</v>
      </c>
      <c r="AJ1963">
        <v>8.76</v>
      </c>
      <c r="AK1963">
        <v>91907</v>
      </c>
      <c r="AL1963" t="s">
        <v>17086</v>
      </c>
      <c r="AM1963" t="s">
        <v>17087</v>
      </c>
      <c r="AN1963" t="s">
        <v>17083</v>
      </c>
      <c r="AO1963" t="s">
        <v>16460</v>
      </c>
      <c r="AP1963">
        <v>8.7600002289999992</v>
      </c>
      <c r="AQ1963" t="s">
        <v>17088</v>
      </c>
      <c r="AR1963" t="s">
        <v>16460</v>
      </c>
      <c r="AS1963" t="s">
        <v>97</v>
      </c>
      <c r="AT1963">
        <v>0</v>
      </c>
      <c r="AU1963">
        <v>0.78740157499999996</v>
      </c>
      <c r="AV1963">
        <v>5.511811024</v>
      </c>
      <c r="AW1963">
        <v>0.78740157499999996</v>
      </c>
      <c r="AX1963">
        <v>0.78740157499999996</v>
      </c>
      <c r="AY1963">
        <v>128</v>
      </c>
      <c r="AZ1963">
        <v>0</v>
      </c>
      <c r="BA1963">
        <v>0</v>
      </c>
      <c r="BB1963">
        <v>2.34375E-2</v>
      </c>
      <c r="BC1963">
        <v>0</v>
      </c>
      <c r="BD1963">
        <v>3.125E-2</v>
      </c>
      <c r="BE1963">
        <v>0</v>
      </c>
      <c r="BF1963">
        <v>0</v>
      </c>
      <c r="BG1963">
        <v>0</v>
      </c>
      <c r="BH1963">
        <f>(AP1963-J1963)/J1963</f>
        <v>9.5000028624999899E-2</v>
      </c>
    </row>
    <row r="1964" spans="1:60" x14ac:dyDescent="0.2">
      <c r="A1964" t="s">
        <v>16402</v>
      </c>
      <c r="B1964" t="s">
        <v>16964</v>
      </c>
      <c r="C1964" t="s">
        <v>17089</v>
      </c>
      <c r="D1964" t="s">
        <v>17090</v>
      </c>
      <c r="E1964" t="s">
        <v>17091</v>
      </c>
      <c r="F1964" t="s">
        <v>17092</v>
      </c>
      <c r="G1964" t="s">
        <v>486</v>
      </c>
      <c r="H1964" t="s">
        <v>66</v>
      </c>
      <c r="I1964">
        <v>100</v>
      </c>
      <c r="J1964">
        <v>10</v>
      </c>
      <c r="K1964" t="s">
        <v>86</v>
      </c>
      <c r="L1964" t="s">
        <v>17093</v>
      </c>
      <c r="M1964" t="s">
        <v>70</v>
      </c>
      <c r="N1964" t="s">
        <v>248</v>
      </c>
      <c r="O1964" t="s">
        <v>248</v>
      </c>
      <c r="P1964">
        <v>4.2</v>
      </c>
      <c r="Q1964" t="s">
        <v>73</v>
      </c>
      <c r="U1964">
        <v>100</v>
      </c>
      <c r="V1964">
        <v>8000000</v>
      </c>
      <c r="W1964">
        <v>2000000</v>
      </c>
      <c r="X1964" t="s">
        <v>17094</v>
      </c>
      <c r="Y1964" t="s">
        <v>3931</v>
      </c>
      <c r="Z1964" t="s">
        <v>3932</v>
      </c>
      <c r="AA1964" t="s">
        <v>3931</v>
      </c>
      <c r="AB1964" t="s">
        <v>74</v>
      </c>
      <c r="AC1964" t="s">
        <v>74</v>
      </c>
      <c r="AD1964" t="s">
        <v>68</v>
      </c>
      <c r="AG1964">
        <v>2</v>
      </c>
      <c r="AH1964">
        <v>2</v>
      </c>
      <c r="AI1964">
        <v>4</v>
      </c>
      <c r="AJ1964">
        <v>11.9</v>
      </c>
      <c r="AK1964">
        <v>91826</v>
      </c>
      <c r="AL1964" t="s">
        <v>17095</v>
      </c>
      <c r="AM1964" t="s">
        <v>17096</v>
      </c>
      <c r="AN1964" t="s">
        <v>17091</v>
      </c>
      <c r="AO1964" t="s">
        <v>15919</v>
      </c>
      <c r="AP1964">
        <v>11.899999619999999</v>
      </c>
      <c r="AQ1964" t="s">
        <v>17097</v>
      </c>
      <c r="AR1964" t="s">
        <v>15919</v>
      </c>
      <c r="AS1964" t="s">
        <v>97</v>
      </c>
      <c r="AT1964">
        <v>0</v>
      </c>
      <c r="AU1964">
        <v>1.6666666670000001</v>
      </c>
      <c r="AV1964">
        <v>4</v>
      </c>
      <c r="AW1964">
        <v>0.33333333300000001</v>
      </c>
      <c r="AX1964">
        <v>1.6666666670000001</v>
      </c>
      <c r="AY1964">
        <v>302</v>
      </c>
      <c r="AZ1964">
        <v>6.6225169999999996E-3</v>
      </c>
      <c r="BA1964">
        <v>0</v>
      </c>
      <c r="BB1964">
        <v>1.9867550000000001E-2</v>
      </c>
      <c r="BC1964">
        <v>0</v>
      </c>
      <c r="BD1964">
        <v>2.3178807999999999E-2</v>
      </c>
      <c r="BE1964">
        <v>6.6225169999999996E-3</v>
      </c>
      <c r="BF1964">
        <v>6.6225169999999996E-3</v>
      </c>
      <c r="BG1964">
        <v>1</v>
      </c>
      <c r="BH1964">
        <f>(AP1964-J1964)/J1964</f>
        <v>0.18999996199999991</v>
      </c>
    </row>
    <row r="1965" spans="1:60" x14ac:dyDescent="0.2">
      <c r="A1965" t="s">
        <v>16682</v>
      </c>
      <c r="B1965" t="s">
        <v>16964</v>
      </c>
      <c r="C1965" t="s">
        <v>15368</v>
      </c>
      <c r="D1965" t="s">
        <v>1104</v>
      </c>
      <c r="E1965" t="s">
        <v>17098</v>
      </c>
      <c r="F1965" t="s">
        <v>17099</v>
      </c>
      <c r="G1965" t="s">
        <v>6968</v>
      </c>
      <c r="H1965" t="s">
        <v>186</v>
      </c>
      <c r="I1965">
        <v>634.29999999999995</v>
      </c>
      <c r="J1965">
        <v>18.5</v>
      </c>
      <c r="K1965" t="s">
        <v>67</v>
      </c>
      <c r="L1965" t="s">
        <v>17100</v>
      </c>
      <c r="M1965" t="s">
        <v>88</v>
      </c>
      <c r="N1965" t="s">
        <v>248</v>
      </c>
      <c r="O1965" t="s">
        <v>248</v>
      </c>
      <c r="P1965">
        <v>3.8918900000000001</v>
      </c>
      <c r="Q1965" t="s">
        <v>73</v>
      </c>
      <c r="R1965">
        <v>18.5</v>
      </c>
      <c r="U1965">
        <v>750</v>
      </c>
      <c r="V1965">
        <v>34286000</v>
      </c>
      <c r="X1965" t="s">
        <v>17101</v>
      </c>
      <c r="Y1965" t="s">
        <v>3931</v>
      </c>
      <c r="Z1965" t="s">
        <v>15367</v>
      </c>
      <c r="AA1965" t="s">
        <v>3931</v>
      </c>
      <c r="AB1965" t="s">
        <v>74</v>
      </c>
      <c r="AC1965" t="s">
        <v>74</v>
      </c>
      <c r="AD1965" t="s">
        <v>74</v>
      </c>
      <c r="AG1965">
        <v>5</v>
      </c>
      <c r="AH1965">
        <v>5</v>
      </c>
      <c r="AI1965">
        <v>10</v>
      </c>
      <c r="AJ1965">
        <v>31</v>
      </c>
      <c r="AK1965">
        <v>91750</v>
      </c>
      <c r="AL1965" t="s">
        <v>17102</v>
      </c>
      <c r="AM1965" t="s">
        <v>17103</v>
      </c>
      <c r="AN1965" t="s">
        <v>17098</v>
      </c>
      <c r="AO1965" t="s">
        <v>15919</v>
      </c>
      <c r="AP1965">
        <v>31</v>
      </c>
      <c r="AQ1965" t="s">
        <v>17104</v>
      </c>
      <c r="AR1965" t="s">
        <v>15919</v>
      </c>
      <c r="AS1965" t="s">
        <v>97</v>
      </c>
      <c r="AT1965">
        <v>9.25</v>
      </c>
      <c r="AU1965">
        <v>0</v>
      </c>
      <c r="AV1965">
        <v>5.9523809520000004</v>
      </c>
      <c r="AW1965">
        <v>0</v>
      </c>
      <c r="AX1965">
        <v>2.9761904760000002</v>
      </c>
      <c r="AY1965">
        <v>169</v>
      </c>
      <c r="AZ1965">
        <v>0</v>
      </c>
      <c r="BA1965">
        <v>0</v>
      </c>
      <c r="BB1965">
        <v>2.3668639000000002E-2</v>
      </c>
      <c r="BC1965">
        <v>1.1834320000000001E-2</v>
      </c>
      <c r="BD1965">
        <v>1.7751479000000001E-2</v>
      </c>
      <c r="BE1965">
        <v>5.9171600000000003E-3</v>
      </c>
      <c r="BF1965">
        <v>1.1834320000000001E-2</v>
      </c>
      <c r="BG1965">
        <v>0</v>
      </c>
      <c r="BH1965">
        <f>(AP1965-J1965)/J1965</f>
        <v>0.67567567567567566</v>
      </c>
    </row>
    <row r="1966" spans="1:60" x14ac:dyDescent="0.2">
      <c r="A1966" t="s">
        <v>14861</v>
      </c>
      <c r="B1966" t="s">
        <v>16977</v>
      </c>
      <c r="C1966" t="s">
        <v>17105</v>
      </c>
      <c r="D1966" t="s">
        <v>14969</v>
      </c>
      <c r="E1966" t="s">
        <v>17106</v>
      </c>
      <c r="F1966" t="s">
        <v>12742</v>
      </c>
      <c r="G1966" t="s">
        <v>1595</v>
      </c>
      <c r="H1966" t="s">
        <v>66</v>
      </c>
      <c r="I1966">
        <v>257.39999999999998</v>
      </c>
      <c r="J1966">
        <v>18</v>
      </c>
      <c r="K1966" t="s">
        <v>11560</v>
      </c>
      <c r="L1966" t="s">
        <v>17107</v>
      </c>
      <c r="M1966" t="s">
        <v>88</v>
      </c>
      <c r="N1966" t="s">
        <v>445</v>
      </c>
      <c r="O1966" t="s">
        <v>445</v>
      </c>
      <c r="P1966">
        <v>4.2</v>
      </c>
      <c r="Q1966" t="s">
        <v>73</v>
      </c>
      <c r="U1966">
        <v>100</v>
      </c>
      <c r="V1966">
        <v>14300000</v>
      </c>
      <c r="X1966" t="s">
        <v>17108</v>
      </c>
      <c r="Y1966" t="s">
        <v>5128</v>
      </c>
      <c r="Z1966" t="s">
        <v>5129</v>
      </c>
      <c r="AA1966" t="s">
        <v>5128</v>
      </c>
      <c r="AB1966" t="s">
        <v>74</v>
      </c>
      <c r="AC1966" t="s">
        <v>74</v>
      </c>
      <c r="AD1966" t="s">
        <v>74</v>
      </c>
      <c r="AG1966">
        <v>2</v>
      </c>
      <c r="AH1966">
        <v>2</v>
      </c>
      <c r="AI1966">
        <v>6</v>
      </c>
      <c r="AJ1966">
        <v>18.7</v>
      </c>
      <c r="AK1966">
        <v>91692</v>
      </c>
      <c r="AL1966" t="s">
        <v>17109</v>
      </c>
      <c r="AM1966" t="s">
        <v>17110</v>
      </c>
      <c r="AN1966" t="s">
        <v>17106</v>
      </c>
      <c r="AO1966" t="s">
        <v>16736</v>
      </c>
      <c r="AP1966">
        <v>18.700000760000002</v>
      </c>
      <c r="AQ1966" t="s">
        <v>17111</v>
      </c>
      <c r="AR1966" t="s">
        <v>16736</v>
      </c>
      <c r="AS1966" t="s">
        <v>97</v>
      </c>
      <c r="AT1966">
        <v>0</v>
      </c>
      <c r="AU1966">
        <v>0</v>
      </c>
      <c r="AV1966">
        <v>4.3988269789999999</v>
      </c>
      <c r="AW1966">
        <v>1.1730205279999999</v>
      </c>
      <c r="AX1966">
        <v>1.7595307920000001</v>
      </c>
      <c r="AY1966">
        <v>341</v>
      </c>
      <c r="AZ1966">
        <v>1.1730205E-2</v>
      </c>
      <c r="BA1966">
        <v>5.8651030000000009E-3</v>
      </c>
      <c r="BB1966">
        <v>2.9325513000000001E-2</v>
      </c>
      <c r="BC1966">
        <v>5.8651030000000009E-3</v>
      </c>
      <c r="BD1966">
        <v>1.7595308E-2</v>
      </c>
      <c r="BE1966">
        <v>5.8651030000000009E-3</v>
      </c>
      <c r="BF1966">
        <v>5.8651030000000009E-3</v>
      </c>
      <c r="BG1966">
        <v>0</v>
      </c>
      <c r="BH1966">
        <f>(AP1966-J1966)/J1966</f>
        <v>3.8888931111111212E-2</v>
      </c>
    </row>
    <row r="1967" spans="1:60" x14ac:dyDescent="0.2">
      <c r="A1967" t="s">
        <v>14861</v>
      </c>
      <c r="B1967" t="s">
        <v>15919</v>
      </c>
      <c r="C1967" t="s">
        <v>17112</v>
      </c>
      <c r="D1967" t="s">
        <v>371</v>
      </c>
      <c r="E1967" t="s">
        <v>17113</v>
      </c>
      <c r="F1967" t="s">
        <v>13013</v>
      </c>
      <c r="G1967" t="s">
        <v>145</v>
      </c>
      <c r="H1967" t="s">
        <v>66</v>
      </c>
      <c r="I1967">
        <v>49</v>
      </c>
      <c r="J1967">
        <v>7</v>
      </c>
      <c r="K1967" t="s">
        <v>86</v>
      </c>
      <c r="L1967" t="s">
        <v>17114</v>
      </c>
      <c r="M1967" t="s">
        <v>70</v>
      </c>
      <c r="N1967" t="s">
        <v>248</v>
      </c>
      <c r="O1967" t="s">
        <v>248</v>
      </c>
      <c r="P1967">
        <v>4.1428599999999998</v>
      </c>
      <c r="Q1967" t="s">
        <v>73</v>
      </c>
      <c r="U1967">
        <v>86.3</v>
      </c>
      <c r="V1967">
        <v>7000000</v>
      </c>
      <c r="X1967" t="s">
        <v>17115</v>
      </c>
      <c r="Y1967" t="s">
        <v>3931</v>
      </c>
      <c r="Z1967" t="s">
        <v>3932</v>
      </c>
      <c r="AA1967" t="s">
        <v>3931</v>
      </c>
      <c r="AB1967" t="s">
        <v>74</v>
      </c>
      <c r="AC1967" t="s">
        <v>74</v>
      </c>
      <c r="AD1967" t="s">
        <v>68</v>
      </c>
      <c r="AG1967">
        <v>2</v>
      </c>
      <c r="AH1967">
        <v>2</v>
      </c>
      <c r="AI1967">
        <v>4</v>
      </c>
      <c r="AJ1967">
        <v>8.5</v>
      </c>
      <c r="AK1967">
        <v>91824</v>
      </c>
      <c r="AL1967" t="s">
        <v>17116</v>
      </c>
      <c r="AM1967" t="s">
        <v>17117</v>
      </c>
      <c r="AN1967" t="s">
        <v>17113</v>
      </c>
      <c r="AO1967" t="s">
        <v>15919</v>
      </c>
      <c r="AP1967">
        <v>8.5</v>
      </c>
      <c r="AQ1967" t="s">
        <v>17117</v>
      </c>
      <c r="AR1967" t="s">
        <v>15919</v>
      </c>
      <c r="AS1967" t="s">
        <v>97</v>
      </c>
      <c r="AT1967">
        <v>0</v>
      </c>
      <c r="AU1967">
        <v>0.60975609799999997</v>
      </c>
      <c r="AV1967">
        <v>1.2195121950000001</v>
      </c>
      <c r="AW1967">
        <v>0.91463414599999993</v>
      </c>
      <c r="AX1967">
        <v>2.1341463410000001</v>
      </c>
      <c r="AY1967">
        <v>334</v>
      </c>
      <c r="AZ1967">
        <v>0</v>
      </c>
      <c r="BA1967">
        <v>0</v>
      </c>
      <c r="BB1967">
        <v>2.9940120000000001E-2</v>
      </c>
      <c r="BC1967">
        <v>5.9880240000000006E-3</v>
      </c>
      <c r="BD1967">
        <v>2.0958083999999998E-2</v>
      </c>
      <c r="BE1967">
        <v>1.1976048E-2</v>
      </c>
      <c r="BF1967">
        <v>1.1976048E-2</v>
      </c>
      <c r="BG1967">
        <v>0</v>
      </c>
      <c r="BH1967">
        <f>(AP1967-J1967)/J1967</f>
        <v>0.21428571428571427</v>
      </c>
    </row>
    <row r="1968" spans="1:60" x14ac:dyDescent="0.2">
      <c r="A1968" t="s">
        <v>14872</v>
      </c>
      <c r="B1968" t="s">
        <v>17118</v>
      </c>
      <c r="C1968" t="s">
        <v>17119</v>
      </c>
      <c r="D1968" t="s">
        <v>725</v>
      </c>
      <c r="E1968" t="s">
        <v>17120</v>
      </c>
      <c r="F1968" t="s">
        <v>17121</v>
      </c>
      <c r="G1968" t="s">
        <v>2626</v>
      </c>
      <c r="H1968" t="s">
        <v>66</v>
      </c>
      <c r="I1968">
        <v>114</v>
      </c>
      <c r="J1968">
        <v>19</v>
      </c>
      <c r="K1968" t="s">
        <v>2571</v>
      </c>
      <c r="L1968" t="s">
        <v>17122</v>
      </c>
      <c r="M1968" t="s">
        <v>70</v>
      </c>
      <c r="N1968" t="s">
        <v>248</v>
      </c>
      <c r="O1968" t="s">
        <v>248</v>
      </c>
      <c r="P1968">
        <v>4.2</v>
      </c>
      <c r="Q1968" t="s">
        <v>73</v>
      </c>
      <c r="U1968">
        <v>13</v>
      </c>
      <c r="V1968">
        <v>6000000</v>
      </c>
      <c r="X1968" t="s">
        <v>17123</v>
      </c>
      <c r="Y1968" t="s">
        <v>3931</v>
      </c>
      <c r="Z1968" t="s">
        <v>3932</v>
      </c>
      <c r="AA1968" t="s">
        <v>3931</v>
      </c>
      <c r="AB1968" t="s">
        <v>74</v>
      </c>
      <c r="AC1968" t="s">
        <v>74</v>
      </c>
      <c r="AD1968" t="s">
        <v>74</v>
      </c>
      <c r="AG1968">
        <v>2</v>
      </c>
      <c r="AH1968">
        <v>2</v>
      </c>
      <c r="AI1968">
        <v>6</v>
      </c>
      <c r="AJ1968">
        <v>20.3</v>
      </c>
      <c r="AK1968">
        <v>91739</v>
      </c>
      <c r="AL1968" t="s">
        <v>17124</v>
      </c>
      <c r="AM1968" t="s">
        <v>17125</v>
      </c>
      <c r="AN1968" t="s">
        <v>17120</v>
      </c>
      <c r="AO1968" t="s">
        <v>17126</v>
      </c>
      <c r="AP1968">
        <v>20.299999239999998</v>
      </c>
      <c r="AQ1968" t="s">
        <v>17127</v>
      </c>
      <c r="AR1968" t="s">
        <v>17126</v>
      </c>
      <c r="AS1968" t="s">
        <v>97</v>
      </c>
      <c r="AT1968">
        <v>0</v>
      </c>
      <c r="AU1968">
        <v>0</v>
      </c>
      <c r="AV1968">
        <v>8.6330935249999996</v>
      </c>
      <c r="AW1968">
        <v>1.4388489209999999</v>
      </c>
      <c r="AX1968">
        <v>3.5971223019999998</v>
      </c>
      <c r="AY1968">
        <v>139</v>
      </c>
      <c r="AZ1968">
        <v>1.4388489000000001E-2</v>
      </c>
      <c r="BA1968">
        <v>0</v>
      </c>
      <c r="BB1968">
        <v>2.1582733999999999E-2</v>
      </c>
      <c r="BC1968">
        <v>0</v>
      </c>
      <c r="BD1968">
        <v>1.4388489000000001E-2</v>
      </c>
      <c r="BE1968">
        <v>0</v>
      </c>
      <c r="BF1968">
        <v>0</v>
      </c>
      <c r="BG1968">
        <v>0</v>
      </c>
      <c r="BH1968">
        <f>(AP1968-J1968)/J1968</f>
        <v>6.8421012631578848E-2</v>
      </c>
    </row>
    <row r="1969" spans="1:60" x14ac:dyDescent="0.2">
      <c r="A1969" t="s">
        <v>14872</v>
      </c>
      <c r="B1969" t="s">
        <v>16956</v>
      </c>
      <c r="C1969" t="s">
        <v>17128</v>
      </c>
      <c r="D1969" t="s">
        <v>302</v>
      </c>
      <c r="E1969" t="s">
        <v>17129</v>
      </c>
      <c r="F1969" t="s">
        <v>17130</v>
      </c>
      <c r="G1969" t="s">
        <v>1595</v>
      </c>
      <c r="H1969" t="s">
        <v>66</v>
      </c>
      <c r="I1969">
        <v>288</v>
      </c>
      <c r="J1969">
        <v>18</v>
      </c>
      <c r="K1969" t="s">
        <v>86</v>
      </c>
      <c r="L1969" t="s">
        <v>17131</v>
      </c>
      <c r="M1969" t="s">
        <v>70</v>
      </c>
      <c r="N1969" t="s">
        <v>248</v>
      </c>
      <c r="O1969" t="s">
        <v>248</v>
      </c>
      <c r="P1969">
        <v>7</v>
      </c>
      <c r="Q1969" t="s">
        <v>73</v>
      </c>
      <c r="U1969">
        <v>230</v>
      </c>
      <c r="V1969">
        <v>10000000</v>
      </c>
      <c r="W1969">
        <v>6000000</v>
      </c>
      <c r="X1969" t="s">
        <v>16961</v>
      </c>
      <c r="Y1969" t="s">
        <v>3931</v>
      </c>
      <c r="Z1969" t="s">
        <v>3932</v>
      </c>
      <c r="AA1969" t="s">
        <v>3931</v>
      </c>
      <c r="AB1969" t="s">
        <v>74</v>
      </c>
      <c r="AC1969" t="s">
        <v>74</v>
      </c>
      <c r="AD1969" t="s">
        <v>68</v>
      </c>
      <c r="AG1969">
        <v>2</v>
      </c>
      <c r="AH1969">
        <v>3</v>
      </c>
      <c r="AI1969">
        <v>4</v>
      </c>
      <c r="AJ1969">
        <v>28.47</v>
      </c>
      <c r="AK1969">
        <v>91814</v>
      </c>
      <c r="AL1969" t="s">
        <v>17132</v>
      </c>
      <c r="AM1969" t="s">
        <v>17133</v>
      </c>
      <c r="AN1969" t="s">
        <v>17129</v>
      </c>
      <c r="AO1969" t="s">
        <v>16964</v>
      </c>
      <c r="AP1969">
        <v>28.469999309999999</v>
      </c>
      <c r="AQ1969" t="s">
        <v>17134</v>
      </c>
      <c r="AR1969" t="s">
        <v>16964</v>
      </c>
      <c r="AS1969" t="s">
        <v>97</v>
      </c>
      <c r="AT1969">
        <v>0</v>
      </c>
      <c r="AU1969">
        <v>1.4598540149999999</v>
      </c>
      <c r="AV1969">
        <v>2.9197080290000001</v>
      </c>
      <c r="AW1969">
        <v>1.4598540149999999</v>
      </c>
      <c r="AX1969">
        <v>2.9197080290000001</v>
      </c>
      <c r="AY1969">
        <v>139</v>
      </c>
      <c r="AZ1969">
        <v>7.1942450000000002E-3</v>
      </c>
      <c r="BA1969">
        <v>0</v>
      </c>
      <c r="BB1969">
        <v>1.4388489000000001E-2</v>
      </c>
      <c r="BC1969">
        <v>0</v>
      </c>
      <c r="BD1969">
        <v>1.4388489000000001E-2</v>
      </c>
      <c r="BE1969">
        <v>7.1942450000000002E-3</v>
      </c>
      <c r="BF1969">
        <v>1.4388489000000001E-2</v>
      </c>
      <c r="BG1969">
        <v>0</v>
      </c>
      <c r="BH1969">
        <f>(AP1969-J1969)/J1969</f>
        <v>0.58166662833333327</v>
      </c>
    </row>
    <row r="1970" spans="1:60" x14ac:dyDescent="0.2">
      <c r="A1970" t="s">
        <v>14872</v>
      </c>
      <c r="B1970" t="s">
        <v>17068</v>
      </c>
      <c r="C1970" t="s">
        <v>17135</v>
      </c>
      <c r="D1970" t="s">
        <v>497</v>
      </c>
      <c r="F1970" t="s">
        <v>6286</v>
      </c>
      <c r="G1970" t="s">
        <v>1307</v>
      </c>
      <c r="H1970" t="s">
        <v>66</v>
      </c>
      <c r="I1970">
        <v>59.9</v>
      </c>
      <c r="J1970">
        <v>10.5</v>
      </c>
      <c r="K1970" t="s">
        <v>86</v>
      </c>
      <c r="L1970" t="s">
        <v>17136</v>
      </c>
      <c r="N1970" t="s">
        <v>248</v>
      </c>
      <c r="O1970" t="s">
        <v>248</v>
      </c>
      <c r="P1970">
        <v>4.2</v>
      </c>
      <c r="Q1970" t="s">
        <v>73</v>
      </c>
      <c r="U1970">
        <v>50</v>
      </c>
      <c r="V1970">
        <v>4898443</v>
      </c>
      <c r="W1970">
        <v>801557</v>
      </c>
      <c r="X1970" t="s">
        <v>17137</v>
      </c>
      <c r="Y1970" t="s">
        <v>3931</v>
      </c>
      <c r="Z1970" t="s">
        <v>3932</v>
      </c>
      <c r="AA1970" t="s">
        <v>3931</v>
      </c>
      <c r="AB1970" t="s">
        <v>74</v>
      </c>
      <c r="AC1970" t="s">
        <v>74</v>
      </c>
      <c r="AD1970" t="s">
        <v>68</v>
      </c>
      <c r="AG1970">
        <v>1</v>
      </c>
      <c r="AH1970">
        <v>1</v>
      </c>
      <c r="AI1970">
        <v>5</v>
      </c>
      <c r="AJ1970">
        <v>12.5</v>
      </c>
      <c r="AK1970">
        <v>91831</v>
      </c>
      <c r="AL1970" t="s">
        <v>17138</v>
      </c>
      <c r="AM1970" t="s">
        <v>17139</v>
      </c>
      <c r="AN1970" t="s">
        <v>17140</v>
      </c>
      <c r="AO1970" t="s">
        <v>17068</v>
      </c>
      <c r="AP1970">
        <v>12.5</v>
      </c>
      <c r="AQ1970" t="s">
        <v>17141</v>
      </c>
      <c r="AR1970" t="s">
        <v>17068</v>
      </c>
      <c r="AS1970" t="s">
        <v>97</v>
      </c>
      <c r="AT1970">
        <v>0</v>
      </c>
      <c r="AU1970">
        <v>1.5810276679999999</v>
      </c>
      <c r="AV1970">
        <v>4.3478260869999996</v>
      </c>
      <c r="AW1970">
        <v>0.79051383400000008</v>
      </c>
      <c r="AX1970">
        <v>1.9762845849999999</v>
      </c>
      <c r="AY1970">
        <v>258</v>
      </c>
      <c r="AZ1970">
        <v>0</v>
      </c>
      <c r="BA1970">
        <v>7.7519380000000016E-3</v>
      </c>
      <c r="BB1970">
        <v>2.3255814E-2</v>
      </c>
      <c r="BC1970">
        <v>0</v>
      </c>
      <c r="BD1970">
        <v>2.7131783E-2</v>
      </c>
      <c r="BE1970">
        <v>7.7519380000000016E-3</v>
      </c>
      <c r="BF1970">
        <v>7.7519380000000016E-3</v>
      </c>
      <c r="BG1970">
        <v>0</v>
      </c>
      <c r="BH1970">
        <f>(AP1970-J1970)/J1970</f>
        <v>0.19047619047619047</v>
      </c>
    </row>
    <row r="1971" spans="1:60" x14ac:dyDescent="0.2">
      <c r="A1971" t="s">
        <v>14872</v>
      </c>
      <c r="B1971" t="s">
        <v>17142</v>
      </c>
      <c r="C1971" t="s">
        <v>17143</v>
      </c>
      <c r="D1971" t="s">
        <v>13852</v>
      </c>
      <c r="E1971" t="s">
        <v>17144</v>
      </c>
      <c r="F1971" t="s">
        <v>17145</v>
      </c>
      <c r="G1971" t="s">
        <v>445</v>
      </c>
      <c r="H1971" t="s">
        <v>66</v>
      </c>
      <c r="I1971">
        <v>100</v>
      </c>
      <c r="J1971">
        <v>20</v>
      </c>
      <c r="K1971" t="s">
        <v>86</v>
      </c>
      <c r="L1971" t="s">
        <v>17146</v>
      </c>
      <c r="M1971" t="s">
        <v>70</v>
      </c>
      <c r="N1971" t="s">
        <v>248</v>
      </c>
      <c r="O1971" t="s">
        <v>248</v>
      </c>
      <c r="P1971">
        <v>4.2</v>
      </c>
      <c r="Q1971" t="s">
        <v>73</v>
      </c>
      <c r="U1971">
        <v>100</v>
      </c>
      <c r="V1971">
        <v>5000000</v>
      </c>
      <c r="X1971" t="s">
        <v>17147</v>
      </c>
      <c r="Y1971" t="s">
        <v>3931</v>
      </c>
      <c r="Z1971" t="s">
        <v>3932</v>
      </c>
      <c r="AA1971" t="s">
        <v>3931</v>
      </c>
      <c r="AB1971" t="s">
        <v>74</v>
      </c>
      <c r="AC1971" t="s">
        <v>74</v>
      </c>
      <c r="AD1971" t="s">
        <v>74</v>
      </c>
      <c r="AG1971">
        <v>3</v>
      </c>
      <c r="AH1971">
        <v>3</v>
      </c>
      <c r="AI1971">
        <v>4</v>
      </c>
      <c r="AJ1971">
        <v>24</v>
      </c>
      <c r="AK1971">
        <v>91964</v>
      </c>
      <c r="AL1971" t="s">
        <v>17148</v>
      </c>
      <c r="AM1971" t="s">
        <v>17149</v>
      </c>
      <c r="AN1971" t="s">
        <v>17144</v>
      </c>
      <c r="AO1971" t="s">
        <v>17150</v>
      </c>
      <c r="AP1971">
        <v>17.840000150000002</v>
      </c>
      <c r="AQ1971" t="s">
        <v>17151</v>
      </c>
      <c r="AR1971" t="s">
        <v>17150</v>
      </c>
      <c r="AS1971" t="s">
        <v>97</v>
      </c>
      <c r="AT1971">
        <v>0</v>
      </c>
      <c r="AU1971">
        <v>0.78431372499999996</v>
      </c>
      <c r="AV1971">
        <v>1.568627451</v>
      </c>
      <c r="AW1971">
        <v>0</v>
      </c>
      <c r="AX1971">
        <v>3.9215686270000001</v>
      </c>
      <c r="AY1971">
        <v>258</v>
      </c>
      <c r="AZ1971">
        <v>0</v>
      </c>
      <c r="BA1971">
        <v>0</v>
      </c>
      <c r="BB1971">
        <v>3.4883720999999999E-2</v>
      </c>
      <c r="BC1971">
        <v>0</v>
      </c>
      <c r="BD1971">
        <v>1.5503876E-2</v>
      </c>
      <c r="BE1971">
        <v>7.7519380000000016E-3</v>
      </c>
      <c r="BF1971">
        <v>7.7519380000000016E-3</v>
      </c>
      <c r="BG1971">
        <v>0</v>
      </c>
      <c r="BH1971">
        <f>(AP1971-J1971)/J1971</f>
        <v>-0.10799999249999992</v>
      </c>
    </row>
    <row r="1972" spans="1:60" x14ac:dyDescent="0.2">
      <c r="A1972" t="s">
        <v>15871</v>
      </c>
      <c r="B1972" t="s">
        <v>17152</v>
      </c>
      <c r="C1972" t="s">
        <v>17153</v>
      </c>
      <c r="D1972" t="s">
        <v>1428</v>
      </c>
      <c r="E1972" t="s">
        <v>17154</v>
      </c>
      <c r="F1972" t="s">
        <v>17155</v>
      </c>
      <c r="G1972" t="s">
        <v>1469</v>
      </c>
      <c r="H1972" t="s">
        <v>1469</v>
      </c>
      <c r="I1972">
        <v>251.8</v>
      </c>
      <c r="J1972">
        <v>15</v>
      </c>
      <c r="K1972" t="s">
        <v>86</v>
      </c>
      <c r="L1972" t="s">
        <v>17156</v>
      </c>
      <c r="M1972" t="s">
        <v>70</v>
      </c>
      <c r="Q1972" t="s">
        <v>73</v>
      </c>
      <c r="R1972">
        <v>15</v>
      </c>
      <c r="S1972">
        <v>15</v>
      </c>
      <c r="T1972">
        <v>16786895</v>
      </c>
      <c r="U1972">
        <v>251.8</v>
      </c>
      <c r="W1972">
        <v>16786895</v>
      </c>
      <c r="X1972" t="s">
        <v>17157</v>
      </c>
      <c r="Y1972" t="s">
        <v>5128</v>
      </c>
      <c r="Z1972" t="s">
        <v>5129</v>
      </c>
      <c r="AA1972" t="s">
        <v>5128</v>
      </c>
      <c r="AB1972" t="s">
        <v>74</v>
      </c>
      <c r="AC1972" t="s">
        <v>74</v>
      </c>
      <c r="AD1972" t="s">
        <v>74</v>
      </c>
      <c r="AG1972">
        <v>1</v>
      </c>
      <c r="AH1972">
        <v>1</v>
      </c>
      <c r="AI1972">
        <v>1</v>
      </c>
      <c r="AK1972">
        <v>91891</v>
      </c>
      <c r="AL1972" t="s">
        <v>17158</v>
      </c>
      <c r="AM1972" t="s">
        <v>17159</v>
      </c>
      <c r="AN1972" t="s">
        <v>17154</v>
      </c>
      <c r="AO1972" t="s">
        <v>17160</v>
      </c>
      <c r="AP1972">
        <v>16</v>
      </c>
      <c r="AQ1972" t="s">
        <v>17161</v>
      </c>
      <c r="AR1972" t="s">
        <v>17162</v>
      </c>
      <c r="AS1972" t="s">
        <v>123</v>
      </c>
      <c r="AT1972">
        <v>15</v>
      </c>
      <c r="AU1972">
        <v>0</v>
      </c>
      <c r="AV1972">
        <v>0</v>
      </c>
      <c r="AW1972">
        <v>0</v>
      </c>
      <c r="AX1972">
        <v>0</v>
      </c>
      <c r="AY1972">
        <v>18</v>
      </c>
      <c r="AZ1972">
        <v>0</v>
      </c>
      <c r="BA1972">
        <v>0</v>
      </c>
      <c r="BB1972">
        <v>0</v>
      </c>
      <c r="BC1972">
        <v>0</v>
      </c>
      <c r="BD1972">
        <v>0.111111111</v>
      </c>
      <c r="BE1972">
        <v>0</v>
      </c>
      <c r="BF1972">
        <v>0</v>
      </c>
      <c r="BG1972">
        <v>0</v>
      </c>
      <c r="BH1972">
        <f>(AP1972-J1972)/J1972</f>
        <v>6.6666666666666666E-2</v>
      </c>
    </row>
    <row r="1973" spans="1:60" x14ac:dyDescent="0.2">
      <c r="A1973" t="s">
        <v>16589</v>
      </c>
      <c r="B1973" t="s">
        <v>17163</v>
      </c>
      <c r="C1973" t="s">
        <v>17164</v>
      </c>
      <c r="D1973" t="s">
        <v>371</v>
      </c>
      <c r="E1973" t="s">
        <v>17165</v>
      </c>
      <c r="F1973" t="s">
        <v>17166</v>
      </c>
      <c r="G1973" t="s">
        <v>486</v>
      </c>
      <c r="H1973" t="s">
        <v>66</v>
      </c>
      <c r="I1973">
        <v>50</v>
      </c>
      <c r="J1973">
        <v>10</v>
      </c>
      <c r="K1973" t="s">
        <v>86</v>
      </c>
      <c r="L1973" t="s">
        <v>17167</v>
      </c>
      <c r="M1973" t="s">
        <v>70</v>
      </c>
      <c r="N1973" t="s">
        <v>248</v>
      </c>
      <c r="O1973" t="s">
        <v>248</v>
      </c>
      <c r="P1973">
        <v>4.2</v>
      </c>
      <c r="Q1973" t="s">
        <v>73</v>
      </c>
      <c r="U1973">
        <v>115</v>
      </c>
      <c r="V1973">
        <v>5000000</v>
      </c>
      <c r="X1973" t="s">
        <v>17168</v>
      </c>
      <c r="Y1973" t="s">
        <v>3931</v>
      </c>
      <c r="Z1973" t="s">
        <v>3932</v>
      </c>
      <c r="AA1973" t="s">
        <v>3931</v>
      </c>
      <c r="AB1973" t="s">
        <v>74</v>
      </c>
      <c r="AC1973" t="s">
        <v>74</v>
      </c>
      <c r="AD1973" t="s">
        <v>68</v>
      </c>
      <c r="AG1973">
        <v>2</v>
      </c>
      <c r="AH1973">
        <v>2</v>
      </c>
      <c r="AI1973">
        <v>4</v>
      </c>
      <c r="AJ1973">
        <v>9.09</v>
      </c>
      <c r="AK1973">
        <v>91832</v>
      </c>
      <c r="AL1973" t="s">
        <v>17169</v>
      </c>
      <c r="AM1973" t="s">
        <v>17170</v>
      </c>
      <c r="AN1973" t="s">
        <v>17165</v>
      </c>
      <c r="AO1973" t="s">
        <v>17163</v>
      </c>
      <c r="AP1973">
        <v>9.0900001530000001</v>
      </c>
      <c r="AQ1973" t="s">
        <v>17171</v>
      </c>
      <c r="AR1973" t="s">
        <v>16956</v>
      </c>
      <c r="AS1973" t="s">
        <v>123</v>
      </c>
      <c r="AT1973">
        <v>0</v>
      </c>
      <c r="AU1973">
        <v>0.59523809500000002</v>
      </c>
      <c r="AV1973">
        <v>1.7857142859999999</v>
      </c>
      <c r="AW1973">
        <v>0.59523809500000002</v>
      </c>
      <c r="AX1973">
        <v>2.0833333330000001</v>
      </c>
      <c r="AY1973">
        <v>340</v>
      </c>
      <c r="AZ1973">
        <v>2.9411760000000002E-3</v>
      </c>
      <c r="BA1973">
        <v>1.7647059E-2</v>
      </c>
      <c r="BB1973">
        <v>3.5294117999999999E-2</v>
      </c>
      <c r="BC1973">
        <v>8.8235290000000001E-3</v>
      </c>
      <c r="BD1973">
        <v>1.7647059E-2</v>
      </c>
      <c r="BE1973">
        <v>5.8823530000000008E-3</v>
      </c>
      <c r="BF1973">
        <v>1.1764706E-2</v>
      </c>
      <c r="BG1973">
        <v>0</v>
      </c>
      <c r="BH1973">
        <f>(AP1973-J1973)/J1973</f>
        <v>-9.0999984699999995E-2</v>
      </c>
    </row>
    <row r="1974" spans="1:60" x14ac:dyDescent="0.2">
      <c r="A1974" t="s">
        <v>16591</v>
      </c>
      <c r="B1974" t="s">
        <v>16977</v>
      </c>
      <c r="C1974" t="s">
        <v>17172</v>
      </c>
      <c r="D1974" t="s">
        <v>4987</v>
      </c>
      <c r="E1974" t="s">
        <v>17173</v>
      </c>
      <c r="F1974" t="s">
        <v>10705</v>
      </c>
      <c r="G1974" t="s">
        <v>15875</v>
      </c>
      <c r="H1974" t="s">
        <v>403</v>
      </c>
      <c r="I1974">
        <v>454.8</v>
      </c>
      <c r="J1974">
        <v>17</v>
      </c>
      <c r="K1974" t="s">
        <v>86</v>
      </c>
      <c r="L1974" t="s">
        <v>17174</v>
      </c>
      <c r="M1974" t="s">
        <v>88</v>
      </c>
      <c r="N1974" t="s">
        <v>248</v>
      </c>
      <c r="O1974" t="s">
        <v>248</v>
      </c>
      <c r="P1974">
        <v>3.8823500000000002</v>
      </c>
      <c r="Q1974" t="s">
        <v>73</v>
      </c>
      <c r="U1974">
        <v>288</v>
      </c>
      <c r="V1974">
        <v>26750000</v>
      </c>
      <c r="X1974" t="s">
        <v>17108</v>
      </c>
      <c r="Y1974" t="s">
        <v>5128</v>
      </c>
      <c r="Z1974" t="s">
        <v>5129</v>
      </c>
      <c r="AA1974" t="s">
        <v>5128</v>
      </c>
      <c r="AB1974" t="s">
        <v>74</v>
      </c>
      <c r="AC1974" t="s">
        <v>74</v>
      </c>
      <c r="AD1974" t="s">
        <v>74</v>
      </c>
      <c r="AG1974">
        <v>1</v>
      </c>
      <c r="AH1974">
        <v>1</v>
      </c>
      <c r="AI1974">
        <v>4</v>
      </c>
      <c r="AJ1974">
        <v>19.97</v>
      </c>
      <c r="AK1974">
        <v>91688</v>
      </c>
      <c r="AL1974" t="s">
        <v>17175</v>
      </c>
      <c r="AM1974" t="s">
        <v>17176</v>
      </c>
      <c r="AN1974" t="s">
        <v>17173</v>
      </c>
      <c r="AO1974" t="s">
        <v>16736</v>
      </c>
      <c r="AP1974">
        <v>19.969999309999999</v>
      </c>
      <c r="AQ1974" t="s">
        <v>17177</v>
      </c>
      <c r="AR1974" t="s">
        <v>16736</v>
      </c>
      <c r="AS1974" t="s">
        <v>97</v>
      </c>
      <c r="AT1974">
        <v>0</v>
      </c>
      <c r="AU1974">
        <v>0</v>
      </c>
      <c r="AV1974">
        <v>1.146131805</v>
      </c>
      <c r="AW1974">
        <v>0.28653295099999998</v>
      </c>
      <c r="AX1974">
        <v>0</v>
      </c>
      <c r="AY1974">
        <v>350</v>
      </c>
      <c r="AZ1974">
        <v>0</v>
      </c>
      <c r="BA1974">
        <v>0</v>
      </c>
      <c r="BB1974">
        <v>5.7142859999999998E-3</v>
      </c>
      <c r="BC1974">
        <v>2.8571429999999999E-3</v>
      </c>
      <c r="BD1974">
        <v>3.1428571000000002E-2</v>
      </c>
      <c r="BE1974">
        <v>2.8571429999999999E-3</v>
      </c>
      <c r="BF1974">
        <v>0.02</v>
      </c>
      <c r="BG1974">
        <v>0</v>
      </c>
      <c r="BH1974">
        <f>(AP1974-J1974)/J1974</f>
        <v>0.1747058417647058</v>
      </c>
    </row>
    <row r="1975" spans="1:60" x14ac:dyDescent="0.2">
      <c r="A1975" t="s">
        <v>16440</v>
      </c>
      <c r="B1975" t="s">
        <v>17178</v>
      </c>
      <c r="C1975" t="s">
        <v>17179</v>
      </c>
      <c r="D1975" t="s">
        <v>13629</v>
      </c>
      <c r="E1975" t="s">
        <v>17180</v>
      </c>
      <c r="F1975" t="s">
        <v>17181</v>
      </c>
      <c r="G1975" t="s">
        <v>1307</v>
      </c>
      <c r="H1975" t="s">
        <v>66</v>
      </c>
      <c r="I1975">
        <v>55.1</v>
      </c>
      <c r="J1975">
        <v>10.5</v>
      </c>
      <c r="K1975" t="s">
        <v>86</v>
      </c>
      <c r="L1975" t="s">
        <v>17182</v>
      </c>
      <c r="M1975" t="s">
        <v>70</v>
      </c>
      <c r="N1975" t="s">
        <v>248</v>
      </c>
      <c r="O1975" t="s">
        <v>248</v>
      </c>
      <c r="P1975">
        <v>4.2</v>
      </c>
      <c r="Q1975" t="s">
        <v>73</v>
      </c>
      <c r="U1975">
        <v>300</v>
      </c>
      <c r="V1975">
        <v>5250000</v>
      </c>
      <c r="X1975" t="s">
        <v>17183</v>
      </c>
      <c r="Y1975" t="s">
        <v>3931</v>
      </c>
      <c r="Z1975" t="s">
        <v>3932</v>
      </c>
      <c r="AA1975" t="s">
        <v>3931</v>
      </c>
      <c r="AB1975" t="s">
        <v>74</v>
      </c>
      <c r="AC1975" t="s">
        <v>74</v>
      </c>
      <c r="AD1975" t="s">
        <v>68</v>
      </c>
      <c r="AG1975">
        <v>3</v>
      </c>
      <c r="AH1975">
        <v>3</v>
      </c>
      <c r="AI1975">
        <v>5</v>
      </c>
      <c r="AJ1975">
        <v>10.199999999999999</v>
      </c>
      <c r="AK1975">
        <v>92089</v>
      </c>
      <c r="AL1975" t="s">
        <v>17184</v>
      </c>
      <c r="AM1975" t="s">
        <v>17185</v>
      </c>
      <c r="AN1975" t="s">
        <v>17180</v>
      </c>
      <c r="AO1975" t="s">
        <v>17178</v>
      </c>
      <c r="AP1975">
        <v>10.510000229999999</v>
      </c>
      <c r="AQ1975" t="s">
        <v>17186</v>
      </c>
      <c r="AR1975" t="s">
        <v>17070</v>
      </c>
      <c r="AS1975" t="s">
        <v>123</v>
      </c>
      <c r="AT1975">
        <v>0</v>
      </c>
      <c r="AU1975">
        <v>0</v>
      </c>
      <c r="AV1975">
        <v>6.422018349</v>
      </c>
      <c r="AW1975">
        <v>0</v>
      </c>
      <c r="AX1975">
        <v>4.5871559629999998</v>
      </c>
      <c r="AY1975">
        <v>218</v>
      </c>
      <c r="AZ1975">
        <v>4.5871559999999994E-3</v>
      </c>
      <c r="BA1975">
        <v>0</v>
      </c>
      <c r="BB1975">
        <v>2.2935779999999999E-2</v>
      </c>
      <c r="BC1975">
        <v>0</v>
      </c>
      <c r="BD1975">
        <v>3.6697247999999988E-2</v>
      </c>
      <c r="BE1975">
        <v>9.1743119999999987E-3</v>
      </c>
      <c r="BF1975">
        <v>1.3761468000000001E-2</v>
      </c>
      <c r="BG1975">
        <v>0</v>
      </c>
      <c r="BH1975">
        <f>(AP1975-J1975)/J1975</f>
        <v>9.5240285714278826E-4</v>
      </c>
    </row>
    <row r="1976" spans="1:60" x14ac:dyDescent="0.2">
      <c r="A1976" t="s">
        <v>16691</v>
      </c>
      <c r="B1976" t="s">
        <v>17187</v>
      </c>
      <c r="C1976" t="s">
        <v>17188</v>
      </c>
      <c r="D1976" t="s">
        <v>497</v>
      </c>
      <c r="E1976" t="s">
        <v>17189</v>
      </c>
      <c r="F1976" t="s">
        <v>17190</v>
      </c>
      <c r="G1976" t="s">
        <v>318</v>
      </c>
      <c r="H1976" t="s">
        <v>319</v>
      </c>
      <c r="I1976">
        <v>15</v>
      </c>
      <c r="J1976">
        <v>5</v>
      </c>
      <c r="K1976" t="s">
        <v>86</v>
      </c>
      <c r="L1976" t="s">
        <v>17191</v>
      </c>
      <c r="M1976" t="s">
        <v>70</v>
      </c>
      <c r="N1976" t="s">
        <v>248</v>
      </c>
      <c r="O1976" t="s">
        <v>248</v>
      </c>
      <c r="P1976">
        <v>5</v>
      </c>
      <c r="Q1976" t="s">
        <v>73</v>
      </c>
      <c r="R1976">
        <v>6</v>
      </c>
      <c r="S1976">
        <v>5</v>
      </c>
      <c r="T1976">
        <v>3000000</v>
      </c>
      <c r="U1976">
        <v>16.5</v>
      </c>
      <c r="V1976">
        <v>3000000</v>
      </c>
      <c r="X1976" t="s">
        <v>17192</v>
      </c>
      <c r="Y1976" t="s">
        <v>3931</v>
      </c>
      <c r="Z1976" t="s">
        <v>17193</v>
      </c>
      <c r="AA1976" t="s">
        <v>3931</v>
      </c>
      <c r="AB1976" t="s">
        <v>74</v>
      </c>
      <c r="AC1976" t="s">
        <v>74</v>
      </c>
      <c r="AD1976" t="s">
        <v>74</v>
      </c>
      <c r="AG1976">
        <v>1</v>
      </c>
      <c r="AH1976">
        <v>1</v>
      </c>
      <c r="AI1976">
        <v>2</v>
      </c>
      <c r="AK1976">
        <v>92091</v>
      </c>
      <c r="AL1976" t="s">
        <v>17194</v>
      </c>
      <c r="AM1976" t="s">
        <v>17195</v>
      </c>
      <c r="AN1976" t="s">
        <v>17189</v>
      </c>
      <c r="AO1976" t="s">
        <v>17196</v>
      </c>
      <c r="AP1976">
        <v>5</v>
      </c>
      <c r="AQ1976" t="s">
        <v>17197</v>
      </c>
      <c r="AR1976" t="s">
        <v>17198</v>
      </c>
      <c r="AS1976" t="s">
        <v>78</v>
      </c>
      <c r="AT1976">
        <v>5.5</v>
      </c>
      <c r="AU1976">
        <v>5.1502145920000002</v>
      </c>
      <c r="AV1976">
        <v>3.004291845</v>
      </c>
      <c r="AW1976">
        <v>0.42918454900000003</v>
      </c>
      <c r="AX1976">
        <v>1.2875536480000001</v>
      </c>
      <c r="AY1976">
        <v>236</v>
      </c>
      <c r="AZ1976">
        <v>8.4745759999999993E-3</v>
      </c>
      <c r="BA1976">
        <v>8.4745759999999993E-3</v>
      </c>
      <c r="BB1976">
        <v>2.9661017000000001E-2</v>
      </c>
      <c r="BC1976">
        <v>0</v>
      </c>
      <c r="BD1976">
        <v>2.5423728999999999E-2</v>
      </c>
      <c r="BE1976">
        <v>1.6949153000000002E-2</v>
      </c>
      <c r="BF1976">
        <v>1.2711864E-2</v>
      </c>
      <c r="BG1976">
        <v>0</v>
      </c>
      <c r="BH1976">
        <f>(AP1976-J1976)/J1976</f>
        <v>0</v>
      </c>
    </row>
    <row r="1977" spans="1:60" x14ac:dyDescent="0.2">
      <c r="A1977" t="s">
        <v>16480</v>
      </c>
      <c r="B1977" t="s">
        <v>17199</v>
      </c>
      <c r="C1977" t="s">
        <v>17200</v>
      </c>
      <c r="D1977" t="s">
        <v>497</v>
      </c>
      <c r="E1977" t="s">
        <v>17201</v>
      </c>
      <c r="F1977" t="s">
        <v>11682</v>
      </c>
      <c r="G1977" t="s">
        <v>115</v>
      </c>
      <c r="H1977" t="s">
        <v>66</v>
      </c>
      <c r="I1977">
        <v>88</v>
      </c>
      <c r="J1977">
        <v>11</v>
      </c>
      <c r="K1977" t="s">
        <v>86</v>
      </c>
      <c r="L1977" t="s">
        <v>17202</v>
      </c>
      <c r="M1977" t="s">
        <v>70</v>
      </c>
      <c r="N1977" t="s">
        <v>445</v>
      </c>
      <c r="O1977" t="s">
        <v>445</v>
      </c>
      <c r="P1977">
        <v>4.2</v>
      </c>
      <c r="Q1977" t="s">
        <v>73</v>
      </c>
      <c r="U1977">
        <v>100</v>
      </c>
      <c r="V1977">
        <v>8000000</v>
      </c>
      <c r="X1977" t="s">
        <v>17203</v>
      </c>
      <c r="Y1977" t="s">
        <v>5128</v>
      </c>
      <c r="Z1977" t="s">
        <v>5129</v>
      </c>
      <c r="AA1977" t="s">
        <v>5128</v>
      </c>
      <c r="AB1977" t="s">
        <v>74</v>
      </c>
      <c r="AC1977" t="s">
        <v>74</v>
      </c>
      <c r="AD1977" t="s">
        <v>68</v>
      </c>
      <c r="AG1977">
        <v>2</v>
      </c>
      <c r="AH1977">
        <v>2</v>
      </c>
      <c r="AI1977">
        <v>4</v>
      </c>
      <c r="AJ1977">
        <v>14.15</v>
      </c>
      <c r="AK1977">
        <v>91888</v>
      </c>
      <c r="AL1977" t="s">
        <v>17204</v>
      </c>
      <c r="AM1977" t="s">
        <v>17205</v>
      </c>
      <c r="AN1977" t="s">
        <v>17201</v>
      </c>
      <c r="AO1977" t="s">
        <v>17206</v>
      </c>
      <c r="AP1977">
        <v>14.149999619999999</v>
      </c>
      <c r="AQ1977" t="s">
        <v>17207</v>
      </c>
      <c r="AR1977" t="s">
        <v>17206</v>
      </c>
      <c r="AS1977" t="s">
        <v>97</v>
      </c>
      <c r="AT1977">
        <v>0</v>
      </c>
      <c r="AU1977">
        <v>1.342281879</v>
      </c>
      <c r="AV1977">
        <v>1.342281879</v>
      </c>
      <c r="AW1977">
        <v>1.342281879</v>
      </c>
      <c r="AX1977">
        <v>1.342281879</v>
      </c>
      <c r="AY1977">
        <v>151</v>
      </c>
      <c r="AZ1977">
        <v>0</v>
      </c>
      <c r="BA1977">
        <v>0</v>
      </c>
      <c r="BB1977">
        <v>1.3245033E-2</v>
      </c>
      <c r="BC1977">
        <v>0</v>
      </c>
      <c r="BD1977">
        <v>1.3245033E-2</v>
      </c>
      <c r="BE1977">
        <v>6.6225169999999996E-3</v>
      </c>
      <c r="BF1977">
        <v>1.9867550000000001E-2</v>
      </c>
      <c r="BG1977">
        <v>1</v>
      </c>
      <c r="BH1977">
        <f>(AP1977-J1977)/J1977</f>
        <v>0.28636360181818171</v>
      </c>
    </row>
    <row r="1978" spans="1:60" x14ac:dyDescent="0.2">
      <c r="A1978" t="s">
        <v>16411</v>
      </c>
      <c r="B1978" t="s">
        <v>17208</v>
      </c>
      <c r="C1978" t="s">
        <v>17209</v>
      </c>
      <c r="D1978" t="s">
        <v>641</v>
      </c>
      <c r="E1978" t="s">
        <v>17210</v>
      </c>
      <c r="F1978" t="s">
        <v>17211</v>
      </c>
      <c r="G1978" t="s">
        <v>162</v>
      </c>
      <c r="H1978" t="s">
        <v>186</v>
      </c>
      <c r="I1978">
        <v>600</v>
      </c>
      <c r="J1978">
        <v>25</v>
      </c>
      <c r="K1978" t="s">
        <v>67</v>
      </c>
      <c r="L1978" t="s">
        <v>17212</v>
      </c>
      <c r="M1978" t="s">
        <v>70</v>
      </c>
      <c r="N1978" t="s">
        <v>248</v>
      </c>
      <c r="O1978" t="s">
        <v>248</v>
      </c>
      <c r="P1978">
        <v>3.6</v>
      </c>
      <c r="Q1978" t="s">
        <v>73</v>
      </c>
      <c r="U1978">
        <v>400</v>
      </c>
      <c r="V1978">
        <v>24000000</v>
      </c>
      <c r="X1978" t="s">
        <v>17213</v>
      </c>
      <c r="Y1978" t="s">
        <v>17214</v>
      </c>
      <c r="Z1978" t="s">
        <v>17215</v>
      </c>
      <c r="AA1978" t="s">
        <v>17214</v>
      </c>
      <c r="AB1978" t="s">
        <v>74</v>
      </c>
      <c r="AC1978" t="s">
        <v>74</v>
      </c>
      <c r="AD1978" t="s">
        <v>74</v>
      </c>
      <c r="AE1978" t="s">
        <v>17216</v>
      </c>
      <c r="AF1978" t="s">
        <v>17217</v>
      </c>
      <c r="AG1978">
        <v>3</v>
      </c>
      <c r="AH1978">
        <v>7</v>
      </c>
      <c r="AI1978">
        <v>10</v>
      </c>
      <c r="AJ1978">
        <v>24.62</v>
      </c>
      <c r="AK1978">
        <v>91892</v>
      </c>
      <c r="AL1978" t="s">
        <v>17218</v>
      </c>
      <c r="AM1978" t="s">
        <v>17219</v>
      </c>
      <c r="AN1978" t="s">
        <v>17210</v>
      </c>
      <c r="AO1978" t="s">
        <v>17053</v>
      </c>
      <c r="AP1978">
        <v>24.620000839999999</v>
      </c>
      <c r="AQ1978" t="s">
        <v>17219</v>
      </c>
      <c r="AR1978" t="s">
        <v>17053</v>
      </c>
      <c r="AS1978" t="s">
        <v>97</v>
      </c>
      <c r="AT1978">
        <v>0</v>
      </c>
      <c r="AU1978">
        <v>1.0989010990000001</v>
      </c>
      <c r="AV1978">
        <v>0</v>
      </c>
      <c r="AW1978">
        <v>1.0989010990000001</v>
      </c>
      <c r="AX1978">
        <v>1.0989010990000001</v>
      </c>
      <c r="AY1978">
        <v>91</v>
      </c>
      <c r="AZ1978">
        <v>0</v>
      </c>
      <c r="BA1978">
        <v>0</v>
      </c>
      <c r="BB1978">
        <v>4.395604400000002E-2</v>
      </c>
      <c r="BC1978">
        <v>0</v>
      </c>
      <c r="BD1978">
        <v>2.1978022E-2</v>
      </c>
      <c r="BE1978">
        <v>0</v>
      </c>
      <c r="BF1978">
        <v>0</v>
      </c>
      <c r="BG1978">
        <v>0</v>
      </c>
      <c r="BH1978">
        <f>(AP1978-J1978)/J1978</f>
        <v>-1.5199966400000021E-2</v>
      </c>
    </row>
    <row r="1979" spans="1:60" x14ac:dyDescent="0.2">
      <c r="A1979" t="s">
        <v>16411</v>
      </c>
      <c r="B1979" t="s">
        <v>17220</v>
      </c>
      <c r="C1979" t="s">
        <v>17221</v>
      </c>
      <c r="D1979" t="s">
        <v>497</v>
      </c>
      <c r="E1979" t="s">
        <v>17222</v>
      </c>
      <c r="F1979" t="s">
        <v>814</v>
      </c>
      <c r="G1979" t="s">
        <v>333</v>
      </c>
      <c r="H1979" t="s">
        <v>66</v>
      </c>
      <c r="I1979">
        <v>84</v>
      </c>
      <c r="J1979">
        <v>11.5</v>
      </c>
      <c r="K1979" t="s">
        <v>86</v>
      </c>
      <c r="L1979" t="s">
        <v>17223</v>
      </c>
      <c r="M1979" t="s">
        <v>70</v>
      </c>
      <c r="N1979" t="s">
        <v>445</v>
      </c>
      <c r="O1979" t="s">
        <v>445</v>
      </c>
      <c r="P1979">
        <v>4.2</v>
      </c>
      <c r="Q1979" t="s">
        <v>73</v>
      </c>
      <c r="U1979">
        <v>92</v>
      </c>
      <c r="V1979">
        <v>7300000</v>
      </c>
      <c r="X1979" t="s">
        <v>17224</v>
      </c>
      <c r="Y1979" t="s">
        <v>3931</v>
      </c>
      <c r="Z1979" t="s">
        <v>3932</v>
      </c>
      <c r="AA1979" t="s">
        <v>3931</v>
      </c>
      <c r="AB1979" t="s">
        <v>74</v>
      </c>
      <c r="AC1979" t="s">
        <v>74</v>
      </c>
      <c r="AD1979" t="s">
        <v>68</v>
      </c>
      <c r="AG1979">
        <v>1</v>
      </c>
      <c r="AH1979">
        <v>2</v>
      </c>
      <c r="AI1979">
        <v>4</v>
      </c>
      <c r="AJ1979">
        <v>12.29</v>
      </c>
      <c r="AK1979">
        <v>91900</v>
      </c>
      <c r="AL1979" t="s">
        <v>17225</v>
      </c>
      <c r="AM1979" t="s">
        <v>17226</v>
      </c>
      <c r="AN1979" t="s">
        <v>17222</v>
      </c>
      <c r="AO1979" t="s">
        <v>17227</v>
      </c>
      <c r="AP1979">
        <v>12.289999959999999</v>
      </c>
      <c r="AQ1979" t="s">
        <v>17226</v>
      </c>
      <c r="AR1979" t="s">
        <v>17227</v>
      </c>
      <c r="AS1979" t="s">
        <v>97</v>
      </c>
      <c r="AT1979">
        <v>0</v>
      </c>
      <c r="AU1979">
        <v>0.64308681700000003</v>
      </c>
      <c r="AV1979">
        <v>3.5369774920000001</v>
      </c>
      <c r="AW1979">
        <v>0.64308681700000003</v>
      </c>
      <c r="AX1979">
        <v>2.8938906750000002</v>
      </c>
      <c r="AY1979">
        <v>312</v>
      </c>
      <c r="AZ1979">
        <v>0</v>
      </c>
      <c r="BA1979">
        <v>6.4102559999999996E-3</v>
      </c>
      <c r="BB1979">
        <v>1.9230769000000002E-2</v>
      </c>
      <c r="BC1979">
        <v>0</v>
      </c>
      <c r="BD1979">
        <v>2.2435897E-2</v>
      </c>
      <c r="BE1979">
        <v>1.6025641E-2</v>
      </c>
      <c r="BF1979">
        <v>6.4102559999999996E-3</v>
      </c>
      <c r="BG1979">
        <v>0</v>
      </c>
      <c r="BH1979">
        <f>(AP1979-J1979)/J1979</f>
        <v>6.8695648695652117E-2</v>
      </c>
    </row>
    <row r="1980" spans="1:60" x14ac:dyDescent="0.2">
      <c r="A1980" t="s">
        <v>16411</v>
      </c>
      <c r="B1980" t="s">
        <v>17150</v>
      </c>
      <c r="C1980" t="s">
        <v>17228</v>
      </c>
      <c r="D1980" t="s">
        <v>371</v>
      </c>
      <c r="E1980" t="s">
        <v>17229</v>
      </c>
      <c r="F1980" t="s">
        <v>84</v>
      </c>
      <c r="G1980" t="s">
        <v>206</v>
      </c>
      <c r="H1980" t="s">
        <v>66</v>
      </c>
      <c r="I1980">
        <v>84</v>
      </c>
      <c r="J1980">
        <v>12</v>
      </c>
      <c r="K1980" t="s">
        <v>86</v>
      </c>
      <c r="L1980" t="s">
        <v>17230</v>
      </c>
      <c r="M1980" t="s">
        <v>70</v>
      </c>
      <c r="N1980" t="s">
        <v>248</v>
      </c>
      <c r="O1980" t="s">
        <v>248</v>
      </c>
      <c r="P1980">
        <v>4.1666699999999999</v>
      </c>
      <c r="Q1980" t="s">
        <v>73</v>
      </c>
      <c r="U1980">
        <v>86.3</v>
      </c>
      <c r="V1980">
        <v>7000000</v>
      </c>
      <c r="X1980" t="s">
        <v>17231</v>
      </c>
      <c r="Y1980" t="s">
        <v>3931</v>
      </c>
      <c r="Z1980" t="s">
        <v>3932</v>
      </c>
      <c r="AA1980" t="s">
        <v>3931</v>
      </c>
      <c r="AB1980" t="s">
        <v>74</v>
      </c>
      <c r="AC1980" t="s">
        <v>74</v>
      </c>
      <c r="AD1980" t="s">
        <v>68</v>
      </c>
      <c r="AG1980">
        <v>1</v>
      </c>
      <c r="AH1980">
        <v>1</v>
      </c>
      <c r="AI1980">
        <v>4</v>
      </c>
      <c r="AJ1980">
        <v>12.9</v>
      </c>
      <c r="AK1980">
        <v>91965</v>
      </c>
      <c r="AL1980" t="s">
        <v>17232</v>
      </c>
      <c r="AM1980" t="s">
        <v>17233</v>
      </c>
      <c r="AN1980" t="s">
        <v>17229</v>
      </c>
      <c r="AO1980" t="s">
        <v>16312</v>
      </c>
      <c r="AP1980">
        <v>13</v>
      </c>
      <c r="AQ1980" t="s">
        <v>17234</v>
      </c>
      <c r="AR1980" t="s">
        <v>16312</v>
      </c>
      <c r="AS1980" t="s">
        <v>97</v>
      </c>
      <c r="AT1980">
        <v>0</v>
      </c>
      <c r="AU1980">
        <v>0.50761421299999998</v>
      </c>
      <c r="AV1980">
        <v>2.5380710660000001</v>
      </c>
      <c r="AW1980">
        <v>1.015228426</v>
      </c>
      <c r="AX1980">
        <v>2.030456853</v>
      </c>
      <c r="AY1980">
        <v>200</v>
      </c>
      <c r="AZ1980">
        <v>0</v>
      </c>
      <c r="BA1980">
        <v>5.0000000000000001E-3</v>
      </c>
      <c r="BB1980">
        <v>0.02</v>
      </c>
      <c r="BC1980">
        <v>0</v>
      </c>
      <c r="BD1980">
        <v>0.02</v>
      </c>
      <c r="BE1980">
        <v>0.01</v>
      </c>
      <c r="BF1980">
        <v>0.01</v>
      </c>
      <c r="BG1980">
        <v>0</v>
      </c>
      <c r="BH1980">
        <f>(AP1980-J1980)/J1980</f>
        <v>8.3333333333333329E-2</v>
      </c>
    </row>
    <row r="1981" spans="1:60" x14ac:dyDescent="0.2">
      <c r="A1981" t="s">
        <v>16421</v>
      </c>
      <c r="B1981" t="s">
        <v>17235</v>
      </c>
      <c r="C1981" t="s">
        <v>17236</v>
      </c>
      <c r="D1981" t="s">
        <v>766</v>
      </c>
      <c r="E1981" t="s">
        <v>17237</v>
      </c>
      <c r="F1981" t="s">
        <v>14545</v>
      </c>
      <c r="G1981" t="s">
        <v>160</v>
      </c>
      <c r="H1981" t="s">
        <v>319</v>
      </c>
      <c r="I1981">
        <v>21</v>
      </c>
      <c r="J1981">
        <v>7</v>
      </c>
      <c r="K1981" t="s">
        <v>86</v>
      </c>
      <c r="L1981" t="s">
        <v>17238</v>
      </c>
      <c r="M1981" t="s">
        <v>70</v>
      </c>
      <c r="N1981" t="s">
        <v>248</v>
      </c>
      <c r="O1981" t="s">
        <v>248</v>
      </c>
      <c r="P1981">
        <v>5</v>
      </c>
      <c r="Q1981" t="s">
        <v>73</v>
      </c>
      <c r="U1981">
        <v>28.2</v>
      </c>
      <c r="V1981">
        <v>3000000</v>
      </c>
      <c r="X1981" t="s">
        <v>17239</v>
      </c>
      <c r="Y1981" t="s">
        <v>3931</v>
      </c>
      <c r="Z1981" t="s">
        <v>17193</v>
      </c>
      <c r="AA1981" t="s">
        <v>3931</v>
      </c>
      <c r="AB1981" t="s">
        <v>74</v>
      </c>
      <c r="AC1981" t="s">
        <v>74</v>
      </c>
      <c r="AD1981" t="s">
        <v>74</v>
      </c>
      <c r="AG1981">
        <v>1</v>
      </c>
      <c r="AH1981">
        <v>1</v>
      </c>
      <c r="AI1981">
        <v>2</v>
      </c>
      <c r="AJ1981">
        <v>7</v>
      </c>
      <c r="AK1981">
        <v>92101</v>
      </c>
      <c r="AL1981" t="s">
        <v>17240</v>
      </c>
      <c r="AM1981" t="s">
        <v>17241</v>
      </c>
      <c r="AN1981" t="s">
        <v>17237</v>
      </c>
      <c r="AO1981" t="s">
        <v>17242</v>
      </c>
      <c r="AP1981">
        <v>7</v>
      </c>
      <c r="AQ1981" t="s">
        <v>17241</v>
      </c>
      <c r="AR1981" t="s">
        <v>17243</v>
      </c>
      <c r="AS1981" t="s">
        <v>123</v>
      </c>
      <c r="AT1981">
        <v>0</v>
      </c>
      <c r="AU1981">
        <v>0.303030303</v>
      </c>
      <c r="AV1981">
        <v>0.90909090900000011</v>
      </c>
      <c r="AW1981">
        <v>1.5151515149999999</v>
      </c>
      <c r="AX1981">
        <v>5.151515152</v>
      </c>
      <c r="AY1981">
        <v>336</v>
      </c>
      <c r="AZ1981">
        <v>5.9523809999999996E-3</v>
      </c>
      <c r="BA1981">
        <v>1.7857142999999999E-2</v>
      </c>
      <c r="BB1981">
        <v>2.9761905000000002E-2</v>
      </c>
      <c r="BC1981">
        <v>5.9523809999999996E-3</v>
      </c>
      <c r="BD1981">
        <v>2.0833332999999999E-2</v>
      </c>
      <c r="BE1981">
        <v>8.9285709999999997E-3</v>
      </c>
      <c r="BF1981">
        <v>8.9285709999999997E-3</v>
      </c>
      <c r="BG1981">
        <v>0</v>
      </c>
      <c r="BH1981">
        <f>(AP1981-J1981)/J1981</f>
        <v>0</v>
      </c>
    </row>
    <row r="1982" spans="1:60" x14ac:dyDescent="0.2">
      <c r="A1982" t="s">
        <v>16421</v>
      </c>
      <c r="B1982" t="s">
        <v>16955</v>
      </c>
      <c r="C1982" t="s">
        <v>17244</v>
      </c>
      <c r="D1982" t="s">
        <v>748</v>
      </c>
      <c r="E1982" t="s">
        <v>17245</v>
      </c>
      <c r="F1982" t="s">
        <v>17246</v>
      </c>
      <c r="G1982" t="s">
        <v>677</v>
      </c>
      <c r="H1982" t="s">
        <v>66</v>
      </c>
      <c r="I1982">
        <v>192</v>
      </c>
      <c r="J1982">
        <v>16</v>
      </c>
      <c r="K1982" t="s">
        <v>5397</v>
      </c>
      <c r="L1982" t="s">
        <v>17247</v>
      </c>
      <c r="M1982" t="s">
        <v>70</v>
      </c>
      <c r="N1982" t="s">
        <v>248</v>
      </c>
      <c r="O1982" t="s">
        <v>248</v>
      </c>
      <c r="P1982">
        <v>4.2</v>
      </c>
      <c r="Q1982" t="s">
        <v>73</v>
      </c>
      <c r="U1982">
        <v>143.80000000000001</v>
      </c>
      <c r="V1982">
        <v>10000000</v>
      </c>
      <c r="W1982">
        <v>2000000</v>
      </c>
      <c r="X1982" t="s">
        <v>17248</v>
      </c>
      <c r="Y1982" t="s">
        <v>3931</v>
      </c>
      <c r="Z1982" t="s">
        <v>3932</v>
      </c>
      <c r="AA1982" t="s">
        <v>3931</v>
      </c>
      <c r="AB1982" t="s">
        <v>74</v>
      </c>
      <c r="AC1982" t="s">
        <v>74</v>
      </c>
      <c r="AD1982" t="s">
        <v>74</v>
      </c>
      <c r="AG1982">
        <v>2</v>
      </c>
      <c r="AH1982">
        <v>2</v>
      </c>
      <c r="AI1982">
        <v>4</v>
      </c>
      <c r="AJ1982">
        <v>17.05</v>
      </c>
      <c r="AK1982">
        <v>92304</v>
      </c>
      <c r="AL1982" t="s">
        <v>17249</v>
      </c>
      <c r="AM1982" t="s">
        <v>17250</v>
      </c>
      <c r="AN1982" t="s">
        <v>17245</v>
      </c>
      <c r="AO1982" t="s">
        <v>17251</v>
      </c>
      <c r="AP1982">
        <v>17.049999239999998</v>
      </c>
      <c r="AQ1982" t="s">
        <v>17252</v>
      </c>
      <c r="AR1982" t="s">
        <v>17251</v>
      </c>
      <c r="AS1982" t="s">
        <v>97</v>
      </c>
      <c r="AT1982">
        <v>0</v>
      </c>
      <c r="AU1982">
        <v>0</v>
      </c>
      <c r="AV1982">
        <v>9.2682926830000003</v>
      </c>
      <c r="AW1982">
        <v>0</v>
      </c>
      <c r="AX1982">
        <v>1.951219512</v>
      </c>
      <c r="AY1982">
        <v>205</v>
      </c>
      <c r="AZ1982">
        <v>4.8780490000000006E-3</v>
      </c>
      <c r="BA1982">
        <v>0</v>
      </c>
      <c r="BB1982">
        <v>3.4146340999999997E-2</v>
      </c>
      <c r="BC1982">
        <v>0</v>
      </c>
      <c r="BD1982">
        <v>1.4634146000000001E-2</v>
      </c>
      <c r="BE1982">
        <v>0</v>
      </c>
      <c r="BF1982">
        <v>0</v>
      </c>
      <c r="BG1982">
        <v>0</v>
      </c>
      <c r="BH1982">
        <f>(AP1982-J1982)/J1982</f>
        <v>6.5624952499999889E-2</v>
      </c>
    </row>
    <row r="1983" spans="1:60" x14ac:dyDescent="0.2">
      <c r="A1983" t="s">
        <v>16889</v>
      </c>
      <c r="B1983" t="s">
        <v>17253</v>
      </c>
      <c r="C1983" t="s">
        <v>17254</v>
      </c>
      <c r="D1983" t="s">
        <v>725</v>
      </c>
      <c r="E1983" t="s">
        <v>17255</v>
      </c>
      <c r="F1983" t="s">
        <v>12845</v>
      </c>
      <c r="G1983" t="s">
        <v>263</v>
      </c>
      <c r="H1983" t="s">
        <v>66</v>
      </c>
      <c r="I1983">
        <v>33.799999999999997</v>
      </c>
      <c r="J1983">
        <v>9</v>
      </c>
      <c r="K1983" t="s">
        <v>86</v>
      </c>
      <c r="L1983" t="s">
        <v>17256</v>
      </c>
      <c r="M1983" t="s">
        <v>70</v>
      </c>
      <c r="N1983" t="s">
        <v>248</v>
      </c>
      <c r="O1983" t="s">
        <v>248</v>
      </c>
      <c r="P1983">
        <v>4.2222200000000001</v>
      </c>
      <c r="Q1983" t="s">
        <v>73</v>
      </c>
      <c r="T1983">
        <v>3571429</v>
      </c>
      <c r="U1983">
        <v>61.6</v>
      </c>
      <c r="V1983">
        <v>3750000</v>
      </c>
      <c r="X1983" t="s">
        <v>17257</v>
      </c>
      <c r="Y1983" t="s">
        <v>3931</v>
      </c>
      <c r="Z1983" t="s">
        <v>3932</v>
      </c>
      <c r="AA1983" t="s">
        <v>3931</v>
      </c>
      <c r="AB1983" t="s">
        <v>74</v>
      </c>
      <c r="AC1983" t="s">
        <v>74</v>
      </c>
      <c r="AD1983" t="s">
        <v>74</v>
      </c>
      <c r="AG1983">
        <v>1</v>
      </c>
      <c r="AH1983">
        <v>1</v>
      </c>
      <c r="AI1983">
        <v>4</v>
      </c>
      <c r="AJ1983">
        <v>8.59</v>
      </c>
      <c r="AK1983">
        <v>92048</v>
      </c>
      <c r="AL1983" t="s">
        <v>17258</v>
      </c>
      <c r="AM1983" t="s">
        <v>17259</v>
      </c>
      <c r="AN1983" t="s">
        <v>17255</v>
      </c>
      <c r="AO1983" t="s">
        <v>17015</v>
      </c>
      <c r="AP1983">
        <v>8.5900001530000001</v>
      </c>
      <c r="AQ1983" t="s">
        <v>17260</v>
      </c>
      <c r="AR1983" t="s">
        <v>17015</v>
      </c>
      <c r="AS1983" t="s">
        <v>97</v>
      </c>
      <c r="AT1983">
        <v>0</v>
      </c>
      <c r="AU1983">
        <v>0</v>
      </c>
      <c r="AV1983">
        <v>1.869158879</v>
      </c>
      <c r="AW1983">
        <v>0</v>
      </c>
      <c r="AX1983">
        <v>5.6074766360000003</v>
      </c>
      <c r="AY1983">
        <v>108</v>
      </c>
      <c r="AZ1983">
        <v>0</v>
      </c>
      <c r="BA1983">
        <v>0</v>
      </c>
      <c r="BB1983">
        <v>9.2592590000000006E-3</v>
      </c>
      <c r="BC1983">
        <v>0</v>
      </c>
      <c r="BD1983">
        <v>1.8518519000000001E-2</v>
      </c>
      <c r="BE1983">
        <v>9.2592590000000006E-3</v>
      </c>
      <c r="BF1983">
        <v>0</v>
      </c>
      <c r="BG1983">
        <v>0</v>
      </c>
      <c r="BH1983">
        <f>(AP1983-J1983)/J1983</f>
        <v>-4.5555538555555546E-2</v>
      </c>
    </row>
    <row r="1984" spans="1:60" x14ac:dyDescent="0.2">
      <c r="A1984" t="s">
        <v>16891</v>
      </c>
      <c r="B1984" t="s">
        <v>17261</v>
      </c>
      <c r="C1984" t="s">
        <v>17262</v>
      </c>
      <c r="D1984" t="s">
        <v>497</v>
      </c>
      <c r="E1984" t="s">
        <v>17263</v>
      </c>
      <c r="F1984" t="s">
        <v>13250</v>
      </c>
      <c r="G1984" t="s">
        <v>293</v>
      </c>
      <c r="H1984" t="s">
        <v>66</v>
      </c>
      <c r="I1984">
        <v>139.1</v>
      </c>
      <c r="J1984">
        <v>13</v>
      </c>
      <c r="K1984" t="s">
        <v>86</v>
      </c>
      <c r="L1984" t="s">
        <v>17264</v>
      </c>
      <c r="M1984" t="s">
        <v>70</v>
      </c>
      <c r="N1984" t="s">
        <v>248</v>
      </c>
      <c r="O1984" t="s">
        <v>248</v>
      </c>
      <c r="P1984">
        <v>4.2307699999999997</v>
      </c>
      <c r="Q1984" t="s">
        <v>73</v>
      </c>
      <c r="U1984">
        <v>140</v>
      </c>
      <c r="V1984">
        <v>7500000</v>
      </c>
      <c r="W1984">
        <v>3200000</v>
      </c>
      <c r="X1984" t="s">
        <v>17265</v>
      </c>
      <c r="Y1984" t="s">
        <v>3931</v>
      </c>
      <c r="Z1984" t="s">
        <v>3932</v>
      </c>
      <c r="AA1984" t="s">
        <v>3931</v>
      </c>
      <c r="AB1984" t="s">
        <v>74</v>
      </c>
      <c r="AC1984" t="s">
        <v>74</v>
      </c>
      <c r="AD1984" t="s">
        <v>74</v>
      </c>
      <c r="AG1984">
        <v>2</v>
      </c>
      <c r="AH1984">
        <v>2</v>
      </c>
      <c r="AI1984">
        <v>5</v>
      </c>
      <c r="AK1984">
        <v>91889</v>
      </c>
      <c r="AL1984" t="s">
        <v>17266</v>
      </c>
      <c r="AM1984" t="s">
        <v>17267</v>
      </c>
      <c r="AN1984" t="s">
        <v>17263</v>
      </c>
      <c r="AO1984" t="s">
        <v>17268</v>
      </c>
      <c r="AP1984">
        <v>17</v>
      </c>
      <c r="AQ1984" t="s">
        <v>17269</v>
      </c>
      <c r="AR1984" t="s">
        <v>17268</v>
      </c>
      <c r="AS1984" t="s">
        <v>97</v>
      </c>
      <c r="AT1984">
        <v>0</v>
      </c>
      <c r="AU1984">
        <v>1.388888889</v>
      </c>
      <c r="AV1984">
        <v>6.25</v>
      </c>
      <c r="AW1984">
        <v>0</v>
      </c>
      <c r="AX1984">
        <v>4.1666666670000003</v>
      </c>
      <c r="AY1984">
        <v>147</v>
      </c>
      <c r="AZ1984">
        <v>0</v>
      </c>
      <c r="BA1984">
        <v>0</v>
      </c>
      <c r="BB1984">
        <v>2.0408163E-2</v>
      </c>
      <c r="BC1984">
        <v>0</v>
      </c>
      <c r="BD1984">
        <v>2.0408163E-2</v>
      </c>
      <c r="BE1984">
        <v>6.8027209999999994E-3</v>
      </c>
      <c r="BF1984">
        <v>6.8027209999999994E-3</v>
      </c>
      <c r="BG1984">
        <v>0</v>
      </c>
      <c r="BH1984">
        <f>(AP1984-J1984)/J1984</f>
        <v>0.30769230769230771</v>
      </c>
    </row>
    <row r="1985" spans="1:60" x14ac:dyDescent="0.2">
      <c r="A1985" t="s">
        <v>17270</v>
      </c>
      <c r="B1985" t="s">
        <v>17271</v>
      </c>
      <c r="C1985" t="s">
        <v>17272</v>
      </c>
      <c r="D1985" t="s">
        <v>6841</v>
      </c>
      <c r="E1985" t="s">
        <v>17273</v>
      </c>
      <c r="F1985" t="s">
        <v>17274</v>
      </c>
      <c r="G1985" t="s">
        <v>17275</v>
      </c>
      <c r="H1985" t="s">
        <v>17276</v>
      </c>
      <c r="I1985">
        <v>1150</v>
      </c>
      <c r="J1985">
        <v>23</v>
      </c>
      <c r="K1985" t="s">
        <v>86</v>
      </c>
      <c r="L1985" t="s">
        <v>17277</v>
      </c>
      <c r="M1985" t="s">
        <v>88</v>
      </c>
      <c r="N1985" t="s">
        <v>248</v>
      </c>
      <c r="O1985" t="s">
        <v>248</v>
      </c>
      <c r="P1985">
        <v>2.8260900000000002</v>
      </c>
      <c r="Q1985" t="s">
        <v>73</v>
      </c>
      <c r="U1985">
        <v>1125</v>
      </c>
      <c r="V1985">
        <v>37500000</v>
      </c>
      <c r="W1985">
        <v>12500000</v>
      </c>
      <c r="X1985" t="s">
        <v>17278</v>
      </c>
      <c r="Y1985" t="s">
        <v>3931</v>
      </c>
      <c r="Z1985" t="s">
        <v>3932</v>
      </c>
      <c r="AA1985" t="s">
        <v>3931</v>
      </c>
      <c r="AB1985" t="s">
        <v>74</v>
      </c>
      <c r="AC1985" t="s">
        <v>74</v>
      </c>
      <c r="AD1985" t="s">
        <v>68</v>
      </c>
      <c r="AG1985">
        <v>4</v>
      </c>
      <c r="AH1985">
        <v>4</v>
      </c>
      <c r="AI1985">
        <v>8</v>
      </c>
      <c r="AJ1985">
        <v>27.4</v>
      </c>
      <c r="AK1985">
        <v>91937</v>
      </c>
      <c r="AL1985" t="s">
        <v>17279</v>
      </c>
      <c r="AM1985" t="s">
        <v>17280</v>
      </c>
      <c r="AN1985" t="s">
        <v>17273</v>
      </c>
      <c r="AO1985" t="s">
        <v>16797</v>
      </c>
      <c r="AP1985">
        <v>27.399999619999999</v>
      </c>
      <c r="AQ1985" t="s">
        <v>17281</v>
      </c>
      <c r="AR1985" t="s">
        <v>16797</v>
      </c>
      <c r="AS1985" t="s">
        <v>97</v>
      </c>
      <c r="AT1985">
        <v>0</v>
      </c>
      <c r="AU1985">
        <v>0</v>
      </c>
      <c r="AV1985">
        <v>1.801801802</v>
      </c>
      <c r="AW1985">
        <v>0.90090090099999998</v>
      </c>
      <c r="AX1985">
        <v>0.90090090099999998</v>
      </c>
      <c r="AY1985">
        <v>111</v>
      </c>
      <c r="AZ1985">
        <v>0</v>
      </c>
      <c r="BA1985">
        <v>0</v>
      </c>
      <c r="BB1985">
        <v>9.0090090000000001E-3</v>
      </c>
      <c r="BC1985">
        <v>0</v>
      </c>
      <c r="BD1985">
        <v>4.5045044999999999E-2</v>
      </c>
      <c r="BE1985">
        <v>0</v>
      </c>
      <c r="BF1985">
        <v>9.0090090000000001E-3</v>
      </c>
      <c r="BG1985">
        <v>0</v>
      </c>
      <c r="BH1985">
        <f>(AP1985-J1985)/J1985</f>
        <v>0.19130433130434779</v>
      </c>
    </row>
    <row r="1986" spans="1:60" x14ac:dyDescent="0.2">
      <c r="A1986" t="s">
        <v>17282</v>
      </c>
      <c r="B1986" t="s">
        <v>16452</v>
      </c>
      <c r="C1986" t="s">
        <v>17283</v>
      </c>
      <c r="D1986" t="s">
        <v>988</v>
      </c>
      <c r="E1986" t="s">
        <v>17284</v>
      </c>
      <c r="F1986" t="s">
        <v>17285</v>
      </c>
      <c r="G1986" t="s">
        <v>1073</v>
      </c>
      <c r="H1986" t="s">
        <v>66</v>
      </c>
      <c r="I1986">
        <v>33.700000000000003</v>
      </c>
      <c r="J1986">
        <v>5.5</v>
      </c>
      <c r="K1986" t="s">
        <v>86</v>
      </c>
      <c r="L1986" t="s">
        <v>17286</v>
      </c>
      <c r="M1986" t="s">
        <v>70</v>
      </c>
      <c r="N1986" t="s">
        <v>248</v>
      </c>
      <c r="O1986" t="s">
        <v>248</v>
      </c>
      <c r="P1986">
        <v>4.2</v>
      </c>
      <c r="Q1986" t="s">
        <v>73</v>
      </c>
      <c r="U1986">
        <v>57.5</v>
      </c>
      <c r="V1986">
        <v>6131111</v>
      </c>
      <c r="X1986" t="s">
        <v>17287</v>
      </c>
      <c r="Y1986" t="s">
        <v>5128</v>
      </c>
      <c r="Z1986" t="s">
        <v>5129</v>
      </c>
      <c r="AA1986" t="s">
        <v>5128</v>
      </c>
      <c r="AB1986" t="s">
        <v>74</v>
      </c>
      <c r="AC1986" t="s">
        <v>74</v>
      </c>
      <c r="AD1986" t="s">
        <v>74</v>
      </c>
      <c r="AG1986">
        <v>2</v>
      </c>
      <c r="AH1986">
        <v>2</v>
      </c>
      <c r="AI1986">
        <v>4</v>
      </c>
      <c r="AJ1986">
        <v>5.29</v>
      </c>
      <c r="AK1986">
        <v>91901</v>
      </c>
      <c r="AL1986" t="s">
        <v>17288</v>
      </c>
      <c r="AM1986" t="s">
        <v>17289</v>
      </c>
      <c r="AN1986" t="s">
        <v>17284</v>
      </c>
      <c r="AO1986" t="s">
        <v>16460</v>
      </c>
      <c r="AP1986">
        <v>5.2899999619999996</v>
      </c>
      <c r="AQ1986" t="s">
        <v>17290</v>
      </c>
      <c r="AR1986" t="s">
        <v>17291</v>
      </c>
      <c r="AS1986" t="s">
        <v>123</v>
      </c>
      <c r="AT1986">
        <v>0</v>
      </c>
      <c r="AU1986">
        <v>2.1582733809999999</v>
      </c>
      <c r="AV1986">
        <v>2.1582733809999999</v>
      </c>
      <c r="AW1986">
        <v>0.71942446000000004</v>
      </c>
      <c r="AX1986">
        <v>2.1582733809999999</v>
      </c>
      <c r="AY1986">
        <v>142</v>
      </c>
      <c r="AZ1986">
        <v>0</v>
      </c>
      <c r="BA1986">
        <v>0</v>
      </c>
      <c r="BB1986">
        <v>2.8169013999999999E-2</v>
      </c>
      <c r="BC1986">
        <v>0</v>
      </c>
      <c r="BD1986">
        <v>4.2253521000000002E-2</v>
      </c>
      <c r="BE1986">
        <v>1.4084507E-2</v>
      </c>
      <c r="BF1986">
        <v>0</v>
      </c>
      <c r="BG1986">
        <v>0</v>
      </c>
      <c r="BH1986">
        <f>(AP1986-J1986)/J1986</f>
        <v>-3.8181825090909172E-2</v>
      </c>
    </row>
    <row r="1987" spans="1:60" x14ac:dyDescent="0.2">
      <c r="A1987" t="s">
        <v>16911</v>
      </c>
      <c r="B1987" t="s">
        <v>17292</v>
      </c>
      <c r="C1987" t="s">
        <v>17293</v>
      </c>
      <c r="D1987" t="s">
        <v>343</v>
      </c>
      <c r="E1987" t="s">
        <v>17294</v>
      </c>
      <c r="F1987" t="s">
        <v>6927</v>
      </c>
      <c r="G1987" t="s">
        <v>206</v>
      </c>
      <c r="H1987" t="s">
        <v>66</v>
      </c>
      <c r="I1987">
        <v>132</v>
      </c>
      <c r="J1987">
        <v>12</v>
      </c>
      <c r="K1987" t="s">
        <v>86</v>
      </c>
      <c r="L1987" t="s">
        <v>17295</v>
      </c>
      <c r="M1987" t="s">
        <v>70</v>
      </c>
      <c r="N1987" t="s">
        <v>248</v>
      </c>
      <c r="O1987" t="s">
        <v>248</v>
      </c>
      <c r="P1987">
        <v>4.2</v>
      </c>
      <c r="Q1987" t="s">
        <v>73</v>
      </c>
      <c r="U1987">
        <v>135</v>
      </c>
      <c r="V1987">
        <v>6500000</v>
      </c>
      <c r="W1987">
        <v>4500000</v>
      </c>
      <c r="X1987" t="s">
        <v>17296</v>
      </c>
      <c r="Y1987" t="s">
        <v>3931</v>
      </c>
      <c r="Z1987" t="s">
        <v>3932</v>
      </c>
      <c r="AA1987" t="s">
        <v>3931</v>
      </c>
      <c r="AB1987" t="s">
        <v>74</v>
      </c>
      <c r="AC1987" t="s">
        <v>74</v>
      </c>
      <c r="AD1987" t="s">
        <v>74</v>
      </c>
      <c r="AG1987">
        <v>1</v>
      </c>
      <c r="AH1987">
        <v>1</v>
      </c>
      <c r="AI1987">
        <v>5</v>
      </c>
      <c r="AJ1987">
        <v>12.05</v>
      </c>
      <c r="AK1987">
        <v>92210</v>
      </c>
      <c r="AL1987" t="s">
        <v>17297</v>
      </c>
      <c r="AM1987" t="s">
        <v>17298</v>
      </c>
      <c r="AN1987" t="s">
        <v>17294</v>
      </c>
      <c r="AO1987" t="s">
        <v>17299</v>
      </c>
      <c r="AP1987">
        <v>12.05000019</v>
      </c>
      <c r="AQ1987" t="s">
        <v>17300</v>
      </c>
      <c r="AR1987" t="s">
        <v>17299</v>
      </c>
      <c r="AS1987" t="s">
        <v>97</v>
      </c>
      <c r="AT1987">
        <v>0</v>
      </c>
      <c r="AU1987">
        <v>0.46296296299999989</v>
      </c>
      <c r="AV1987">
        <v>2.7777777779999999</v>
      </c>
      <c r="AW1987">
        <v>0</v>
      </c>
      <c r="AX1987">
        <v>2.7777777779999999</v>
      </c>
      <c r="AY1987">
        <v>216</v>
      </c>
      <c r="AZ1987">
        <v>4.62963E-3</v>
      </c>
      <c r="BA1987">
        <v>0</v>
      </c>
      <c r="BB1987">
        <v>1.3888889E-2</v>
      </c>
      <c r="BC1987">
        <v>4.62963E-3</v>
      </c>
      <c r="BD1987">
        <v>2.3148148E-2</v>
      </c>
      <c r="BE1987">
        <v>0</v>
      </c>
      <c r="BF1987">
        <v>0</v>
      </c>
      <c r="BG1987">
        <v>1</v>
      </c>
      <c r="BH1987">
        <f>(AP1987-J1987)/J1987</f>
        <v>4.1666825000000367E-3</v>
      </c>
    </row>
    <row r="1988" spans="1:60" x14ac:dyDescent="0.2">
      <c r="A1988" t="s">
        <v>15740</v>
      </c>
      <c r="B1988" t="s">
        <v>17301</v>
      </c>
      <c r="C1988" t="s">
        <v>17302</v>
      </c>
      <c r="D1988" t="s">
        <v>2113</v>
      </c>
      <c r="E1988" t="s">
        <v>17303</v>
      </c>
      <c r="F1988" t="s">
        <v>17304</v>
      </c>
      <c r="G1988" t="s">
        <v>12517</v>
      </c>
      <c r="H1988" t="s">
        <v>1721</v>
      </c>
      <c r="I1988">
        <v>532</v>
      </c>
      <c r="J1988">
        <v>19</v>
      </c>
      <c r="K1988" t="s">
        <v>86</v>
      </c>
      <c r="L1988" t="s">
        <v>17305</v>
      </c>
      <c r="M1988" t="s">
        <v>88</v>
      </c>
      <c r="N1988" t="s">
        <v>17306</v>
      </c>
      <c r="O1988" t="s">
        <v>4197</v>
      </c>
      <c r="P1988">
        <v>3.3</v>
      </c>
      <c r="Q1988" t="s">
        <v>73</v>
      </c>
      <c r="U1988">
        <v>400</v>
      </c>
      <c r="V1988">
        <v>28000000</v>
      </c>
      <c r="X1988" t="s">
        <v>17307</v>
      </c>
      <c r="Y1988" t="s">
        <v>3931</v>
      </c>
      <c r="Z1988" t="s">
        <v>3932</v>
      </c>
      <c r="AA1988" t="s">
        <v>3931</v>
      </c>
      <c r="AB1988" t="s">
        <v>74</v>
      </c>
      <c r="AC1988" t="s">
        <v>74</v>
      </c>
      <c r="AD1988" t="s">
        <v>74</v>
      </c>
      <c r="AG1988">
        <v>4</v>
      </c>
      <c r="AH1988">
        <v>4</v>
      </c>
      <c r="AI1988">
        <v>9</v>
      </c>
      <c r="AJ1988">
        <v>18.920000000000002</v>
      </c>
      <c r="AK1988">
        <v>91915</v>
      </c>
      <c r="AL1988" t="s">
        <v>17308</v>
      </c>
      <c r="AM1988" t="s">
        <v>17309</v>
      </c>
      <c r="AN1988" t="s">
        <v>17303</v>
      </c>
      <c r="AO1988" t="s">
        <v>17142</v>
      </c>
      <c r="AP1988">
        <v>18.909999849999998</v>
      </c>
      <c r="AQ1988" t="s">
        <v>17310</v>
      </c>
      <c r="AR1988" t="s">
        <v>17142</v>
      </c>
      <c r="AS1988" t="s">
        <v>97</v>
      </c>
      <c r="AT1988">
        <v>0</v>
      </c>
      <c r="AU1988">
        <v>0.38022813700000002</v>
      </c>
      <c r="AV1988">
        <v>7.6045627379999994</v>
      </c>
      <c r="AW1988">
        <v>0</v>
      </c>
      <c r="AX1988">
        <v>2.281368821</v>
      </c>
      <c r="AY1988">
        <v>263</v>
      </c>
      <c r="AZ1988">
        <v>3.8022809999999998E-3</v>
      </c>
      <c r="BA1988">
        <v>3.8022809999999998E-3</v>
      </c>
      <c r="BB1988">
        <v>1.1406843999999999E-2</v>
      </c>
      <c r="BC1988">
        <v>1.1406843999999999E-2</v>
      </c>
      <c r="BD1988">
        <v>1.9011407000000001E-2</v>
      </c>
      <c r="BE1988">
        <v>0</v>
      </c>
      <c r="BF1988">
        <v>3.8022809999999998E-3</v>
      </c>
      <c r="BG1988">
        <v>0</v>
      </c>
      <c r="BH1988">
        <f>(AP1988-J1988)/J1988</f>
        <v>-4.7368500000000849E-3</v>
      </c>
    </row>
    <row r="1989" spans="1:60" x14ac:dyDescent="0.2">
      <c r="A1989" t="s">
        <v>16956</v>
      </c>
      <c r="B1989" t="s">
        <v>17311</v>
      </c>
      <c r="C1989" t="s">
        <v>17312</v>
      </c>
      <c r="D1989" t="s">
        <v>371</v>
      </c>
      <c r="E1989" t="s">
        <v>17313</v>
      </c>
      <c r="F1989" t="s">
        <v>10705</v>
      </c>
      <c r="G1989" t="s">
        <v>115</v>
      </c>
      <c r="H1989" t="s">
        <v>66</v>
      </c>
      <c r="I1989">
        <v>44</v>
      </c>
      <c r="J1989">
        <v>11</v>
      </c>
      <c r="K1989" t="s">
        <v>86</v>
      </c>
      <c r="L1989" t="s">
        <v>17314</v>
      </c>
      <c r="M1989" t="s">
        <v>70</v>
      </c>
      <c r="N1989" t="s">
        <v>248</v>
      </c>
      <c r="O1989" t="s">
        <v>248</v>
      </c>
      <c r="P1989">
        <v>4.2</v>
      </c>
      <c r="Q1989" t="s">
        <v>73</v>
      </c>
      <c r="U1989">
        <v>69</v>
      </c>
      <c r="V1989">
        <v>4000000</v>
      </c>
      <c r="X1989" t="s">
        <v>17315</v>
      </c>
      <c r="Y1989" t="s">
        <v>3931</v>
      </c>
      <c r="Z1989" t="s">
        <v>3932</v>
      </c>
      <c r="AA1989" t="s">
        <v>3931</v>
      </c>
      <c r="AB1989" t="s">
        <v>74</v>
      </c>
      <c r="AC1989" t="s">
        <v>74</v>
      </c>
      <c r="AD1989" t="s">
        <v>68</v>
      </c>
      <c r="AG1989">
        <v>1</v>
      </c>
      <c r="AH1989">
        <v>1</v>
      </c>
      <c r="AI1989">
        <v>4</v>
      </c>
      <c r="AJ1989">
        <v>10.65</v>
      </c>
      <c r="AK1989">
        <v>92046</v>
      </c>
      <c r="AL1989" t="s">
        <v>17316</v>
      </c>
      <c r="AM1989" t="s">
        <v>17317</v>
      </c>
      <c r="AN1989" t="s">
        <v>17313</v>
      </c>
      <c r="AO1989" t="s">
        <v>17318</v>
      </c>
      <c r="AP1989">
        <v>10.25</v>
      </c>
      <c r="AQ1989" t="s">
        <v>17317</v>
      </c>
      <c r="AR1989" t="s">
        <v>17318</v>
      </c>
      <c r="AS1989" t="s">
        <v>97</v>
      </c>
      <c r="AT1989">
        <v>0</v>
      </c>
      <c r="AU1989">
        <v>0.99009901</v>
      </c>
      <c r="AV1989">
        <v>1.4851485149999999</v>
      </c>
      <c r="AW1989">
        <v>0.99009901</v>
      </c>
      <c r="AX1989">
        <v>2.4752475249999999</v>
      </c>
      <c r="AY1989">
        <v>204</v>
      </c>
      <c r="AZ1989">
        <v>0</v>
      </c>
      <c r="BA1989">
        <v>9.8039219999999996E-3</v>
      </c>
      <c r="BB1989">
        <v>2.9411764999999999E-2</v>
      </c>
      <c r="BC1989">
        <v>4.9019609999999998E-3</v>
      </c>
      <c r="BD1989">
        <v>1.9607843E-2</v>
      </c>
      <c r="BE1989">
        <v>9.8039219999999996E-3</v>
      </c>
      <c r="BF1989">
        <v>9.8039219999999996E-3</v>
      </c>
      <c r="BG1989">
        <v>0</v>
      </c>
      <c r="BH1989">
        <f>(AP1989-J1989)/J1989</f>
        <v>-6.8181818181818177E-2</v>
      </c>
    </row>
    <row r="1990" spans="1:60" x14ac:dyDescent="0.2">
      <c r="A1990" t="s">
        <v>16956</v>
      </c>
      <c r="B1990" t="s">
        <v>17319</v>
      </c>
      <c r="C1990" t="s">
        <v>17320</v>
      </c>
      <c r="D1990" t="s">
        <v>371</v>
      </c>
      <c r="E1990" t="s">
        <v>17321</v>
      </c>
      <c r="F1990" t="s">
        <v>10705</v>
      </c>
      <c r="G1990" t="s">
        <v>569</v>
      </c>
      <c r="H1990" t="s">
        <v>66</v>
      </c>
      <c r="I1990">
        <v>75</v>
      </c>
      <c r="J1990">
        <v>15</v>
      </c>
      <c r="K1990" t="s">
        <v>86</v>
      </c>
      <c r="L1990" t="s">
        <v>17322</v>
      </c>
      <c r="M1990" t="s">
        <v>70</v>
      </c>
      <c r="N1990" t="s">
        <v>445</v>
      </c>
      <c r="O1990" t="s">
        <v>445</v>
      </c>
      <c r="P1990">
        <v>4.2</v>
      </c>
      <c r="Q1990" t="s">
        <v>73</v>
      </c>
      <c r="U1990">
        <v>86.3</v>
      </c>
      <c r="V1990">
        <v>5000000</v>
      </c>
      <c r="X1990" t="s">
        <v>17323</v>
      </c>
      <c r="Y1990" t="s">
        <v>3931</v>
      </c>
      <c r="Z1990" t="s">
        <v>3932</v>
      </c>
      <c r="AA1990" t="s">
        <v>3931</v>
      </c>
      <c r="AB1990" t="s">
        <v>74</v>
      </c>
      <c r="AC1990" t="s">
        <v>74</v>
      </c>
      <c r="AD1990" t="s">
        <v>68</v>
      </c>
      <c r="AG1990">
        <v>1</v>
      </c>
      <c r="AH1990">
        <v>2</v>
      </c>
      <c r="AI1990">
        <v>4</v>
      </c>
      <c r="AJ1990">
        <v>18</v>
      </c>
      <c r="AK1990">
        <v>92032</v>
      </c>
      <c r="AL1990" t="s">
        <v>17324</v>
      </c>
      <c r="AM1990" t="s">
        <v>17325</v>
      </c>
      <c r="AN1990" t="s">
        <v>17321</v>
      </c>
      <c r="AO1990" t="s">
        <v>17326</v>
      </c>
      <c r="AP1990">
        <v>18</v>
      </c>
      <c r="AQ1990" t="s">
        <v>17327</v>
      </c>
      <c r="AR1990" t="s">
        <v>17326</v>
      </c>
      <c r="AS1990" t="s">
        <v>97</v>
      </c>
      <c r="AT1990">
        <v>0</v>
      </c>
      <c r="AU1990">
        <v>0.42918454900000003</v>
      </c>
      <c r="AV1990">
        <v>0.85836909900000002</v>
      </c>
      <c r="AW1990">
        <v>0.42918454900000003</v>
      </c>
      <c r="AX1990">
        <v>3.433476395</v>
      </c>
      <c r="AY1990">
        <v>236</v>
      </c>
      <c r="AZ1990">
        <v>4.2372879999999996E-3</v>
      </c>
      <c r="BA1990">
        <v>2.1186441E-2</v>
      </c>
      <c r="BB1990">
        <v>2.5423728999999999E-2</v>
      </c>
      <c r="BC1990">
        <v>0</v>
      </c>
      <c r="BD1990">
        <v>1.6949153000000002E-2</v>
      </c>
      <c r="BE1990">
        <v>8.4745759999999993E-3</v>
      </c>
      <c r="BF1990">
        <v>8.4745759999999993E-3</v>
      </c>
      <c r="BG1990">
        <v>0</v>
      </c>
      <c r="BH1990">
        <f>(AP1990-J1990)/J1990</f>
        <v>0.2</v>
      </c>
    </row>
    <row r="1991" spans="1:60" x14ac:dyDescent="0.2">
      <c r="A1991" t="s">
        <v>16956</v>
      </c>
      <c r="B1991" t="s">
        <v>17025</v>
      </c>
      <c r="C1991" t="s">
        <v>17328</v>
      </c>
      <c r="D1991" t="s">
        <v>1166</v>
      </c>
      <c r="E1991" t="s">
        <v>17329</v>
      </c>
      <c r="F1991" t="s">
        <v>13584</v>
      </c>
      <c r="G1991" t="s">
        <v>293</v>
      </c>
      <c r="H1991" t="s">
        <v>66</v>
      </c>
      <c r="I1991">
        <v>100.1</v>
      </c>
      <c r="J1991">
        <v>13</v>
      </c>
      <c r="K1991" t="s">
        <v>86</v>
      </c>
      <c r="L1991" t="s">
        <v>17330</v>
      </c>
      <c r="M1991" t="s">
        <v>70</v>
      </c>
      <c r="N1991" t="s">
        <v>248</v>
      </c>
      <c r="O1991" t="s">
        <v>248</v>
      </c>
      <c r="Q1991" t="s">
        <v>73</v>
      </c>
      <c r="U1991">
        <v>75</v>
      </c>
      <c r="V1991">
        <v>6427152</v>
      </c>
      <c r="W1991">
        <v>1272848</v>
      </c>
      <c r="X1991" t="s">
        <v>17331</v>
      </c>
      <c r="Y1991" t="s">
        <v>3931</v>
      </c>
      <c r="Z1991" t="s">
        <v>3932</v>
      </c>
      <c r="AA1991" t="s">
        <v>3931</v>
      </c>
      <c r="AB1991" t="s">
        <v>74</v>
      </c>
      <c r="AC1991" t="s">
        <v>74</v>
      </c>
      <c r="AD1991" t="s">
        <v>68</v>
      </c>
      <c r="AG1991">
        <v>2</v>
      </c>
      <c r="AH1991">
        <v>2</v>
      </c>
      <c r="AI1991">
        <v>4</v>
      </c>
      <c r="AJ1991">
        <v>14.79</v>
      </c>
      <c r="AK1991">
        <v>92052</v>
      </c>
      <c r="AL1991" t="s">
        <v>17332</v>
      </c>
      <c r="AM1991" t="s">
        <v>17333</v>
      </c>
      <c r="AN1991" t="s">
        <v>17329</v>
      </c>
      <c r="AO1991" t="s">
        <v>16701</v>
      </c>
      <c r="AP1991">
        <v>14.789999959999999</v>
      </c>
      <c r="AQ1991" t="s">
        <v>17333</v>
      </c>
      <c r="AR1991" t="s">
        <v>16701</v>
      </c>
      <c r="AS1991" t="s">
        <v>97</v>
      </c>
      <c r="AT1991">
        <v>0</v>
      </c>
      <c r="AU1991">
        <v>1.162790698</v>
      </c>
      <c r="AV1991">
        <v>2.3255813949999999</v>
      </c>
      <c r="AW1991">
        <v>0</v>
      </c>
      <c r="AX1991">
        <v>4.651162791</v>
      </c>
      <c r="AY1991">
        <v>174</v>
      </c>
      <c r="AZ1991">
        <v>5.747126E-3</v>
      </c>
      <c r="BA1991">
        <v>0</v>
      </c>
      <c r="BB1991">
        <v>1.7241379000000001E-2</v>
      </c>
      <c r="BC1991">
        <v>0</v>
      </c>
      <c r="BD1991">
        <v>2.8735632000000001E-2</v>
      </c>
      <c r="BE1991">
        <v>5.747126E-3</v>
      </c>
      <c r="BF1991">
        <v>0</v>
      </c>
      <c r="BG1991">
        <v>1</v>
      </c>
      <c r="BH1991">
        <f>(AP1991-J1991)/J1991</f>
        <v>0.13769230461538456</v>
      </c>
    </row>
    <row r="1992" spans="1:60" x14ac:dyDescent="0.2">
      <c r="A1992" t="s">
        <v>16956</v>
      </c>
      <c r="B1992" t="s">
        <v>17025</v>
      </c>
      <c r="C1992" t="s">
        <v>17334</v>
      </c>
      <c r="D1992" t="s">
        <v>3969</v>
      </c>
      <c r="E1992" t="s">
        <v>17335</v>
      </c>
      <c r="F1992" t="s">
        <v>12732</v>
      </c>
      <c r="G1992" t="s">
        <v>569</v>
      </c>
      <c r="H1992" t="s">
        <v>66</v>
      </c>
      <c r="I1992">
        <v>87</v>
      </c>
      <c r="J1992">
        <v>15</v>
      </c>
      <c r="K1992" t="s">
        <v>86</v>
      </c>
      <c r="L1992" t="s">
        <v>17336</v>
      </c>
      <c r="M1992" t="s">
        <v>88</v>
      </c>
      <c r="N1992" t="s">
        <v>248</v>
      </c>
      <c r="O1992" t="s">
        <v>248</v>
      </c>
      <c r="P1992">
        <v>4.2</v>
      </c>
      <c r="Q1992" t="s">
        <v>73</v>
      </c>
      <c r="U1992">
        <v>100</v>
      </c>
      <c r="V1992">
        <v>5800000</v>
      </c>
      <c r="X1992" t="s">
        <v>17331</v>
      </c>
      <c r="Y1992" t="s">
        <v>3931</v>
      </c>
      <c r="Z1992" t="s">
        <v>3932</v>
      </c>
      <c r="AA1992" t="s">
        <v>3931</v>
      </c>
      <c r="AB1992" t="s">
        <v>74</v>
      </c>
      <c r="AC1992" t="s">
        <v>74</v>
      </c>
      <c r="AD1992" t="s">
        <v>74</v>
      </c>
      <c r="AG1992">
        <v>1</v>
      </c>
      <c r="AH1992">
        <v>1</v>
      </c>
      <c r="AI1992">
        <v>3</v>
      </c>
      <c r="AJ1992">
        <v>15</v>
      </c>
      <c r="AK1992">
        <v>91979</v>
      </c>
      <c r="AL1992" t="s">
        <v>17337</v>
      </c>
      <c r="AM1992" t="s">
        <v>17338</v>
      </c>
      <c r="AN1992" t="s">
        <v>17335</v>
      </c>
      <c r="AO1992" t="s">
        <v>17025</v>
      </c>
      <c r="AP1992">
        <v>15</v>
      </c>
      <c r="AQ1992" t="s">
        <v>17339</v>
      </c>
      <c r="AR1992" t="s">
        <v>17025</v>
      </c>
      <c r="AS1992" t="s">
        <v>97</v>
      </c>
      <c r="AT1992">
        <v>0</v>
      </c>
      <c r="AU1992">
        <v>0</v>
      </c>
      <c r="AV1992">
        <v>7.3943661970000001</v>
      </c>
      <c r="AW1992">
        <v>0</v>
      </c>
      <c r="AX1992">
        <v>2.1126760560000002</v>
      </c>
      <c r="AY1992">
        <v>284</v>
      </c>
      <c r="AZ1992">
        <v>0</v>
      </c>
      <c r="BA1992">
        <v>0</v>
      </c>
      <c r="BB1992">
        <v>1.7605633999999998E-2</v>
      </c>
      <c r="BC1992">
        <v>3.5211270000000002E-3</v>
      </c>
      <c r="BD1992">
        <v>7.0422540000000004E-3</v>
      </c>
      <c r="BE1992">
        <v>0</v>
      </c>
      <c r="BF1992">
        <v>7.0422540000000004E-3</v>
      </c>
      <c r="BG1992">
        <v>0</v>
      </c>
      <c r="BH1992">
        <f>(AP1992-J1992)/J1992</f>
        <v>0</v>
      </c>
    </row>
    <row r="1993" spans="1:60" x14ac:dyDescent="0.2">
      <c r="A1993" t="s">
        <v>15928</v>
      </c>
      <c r="B1993" t="s">
        <v>17340</v>
      </c>
      <c r="C1993" t="s">
        <v>17341</v>
      </c>
      <c r="D1993" t="s">
        <v>555</v>
      </c>
      <c r="E1993" t="s">
        <v>17342</v>
      </c>
      <c r="F1993" t="s">
        <v>84</v>
      </c>
      <c r="G1993" t="s">
        <v>2626</v>
      </c>
      <c r="H1993" t="s">
        <v>66</v>
      </c>
      <c r="I1993">
        <v>223.1</v>
      </c>
      <c r="J1993">
        <v>19</v>
      </c>
      <c r="K1993" t="s">
        <v>86</v>
      </c>
      <c r="L1993" t="s">
        <v>17343</v>
      </c>
      <c r="M1993" t="s">
        <v>70</v>
      </c>
      <c r="N1993" t="s">
        <v>248</v>
      </c>
      <c r="O1993" t="s">
        <v>248</v>
      </c>
      <c r="P1993">
        <v>4.1578900000000001</v>
      </c>
      <c r="Q1993" t="s">
        <v>73</v>
      </c>
      <c r="U1993">
        <v>201.3</v>
      </c>
      <c r="V1993">
        <v>10602960</v>
      </c>
      <c r="W1993">
        <v>1140460</v>
      </c>
      <c r="X1993" t="s">
        <v>17344</v>
      </c>
      <c r="Y1993" t="s">
        <v>3931</v>
      </c>
      <c r="Z1993" t="s">
        <v>3932</v>
      </c>
      <c r="AA1993" t="s">
        <v>3931</v>
      </c>
      <c r="AB1993" t="s">
        <v>74</v>
      </c>
      <c r="AC1993" t="s">
        <v>74</v>
      </c>
      <c r="AD1993" t="s">
        <v>68</v>
      </c>
      <c r="AG1993">
        <v>1</v>
      </c>
      <c r="AH1993">
        <v>2</v>
      </c>
      <c r="AI1993">
        <v>5</v>
      </c>
      <c r="AJ1993">
        <v>22.67</v>
      </c>
      <c r="AK1993">
        <v>92053</v>
      </c>
      <c r="AL1993" t="s">
        <v>17345</v>
      </c>
      <c r="AM1993" t="s">
        <v>17346</v>
      </c>
      <c r="AN1993" t="s">
        <v>17347</v>
      </c>
      <c r="AO1993" t="s">
        <v>17348</v>
      </c>
      <c r="AP1993">
        <v>22.670000080000001</v>
      </c>
      <c r="AQ1993" t="s">
        <v>17346</v>
      </c>
      <c r="AR1993" t="s">
        <v>17348</v>
      </c>
      <c r="AS1993" t="s">
        <v>97</v>
      </c>
      <c r="AT1993">
        <v>0</v>
      </c>
      <c r="AU1993">
        <v>1.7857142859999999</v>
      </c>
      <c r="AV1993">
        <v>2.6785714289999998</v>
      </c>
      <c r="AW1993">
        <v>0.89285714299999996</v>
      </c>
      <c r="AX1993">
        <v>0.89285714299999996</v>
      </c>
      <c r="AY1993">
        <v>114</v>
      </c>
      <c r="AZ1993">
        <v>0</v>
      </c>
      <c r="BA1993">
        <v>0</v>
      </c>
      <c r="BB1993">
        <v>2.6315788999999999E-2</v>
      </c>
      <c r="BC1993">
        <v>0</v>
      </c>
      <c r="BD1993">
        <v>3.5087719000000003E-2</v>
      </c>
      <c r="BE1993">
        <v>1.7543860000000001E-2</v>
      </c>
      <c r="BF1993">
        <v>8.7719300000000007E-3</v>
      </c>
      <c r="BG1993">
        <v>0</v>
      </c>
      <c r="BH1993">
        <f>(AP1993-J1993)/J1993</f>
        <v>0.19315789894736848</v>
      </c>
    </row>
    <row r="1994" spans="1:60" x14ac:dyDescent="0.2">
      <c r="A1994" t="s">
        <v>15928</v>
      </c>
      <c r="B1994" t="s">
        <v>17319</v>
      </c>
      <c r="C1994" t="s">
        <v>17349</v>
      </c>
      <c r="D1994" t="s">
        <v>343</v>
      </c>
      <c r="E1994" t="s">
        <v>17350</v>
      </c>
      <c r="F1994" t="s">
        <v>13027</v>
      </c>
      <c r="G1994" t="s">
        <v>123</v>
      </c>
      <c r="H1994" t="s">
        <v>431</v>
      </c>
      <c r="I1994">
        <v>420</v>
      </c>
      <c r="J1994">
        <v>16</v>
      </c>
      <c r="K1994" t="s">
        <v>86</v>
      </c>
      <c r="L1994" t="s">
        <v>17351</v>
      </c>
      <c r="M1994" t="s">
        <v>88</v>
      </c>
      <c r="N1994" t="s">
        <v>5300</v>
      </c>
      <c r="O1994" t="s">
        <v>959</v>
      </c>
      <c r="P1994">
        <v>3.6</v>
      </c>
      <c r="Q1994" t="s">
        <v>73</v>
      </c>
      <c r="U1994">
        <v>460</v>
      </c>
      <c r="V1994">
        <v>19200000</v>
      </c>
      <c r="W1994">
        <v>7050000</v>
      </c>
      <c r="X1994" t="s">
        <v>17231</v>
      </c>
      <c r="Y1994" t="s">
        <v>3931</v>
      </c>
      <c r="Z1994" t="s">
        <v>17352</v>
      </c>
      <c r="AA1994" t="s">
        <v>3931</v>
      </c>
      <c r="AB1994" t="s">
        <v>74</v>
      </c>
      <c r="AC1994" t="s">
        <v>74</v>
      </c>
      <c r="AD1994" t="s">
        <v>74</v>
      </c>
      <c r="AG1994">
        <v>2</v>
      </c>
      <c r="AH1994">
        <v>2</v>
      </c>
      <c r="AI1994">
        <v>5</v>
      </c>
      <c r="AJ1994">
        <v>18.399999999999999</v>
      </c>
      <c r="AK1994">
        <v>92021</v>
      </c>
      <c r="AL1994" t="s">
        <v>17353</v>
      </c>
      <c r="AM1994" t="s">
        <v>17354</v>
      </c>
      <c r="AN1994" t="s">
        <v>17350</v>
      </c>
      <c r="AO1994" t="s">
        <v>17326</v>
      </c>
      <c r="AP1994">
        <v>18.399999619999999</v>
      </c>
      <c r="AQ1994" t="s">
        <v>17355</v>
      </c>
      <c r="AR1994" t="s">
        <v>17253</v>
      </c>
      <c r="AS1994" t="s">
        <v>78</v>
      </c>
      <c r="AT1994">
        <v>0</v>
      </c>
      <c r="AU1994">
        <v>0.495049505</v>
      </c>
      <c r="AV1994">
        <v>5.9405940589999986</v>
      </c>
      <c r="AW1994">
        <v>0</v>
      </c>
      <c r="AX1994">
        <v>6.9306930690000002</v>
      </c>
      <c r="AY1994">
        <v>202</v>
      </c>
      <c r="AZ1994">
        <v>9.9009900000000001E-3</v>
      </c>
      <c r="BA1994">
        <v>0</v>
      </c>
      <c r="BB1994">
        <v>3.4653465000000001E-2</v>
      </c>
      <c r="BC1994">
        <v>9.9009900000000001E-3</v>
      </c>
      <c r="BD1994">
        <v>1.4851484999999999E-2</v>
      </c>
      <c r="BE1994">
        <v>0</v>
      </c>
      <c r="BF1994">
        <v>0</v>
      </c>
      <c r="BG1994">
        <v>0</v>
      </c>
      <c r="BH1994">
        <f>(AP1994-J1994)/J1994</f>
        <v>0.14999997624999994</v>
      </c>
    </row>
    <row r="1995" spans="1:60" x14ac:dyDescent="0.2">
      <c r="A1995" t="s">
        <v>15928</v>
      </c>
      <c r="B1995" t="s">
        <v>16701</v>
      </c>
      <c r="C1995" t="s">
        <v>17356</v>
      </c>
      <c r="D1995" t="s">
        <v>1728</v>
      </c>
      <c r="E1995" t="s">
        <v>17357</v>
      </c>
      <c r="F1995" t="s">
        <v>16569</v>
      </c>
      <c r="G1995" t="s">
        <v>7838</v>
      </c>
      <c r="H1995" t="s">
        <v>66</v>
      </c>
      <c r="I1995">
        <v>97.5</v>
      </c>
      <c r="J1995">
        <v>26</v>
      </c>
      <c r="K1995" t="s">
        <v>86</v>
      </c>
      <c r="L1995" t="s">
        <v>17358</v>
      </c>
      <c r="M1995" t="s">
        <v>70</v>
      </c>
      <c r="N1995" t="s">
        <v>248</v>
      </c>
      <c r="O1995" t="s">
        <v>248</v>
      </c>
      <c r="P1995">
        <v>4.2</v>
      </c>
      <c r="Q1995" t="s">
        <v>73</v>
      </c>
      <c r="U1995">
        <v>100</v>
      </c>
      <c r="V1995">
        <v>3525000</v>
      </c>
      <c r="W1995">
        <v>225000</v>
      </c>
      <c r="X1995" t="s">
        <v>16706</v>
      </c>
      <c r="Y1995" t="s">
        <v>3931</v>
      </c>
      <c r="Z1995" t="s">
        <v>3932</v>
      </c>
      <c r="AA1995" t="s">
        <v>3931</v>
      </c>
      <c r="AB1995" t="s">
        <v>74</v>
      </c>
      <c r="AC1995" t="s">
        <v>74</v>
      </c>
      <c r="AD1995" t="s">
        <v>68</v>
      </c>
      <c r="AG1995">
        <v>2</v>
      </c>
      <c r="AH1995">
        <v>2</v>
      </c>
      <c r="AI1995">
        <v>4</v>
      </c>
      <c r="AJ1995">
        <v>31.13</v>
      </c>
      <c r="AK1995">
        <v>92038</v>
      </c>
      <c r="AL1995" t="s">
        <v>17359</v>
      </c>
      <c r="AM1995" t="s">
        <v>17360</v>
      </c>
      <c r="AN1995" t="s">
        <v>17357</v>
      </c>
      <c r="AO1995" t="s">
        <v>16709</v>
      </c>
      <c r="AP1995">
        <v>31.129999160000001</v>
      </c>
      <c r="AQ1995" t="s">
        <v>17360</v>
      </c>
      <c r="AR1995" t="s">
        <v>16709</v>
      </c>
      <c r="AS1995" t="s">
        <v>97</v>
      </c>
      <c r="AT1995">
        <v>0</v>
      </c>
      <c r="AU1995">
        <v>0.80971659900000004</v>
      </c>
      <c r="AV1995">
        <v>5.6680161939999998</v>
      </c>
      <c r="AW1995">
        <v>0.4048583</v>
      </c>
      <c r="AX1995">
        <v>4.4534412960000003</v>
      </c>
      <c r="AY1995">
        <v>248</v>
      </c>
      <c r="AZ1995">
        <v>0</v>
      </c>
      <c r="BA1995">
        <v>4.0322580000000004E-3</v>
      </c>
      <c r="BB1995">
        <v>8.064515999999999E-3</v>
      </c>
      <c r="BC1995">
        <v>4.0322580000000004E-3</v>
      </c>
      <c r="BD1995">
        <v>2.822580600000001E-2</v>
      </c>
      <c r="BE1995">
        <v>4.0322580000000004E-3</v>
      </c>
      <c r="BF1995">
        <v>4.0322580000000004E-3</v>
      </c>
      <c r="BG1995">
        <v>0</v>
      </c>
      <c r="BH1995">
        <f>(AP1995-J1995)/J1995</f>
        <v>0.19730766000000002</v>
      </c>
    </row>
    <row r="1996" spans="1:60" x14ac:dyDescent="0.2">
      <c r="A1996" t="s">
        <v>15928</v>
      </c>
      <c r="B1996" t="s">
        <v>17198</v>
      </c>
      <c r="C1996" t="s">
        <v>17361</v>
      </c>
      <c r="D1996" t="s">
        <v>812</v>
      </c>
      <c r="E1996" t="s">
        <v>17362</v>
      </c>
      <c r="F1996" t="s">
        <v>15172</v>
      </c>
      <c r="G1996" t="s">
        <v>277</v>
      </c>
      <c r="H1996" t="s">
        <v>66</v>
      </c>
      <c r="I1996">
        <v>75.099999999999994</v>
      </c>
      <c r="J1996">
        <v>9.5</v>
      </c>
      <c r="K1996" t="s">
        <v>86</v>
      </c>
      <c r="L1996" t="s">
        <v>17363</v>
      </c>
      <c r="M1996" t="s">
        <v>70</v>
      </c>
      <c r="N1996" t="s">
        <v>248</v>
      </c>
      <c r="O1996" t="s">
        <v>248</v>
      </c>
      <c r="P1996">
        <v>4.2</v>
      </c>
      <c r="Q1996" t="s">
        <v>73</v>
      </c>
      <c r="U1996">
        <v>85</v>
      </c>
      <c r="V1996">
        <v>7900000</v>
      </c>
      <c r="X1996" t="s">
        <v>17364</v>
      </c>
      <c r="Y1996" t="s">
        <v>3931</v>
      </c>
      <c r="Z1996" t="s">
        <v>3932</v>
      </c>
      <c r="AA1996" t="s">
        <v>3931</v>
      </c>
      <c r="AB1996" t="s">
        <v>74</v>
      </c>
      <c r="AC1996" t="s">
        <v>74</v>
      </c>
      <c r="AD1996" t="s">
        <v>74</v>
      </c>
      <c r="AG1996">
        <v>2</v>
      </c>
      <c r="AH1996">
        <v>2</v>
      </c>
      <c r="AI1996">
        <v>5</v>
      </c>
      <c r="AJ1996">
        <v>12.15</v>
      </c>
      <c r="AK1996">
        <v>92207</v>
      </c>
      <c r="AL1996" t="s">
        <v>17365</v>
      </c>
      <c r="AM1996" t="s">
        <v>17366</v>
      </c>
      <c r="AN1996" t="s">
        <v>17362</v>
      </c>
      <c r="AO1996" t="s">
        <v>17367</v>
      </c>
      <c r="AP1996">
        <v>12.149999619999999</v>
      </c>
      <c r="AQ1996" t="s">
        <v>17366</v>
      </c>
      <c r="AR1996" t="s">
        <v>17367</v>
      </c>
      <c r="AS1996" t="s">
        <v>97</v>
      </c>
      <c r="AT1996">
        <v>0</v>
      </c>
      <c r="AU1996">
        <v>1.648351648</v>
      </c>
      <c r="AV1996">
        <v>2.1978021980000002</v>
      </c>
      <c r="AW1996">
        <v>0.54945054900000001</v>
      </c>
      <c r="AX1996">
        <v>1.0989010990000001</v>
      </c>
      <c r="AY1996">
        <v>183</v>
      </c>
      <c r="AZ1996">
        <v>0</v>
      </c>
      <c r="BA1996">
        <v>1.6393443000000001E-2</v>
      </c>
      <c r="BB1996">
        <v>2.1857923000000001E-2</v>
      </c>
      <c r="BC1996">
        <v>0</v>
      </c>
      <c r="BD1996">
        <v>3.2786885000000002E-2</v>
      </c>
      <c r="BE1996">
        <v>1.6393443000000001E-2</v>
      </c>
      <c r="BF1996">
        <v>1.0928962E-2</v>
      </c>
      <c r="BG1996">
        <v>0</v>
      </c>
      <c r="BH1996">
        <f>(AP1996-J1996)/J1996</f>
        <v>0.27894732842105252</v>
      </c>
    </row>
    <row r="1997" spans="1:60" x14ac:dyDescent="0.2">
      <c r="A1997" t="s">
        <v>15928</v>
      </c>
      <c r="B1997" t="s">
        <v>17368</v>
      </c>
      <c r="C1997" t="s">
        <v>17369</v>
      </c>
      <c r="D1997" t="s">
        <v>17370</v>
      </c>
      <c r="E1997" t="s">
        <v>17371</v>
      </c>
      <c r="F1997" t="s">
        <v>14864</v>
      </c>
      <c r="G1997" t="s">
        <v>569</v>
      </c>
      <c r="H1997" t="s">
        <v>66</v>
      </c>
      <c r="I1997">
        <v>65.599999999999994</v>
      </c>
      <c r="J1997">
        <v>15</v>
      </c>
      <c r="K1997" t="s">
        <v>86</v>
      </c>
      <c r="L1997" t="s">
        <v>17372</v>
      </c>
      <c r="M1997" t="s">
        <v>70</v>
      </c>
      <c r="N1997" t="s">
        <v>248</v>
      </c>
      <c r="O1997" t="s">
        <v>248</v>
      </c>
      <c r="P1997">
        <v>4.2</v>
      </c>
      <c r="Q1997" t="s">
        <v>73</v>
      </c>
      <c r="U1997">
        <v>86.3</v>
      </c>
      <c r="V1997">
        <v>2954115</v>
      </c>
      <c r="W1997">
        <v>1420885</v>
      </c>
      <c r="X1997" t="s">
        <v>17373</v>
      </c>
      <c r="Y1997" t="s">
        <v>3931</v>
      </c>
      <c r="Z1997" t="s">
        <v>3932</v>
      </c>
      <c r="AA1997" t="s">
        <v>3931</v>
      </c>
      <c r="AB1997" t="s">
        <v>74</v>
      </c>
      <c r="AC1997" t="s">
        <v>74</v>
      </c>
      <c r="AD1997" t="s">
        <v>68</v>
      </c>
      <c r="AG1997">
        <v>1</v>
      </c>
      <c r="AH1997">
        <v>1</v>
      </c>
      <c r="AI1997">
        <v>5</v>
      </c>
      <c r="AJ1997">
        <v>14.07</v>
      </c>
      <c r="AK1997">
        <v>92219</v>
      </c>
      <c r="AL1997" t="s">
        <v>17374</v>
      </c>
      <c r="AM1997" t="s">
        <v>17375</v>
      </c>
      <c r="AN1997" t="s">
        <v>17371</v>
      </c>
      <c r="AO1997" t="s">
        <v>17376</v>
      </c>
      <c r="AP1997">
        <v>14.72999954</v>
      </c>
      <c r="AQ1997" t="s">
        <v>17375</v>
      </c>
      <c r="AR1997" t="s">
        <v>17376</v>
      </c>
      <c r="AS1997" t="s">
        <v>97</v>
      </c>
      <c r="AT1997">
        <v>0</v>
      </c>
      <c r="AU1997">
        <v>1.360544218</v>
      </c>
      <c r="AV1997">
        <v>2.0408163269999999</v>
      </c>
      <c r="AW1997">
        <v>0</v>
      </c>
      <c r="AX1997">
        <v>3.4013605440000001</v>
      </c>
      <c r="AY1997">
        <v>148</v>
      </c>
      <c r="AZ1997">
        <v>0</v>
      </c>
      <c r="BA1997">
        <v>1.3513514000000001E-2</v>
      </c>
      <c r="BB1997">
        <v>2.027027E-2</v>
      </c>
      <c r="BC1997">
        <v>0</v>
      </c>
      <c r="BD1997">
        <v>2.7027026999999999E-2</v>
      </c>
      <c r="BE1997">
        <v>6.7567570000000004E-3</v>
      </c>
      <c r="BF1997">
        <v>6.7567570000000004E-3</v>
      </c>
      <c r="BG1997">
        <v>1</v>
      </c>
      <c r="BH1997">
        <f>(AP1997-J1997)/J1997</f>
        <v>-1.8000030666666687E-2</v>
      </c>
    </row>
    <row r="1998" spans="1:60" x14ac:dyDescent="0.2">
      <c r="A1998" t="s">
        <v>17377</v>
      </c>
      <c r="B1998" t="s">
        <v>17311</v>
      </c>
      <c r="C1998" t="s">
        <v>17378</v>
      </c>
      <c r="D1998" t="s">
        <v>988</v>
      </c>
      <c r="E1998" t="s">
        <v>17379</v>
      </c>
      <c r="F1998" t="s">
        <v>13584</v>
      </c>
      <c r="G1998" t="s">
        <v>1699</v>
      </c>
      <c r="H1998" t="s">
        <v>66</v>
      </c>
      <c r="I1998">
        <v>91.1</v>
      </c>
      <c r="J1998">
        <v>13.5</v>
      </c>
      <c r="K1998" t="s">
        <v>86</v>
      </c>
      <c r="L1998" t="s">
        <v>17380</v>
      </c>
      <c r="M1998" t="s">
        <v>70</v>
      </c>
      <c r="N1998" t="s">
        <v>248</v>
      </c>
      <c r="O1998" t="s">
        <v>248</v>
      </c>
      <c r="P1998">
        <v>4.2</v>
      </c>
      <c r="Q1998" t="s">
        <v>73</v>
      </c>
      <c r="U1998">
        <v>86.3</v>
      </c>
      <c r="V1998">
        <v>6750000</v>
      </c>
      <c r="X1998" t="s">
        <v>17315</v>
      </c>
      <c r="Y1998" t="s">
        <v>3931</v>
      </c>
      <c r="Z1998" t="s">
        <v>3932</v>
      </c>
      <c r="AA1998" t="s">
        <v>3931</v>
      </c>
      <c r="AB1998" t="s">
        <v>74</v>
      </c>
      <c r="AC1998" t="s">
        <v>74</v>
      </c>
      <c r="AD1998" t="s">
        <v>68</v>
      </c>
      <c r="AG1998">
        <v>2</v>
      </c>
      <c r="AH1998">
        <v>2</v>
      </c>
      <c r="AI1998">
        <v>5</v>
      </c>
      <c r="AJ1998">
        <v>16.95</v>
      </c>
      <c r="AK1998">
        <v>92034</v>
      </c>
      <c r="AL1998" t="s">
        <v>17381</v>
      </c>
      <c r="AM1998" t="s">
        <v>17382</v>
      </c>
      <c r="AN1998" t="s">
        <v>17379</v>
      </c>
      <c r="AO1998" t="s">
        <v>17318</v>
      </c>
      <c r="AP1998">
        <v>16.450000760000002</v>
      </c>
      <c r="AQ1998" t="s">
        <v>17383</v>
      </c>
      <c r="AR1998" t="s">
        <v>17318</v>
      </c>
      <c r="AS1998" t="s">
        <v>97</v>
      </c>
      <c r="AT1998">
        <v>0</v>
      </c>
      <c r="AU1998">
        <v>1.27388535</v>
      </c>
      <c r="AV1998">
        <v>6.3694267520000007</v>
      </c>
      <c r="AW1998">
        <v>0</v>
      </c>
      <c r="AX1998">
        <v>2.5477707010000001</v>
      </c>
      <c r="AY1998">
        <v>159</v>
      </c>
      <c r="AZ1998">
        <v>0</v>
      </c>
      <c r="BA1998">
        <v>0</v>
      </c>
      <c r="BB1998">
        <v>1.8867925000000001E-2</v>
      </c>
      <c r="BC1998">
        <v>0</v>
      </c>
      <c r="BD1998">
        <v>6.2893080000000004E-3</v>
      </c>
      <c r="BE1998">
        <v>6.2893080000000004E-3</v>
      </c>
      <c r="BF1998">
        <v>1.2578616000000001E-2</v>
      </c>
      <c r="BG1998">
        <v>0</v>
      </c>
      <c r="BH1998">
        <f>(AP1998-J1998)/J1998</f>
        <v>0.21851857481481496</v>
      </c>
    </row>
    <row r="1999" spans="1:60" x14ac:dyDescent="0.2">
      <c r="A1999" t="s">
        <v>17377</v>
      </c>
      <c r="B1999" t="s">
        <v>17319</v>
      </c>
      <c r="C1999" t="s">
        <v>17384</v>
      </c>
      <c r="D1999" t="s">
        <v>758</v>
      </c>
      <c r="E1999" t="s">
        <v>17385</v>
      </c>
      <c r="F1999" t="s">
        <v>17386</v>
      </c>
      <c r="G1999" t="s">
        <v>115</v>
      </c>
      <c r="H1999" t="s">
        <v>66</v>
      </c>
      <c r="I1999">
        <v>88</v>
      </c>
      <c r="J1999">
        <v>11</v>
      </c>
      <c r="K1999" t="s">
        <v>86</v>
      </c>
      <c r="L1999" t="s">
        <v>17387</v>
      </c>
      <c r="M1999" t="s">
        <v>88</v>
      </c>
      <c r="N1999" t="s">
        <v>117</v>
      </c>
      <c r="O1999" t="s">
        <v>374</v>
      </c>
      <c r="P1999">
        <v>4.1818200000000001</v>
      </c>
      <c r="Q1999" t="s">
        <v>73</v>
      </c>
      <c r="U1999">
        <v>100</v>
      </c>
      <c r="V1999">
        <v>6000000</v>
      </c>
      <c r="W1999">
        <v>1999098</v>
      </c>
      <c r="X1999" t="s">
        <v>17323</v>
      </c>
      <c r="Y1999" t="s">
        <v>3931</v>
      </c>
      <c r="Z1999" t="s">
        <v>3932</v>
      </c>
      <c r="AA1999" t="s">
        <v>3931</v>
      </c>
      <c r="AB1999" t="s">
        <v>74</v>
      </c>
      <c r="AC1999" t="s">
        <v>74</v>
      </c>
      <c r="AD1999" t="s">
        <v>74</v>
      </c>
      <c r="AG1999">
        <v>3</v>
      </c>
      <c r="AH1999">
        <v>3</v>
      </c>
      <c r="AI1999">
        <v>6</v>
      </c>
      <c r="AJ1999">
        <v>12.3</v>
      </c>
      <c r="AK1999">
        <v>92010</v>
      </c>
      <c r="AL1999" t="s">
        <v>17388</v>
      </c>
      <c r="AM1999" t="s">
        <v>17389</v>
      </c>
      <c r="AN1999" t="s">
        <v>17385</v>
      </c>
      <c r="AO1999" t="s">
        <v>17326</v>
      </c>
      <c r="AP1999">
        <v>12.30000019</v>
      </c>
      <c r="AQ1999" t="s">
        <v>17390</v>
      </c>
      <c r="AR1999" t="s">
        <v>17326</v>
      </c>
      <c r="AS1999" t="s">
        <v>97</v>
      </c>
      <c r="AT1999">
        <v>0</v>
      </c>
      <c r="AU1999">
        <v>0</v>
      </c>
      <c r="AV1999">
        <v>6.3380281689999984</v>
      </c>
      <c r="AW1999">
        <v>0</v>
      </c>
      <c r="AX1999">
        <v>2.8169014080000001</v>
      </c>
      <c r="AY1999">
        <v>142</v>
      </c>
      <c r="AZ1999">
        <v>0</v>
      </c>
      <c r="BA1999">
        <v>2.1126761000000001E-2</v>
      </c>
      <c r="BB1999">
        <v>1.4084507E-2</v>
      </c>
      <c r="BC1999">
        <v>0</v>
      </c>
      <c r="BD1999">
        <v>2.8169013999999999E-2</v>
      </c>
      <c r="BE1999">
        <v>1.4084507E-2</v>
      </c>
      <c r="BF1999">
        <v>0</v>
      </c>
      <c r="BG1999">
        <v>0</v>
      </c>
      <c r="BH1999">
        <f>(AP1999-J1999)/J1999</f>
        <v>0.1181818354545455</v>
      </c>
    </row>
    <row r="2000" spans="1:60" x14ac:dyDescent="0.2">
      <c r="A2000" t="s">
        <v>17377</v>
      </c>
      <c r="B2000" t="s">
        <v>17391</v>
      </c>
      <c r="C2000" t="s">
        <v>17392</v>
      </c>
      <c r="D2000" t="s">
        <v>462</v>
      </c>
      <c r="E2000" t="s">
        <v>17393</v>
      </c>
      <c r="F2000" t="s">
        <v>17394</v>
      </c>
      <c r="G2000" t="s">
        <v>17395</v>
      </c>
      <c r="H2000" t="s">
        <v>66</v>
      </c>
      <c r="I2000">
        <v>5.8</v>
      </c>
      <c r="J2000">
        <v>5.25</v>
      </c>
      <c r="K2000" t="s">
        <v>86</v>
      </c>
      <c r="L2000" t="s">
        <v>17396</v>
      </c>
      <c r="M2000" t="s">
        <v>70</v>
      </c>
      <c r="N2000" t="s">
        <v>248</v>
      </c>
      <c r="O2000" t="s">
        <v>248</v>
      </c>
      <c r="P2000">
        <v>4.2</v>
      </c>
      <c r="Q2000" t="s">
        <v>73</v>
      </c>
      <c r="U2000">
        <v>35</v>
      </c>
      <c r="V2000">
        <v>1100000</v>
      </c>
      <c r="X2000" t="s">
        <v>17397</v>
      </c>
      <c r="Y2000" t="s">
        <v>5128</v>
      </c>
      <c r="Z2000" t="s">
        <v>5129</v>
      </c>
      <c r="AA2000" t="s">
        <v>5128</v>
      </c>
      <c r="AB2000" t="s">
        <v>74</v>
      </c>
      <c r="AC2000" t="s">
        <v>74</v>
      </c>
      <c r="AD2000" t="s">
        <v>68</v>
      </c>
      <c r="AG2000">
        <v>1</v>
      </c>
      <c r="AH2000">
        <v>1</v>
      </c>
      <c r="AI2000">
        <v>1</v>
      </c>
      <c r="AJ2000">
        <v>5</v>
      </c>
      <c r="AK2000">
        <v>92554</v>
      </c>
      <c r="AL2000" t="s">
        <v>17398</v>
      </c>
      <c r="AM2000" t="s">
        <v>17399</v>
      </c>
      <c r="AN2000" t="s">
        <v>17393</v>
      </c>
      <c r="AO2000" t="s">
        <v>17391</v>
      </c>
      <c r="AP2000">
        <v>5</v>
      </c>
      <c r="AQ2000" t="s">
        <v>17400</v>
      </c>
      <c r="AR2000" t="s">
        <v>17401</v>
      </c>
      <c r="AS2000" t="s">
        <v>368</v>
      </c>
      <c r="AT2000">
        <v>0</v>
      </c>
      <c r="AU2000">
        <v>0.390625</v>
      </c>
      <c r="AV2000">
        <v>1.5625</v>
      </c>
      <c r="AW2000">
        <v>1.953125</v>
      </c>
      <c r="AX2000">
        <v>1.171875</v>
      </c>
      <c r="AY2000">
        <v>258</v>
      </c>
      <c r="AZ2000">
        <v>0</v>
      </c>
      <c r="BA2000">
        <v>7.7519380000000016E-3</v>
      </c>
      <c r="BB2000">
        <v>5.4263565999999999E-2</v>
      </c>
      <c r="BC2000">
        <v>0</v>
      </c>
      <c r="BD2000">
        <v>1.1627907E-2</v>
      </c>
      <c r="BE2000">
        <v>7.7519380000000016E-3</v>
      </c>
      <c r="BF2000">
        <v>7.7519380000000016E-3</v>
      </c>
      <c r="BG2000">
        <v>0</v>
      </c>
      <c r="BH2000">
        <f>(AP2000-J2000)/J2000</f>
        <v>-4.7619047619047616E-2</v>
      </c>
    </row>
    <row r="2001" spans="1:60" x14ac:dyDescent="0.2">
      <c r="A2001" t="s">
        <v>17061</v>
      </c>
      <c r="B2001" t="s">
        <v>17253</v>
      </c>
      <c r="C2001" t="s">
        <v>17402</v>
      </c>
      <c r="D2001" t="s">
        <v>302</v>
      </c>
      <c r="E2001" t="s">
        <v>17403</v>
      </c>
      <c r="F2001" t="s">
        <v>13327</v>
      </c>
      <c r="G2001" t="s">
        <v>569</v>
      </c>
      <c r="H2001" t="s">
        <v>66</v>
      </c>
      <c r="I2001">
        <v>115.5</v>
      </c>
      <c r="J2001">
        <v>15</v>
      </c>
      <c r="K2001" t="s">
        <v>86</v>
      </c>
      <c r="L2001" t="s">
        <v>17404</v>
      </c>
      <c r="M2001" t="s">
        <v>70</v>
      </c>
      <c r="N2001" t="s">
        <v>445</v>
      </c>
      <c r="O2001" t="s">
        <v>445</v>
      </c>
      <c r="P2001">
        <v>4.2</v>
      </c>
      <c r="Q2001" t="s">
        <v>73</v>
      </c>
      <c r="U2001">
        <v>86.3</v>
      </c>
      <c r="V2001">
        <v>7700000</v>
      </c>
      <c r="X2001" t="s">
        <v>17257</v>
      </c>
      <c r="Y2001" t="s">
        <v>3931</v>
      </c>
      <c r="Z2001" t="s">
        <v>3932</v>
      </c>
      <c r="AA2001" t="s">
        <v>3931</v>
      </c>
      <c r="AB2001" t="s">
        <v>74</v>
      </c>
      <c r="AC2001" t="s">
        <v>74</v>
      </c>
      <c r="AD2001" t="s">
        <v>68</v>
      </c>
      <c r="AG2001">
        <v>2</v>
      </c>
      <c r="AH2001">
        <v>2</v>
      </c>
      <c r="AI2001">
        <v>4</v>
      </c>
      <c r="AJ2001">
        <v>15.96</v>
      </c>
      <c r="AK2001">
        <v>92050</v>
      </c>
      <c r="AL2001" t="s">
        <v>17405</v>
      </c>
      <c r="AM2001" t="s">
        <v>17406</v>
      </c>
      <c r="AN2001" t="s">
        <v>17403</v>
      </c>
      <c r="AO2001" t="s">
        <v>17015</v>
      </c>
      <c r="AP2001">
        <v>15.960000040000001</v>
      </c>
      <c r="AQ2001" t="s">
        <v>17406</v>
      </c>
      <c r="AR2001" t="s">
        <v>17015</v>
      </c>
      <c r="AS2001" t="s">
        <v>97</v>
      </c>
      <c r="AT2001">
        <v>0</v>
      </c>
      <c r="AU2001">
        <v>0</v>
      </c>
      <c r="AV2001">
        <v>1.4814814810000001</v>
      </c>
      <c r="AW2001">
        <v>0.74074074099999998</v>
      </c>
      <c r="AX2001">
        <v>2.9629629629999998</v>
      </c>
      <c r="AY2001">
        <v>136</v>
      </c>
      <c r="AZ2001">
        <v>0</v>
      </c>
      <c r="BA2001">
        <v>1.4705882E-2</v>
      </c>
      <c r="BB2001">
        <v>2.2058824000000001E-2</v>
      </c>
      <c r="BC2001">
        <v>0</v>
      </c>
      <c r="BD2001">
        <v>5.1470587999999998E-2</v>
      </c>
      <c r="BE2001">
        <v>7.352941E-3</v>
      </c>
      <c r="BF2001">
        <v>7.352941E-3</v>
      </c>
      <c r="BG2001">
        <v>0</v>
      </c>
      <c r="BH2001">
        <f>(AP2001-J2001)/J2001</f>
        <v>6.4000002666666708E-2</v>
      </c>
    </row>
    <row r="2002" spans="1:60" x14ac:dyDescent="0.2">
      <c r="A2002" t="s">
        <v>17407</v>
      </c>
      <c r="B2002" t="s">
        <v>17243</v>
      </c>
      <c r="C2002" t="s">
        <v>17408</v>
      </c>
      <c r="D2002" t="s">
        <v>812</v>
      </c>
      <c r="E2002" t="s">
        <v>17409</v>
      </c>
      <c r="F2002" t="s">
        <v>814</v>
      </c>
      <c r="G2002" t="s">
        <v>293</v>
      </c>
      <c r="H2002" t="s">
        <v>66</v>
      </c>
      <c r="I2002">
        <v>182</v>
      </c>
      <c r="J2002">
        <v>13</v>
      </c>
      <c r="K2002" t="s">
        <v>86</v>
      </c>
      <c r="L2002" t="s">
        <v>17410</v>
      </c>
      <c r="M2002" t="s">
        <v>70</v>
      </c>
      <c r="N2002" t="s">
        <v>295</v>
      </c>
      <c r="O2002" t="s">
        <v>295</v>
      </c>
      <c r="P2002">
        <v>4.2307699999999997</v>
      </c>
      <c r="Q2002" t="s">
        <v>73</v>
      </c>
      <c r="U2002">
        <v>150</v>
      </c>
      <c r="V2002">
        <v>14000000</v>
      </c>
      <c r="X2002" t="s">
        <v>17411</v>
      </c>
      <c r="Y2002" t="s">
        <v>3931</v>
      </c>
      <c r="Z2002" t="s">
        <v>3932</v>
      </c>
      <c r="AA2002" t="s">
        <v>3931</v>
      </c>
      <c r="AB2002" t="s">
        <v>74</v>
      </c>
      <c r="AC2002" t="s">
        <v>74</v>
      </c>
      <c r="AD2002" t="s">
        <v>68</v>
      </c>
      <c r="AG2002">
        <v>1</v>
      </c>
      <c r="AH2002">
        <v>1</v>
      </c>
      <c r="AI2002">
        <v>5</v>
      </c>
      <c r="AJ2002">
        <v>19.71</v>
      </c>
      <c r="AK2002">
        <v>92095</v>
      </c>
      <c r="AL2002" t="s">
        <v>17412</v>
      </c>
      <c r="AM2002" t="s">
        <v>17413</v>
      </c>
      <c r="AN2002" t="s">
        <v>17409</v>
      </c>
      <c r="AO2002" t="s">
        <v>17414</v>
      </c>
      <c r="AP2002">
        <v>19.704999919999999</v>
      </c>
      <c r="AQ2002" t="s">
        <v>17413</v>
      </c>
      <c r="AR2002" t="s">
        <v>17414</v>
      </c>
      <c r="AS2002" t="s">
        <v>97</v>
      </c>
      <c r="AT2002">
        <v>0</v>
      </c>
      <c r="AU2002">
        <v>1.052631579</v>
      </c>
      <c r="AV2002">
        <v>2.1052631580000001</v>
      </c>
      <c r="AW2002">
        <v>1.052631579</v>
      </c>
      <c r="AX2002">
        <v>5.263157895</v>
      </c>
      <c r="AY2002">
        <v>193</v>
      </c>
      <c r="AZ2002">
        <v>0</v>
      </c>
      <c r="BA2002">
        <v>5.1813470000000002E-3</v>
      </c>
      <c r="BB2002">
        <v>1.5544041E-2</v>
      </c>
      <c r="BC2002">
        <v>0</v>
      </c>
      <c r="BD2002">
        <v>1.5544041E-2</v>
      </c>
      <c r="BE2002">
        <v>5.1813470000000002E-3</v>
      </c>
      <c r="BF2002">
        <v>2.5906736E-2</v>
      </c>
      <c r="BG2002">
        <v>0</v>
      </c>
      <c r="BH2002">
        <f>(AP2002-J2002)/J2002</f>
        <v>0.51576922461538455</v>
      </c>
    </row>
    <row r="2003" spans="1:60" x14ac:dyDescent="0.2">
      <c r="A2003" t="s">
        <v>17160</v>
      </c>
      <c r="B2003" t="s">
        <v>17415</v>
      </c>
      <c r="C2003" t="s">
        <v>17416</v>
      </c>
      <c r="D2003" t="s">
        <v>371</v>
      </c>
      <c r="E2003" t="s">
        <v>17417</v>
      </c>
      <c r="F2003" t="s">
        <v>1042</v>
      </c>
      <c r="G2003" t="s">
        <v>486</v>
      </c>
      <c r="H2003" t="s">
        <v>66</v>
      </c>
      <c r="I2003">
        <v>60</v>
      </c>
      <c r="J2003">
        <v>10</v>
      </c>
      <c r="K2003" t="s">
        <v>86</v>
      </c>
      <c r="L2003" t="s">
        <v>17418</v>
      </c>
      <c r="M2003" t="s">
        <v>70</v>
      </c>
      <c r="N2003" t="s">
        <v>248</v>
      </c>
      <c r="O2003" t="s">
        <v>248</v>
      </c>
      <c r="P2003">
        <v>4.2</v>
      </c>
      <c r="Q2003" t="s">
        <v>73</v>
      </c>
      <c r="U2003">
        <v>60</v>
      </c>
      <c r="V2003">
        <v>6000000</v>
      </c>
      <c r="X2003" t="s">
        <v>17419</v>
      </c>
      <c r="Y2003" t="s">
        <v>5128</v>
      </c>
      <c r="Z2003" t="s">
        <v>5129</v>
      </c>
      <c r="AA2003" t="s">
        <v>5128</v>
      </c>
      <c r="AB2003" t="s">
        <v>74</v>
      </c>
      <c r="AC2003" t="s">
        <v>74</v>
      </c>
      <c r="AD2003" t="s">
        <v>68</v>
      </c>
      <c r="AG2003">
        <v>1</v>
      </c>
      <c r="AH2003">
        <v>1</v>
      </c>
      <c r="AI2003">
        <v>5</v>
      </c>
      <c r="AJ2003">
        <v>10.76</v>
      </c>
      <c r="AK2003">
        <v>92055</v>
      </c>
      <c r="AL2003" t="s">
        <v>17420</v>
      </c>
      <c r="AM2003" t="s">
        <v>17421</v>
      </c>
      <c r="AN2003" t="s">
        <v>17417</v>
      </c>
      <c r="AO2003" t="s">
        <v>17422</v>
      </c>
      <c r="AP2003">
        <v>10.760000229999999</v>
      </c>
      <c r="AQ2003" t="s">
        <v>17423</v>
      </c>
      <c r="AR2003" t="s">
        <v>17422</v>
      </c>
      <c r="AS2003" t="s">
        <v>97</v>
      </c>
      <c r="AT2003">
        <v>0</v>
      </c>
      <c r="AU2003">
        <v>0.41753653400000001</v>
      </c>
      <c r="AV2003">
        <v>4.3841336120000003</v>
      </c>
      <c r="AW2003">
        <v>0.41753653400000001</v>
      </c>
      <c r="AX2003">
        <v>3.549060543</v>
      </c>
      <c r="AY2003">
        <v>485</v>
      </c>
      <c r="AZ2003">
        <v>8.2474230000000003E-3</v>
      </c>
      <c r="BA2003">
        <v>1.8556700999999998E-2</v>
      </c>
      <c r="BB2003">
        <v>1.6494845000000001E-2</v>
      </c>
      <c r="BC2003">
        <v>6.1855669999999986E-3</v>
      </c>
      <c r="BD2003">
        <v>1.0309278E-2</v>
      </c>
      <c r="BE2003">
        <v>2.2680412E-2</v>
      </c>
      <c r="BF2003">
        <v>1.6494845000000001E-2</v>
      </c>
      <c r="BG2003">
        <v>0</v>
      </c>
      <c r="BH2003">
        <f>(AP2003-J2003)/J2003</f>
        <v>7.600002299999993E-2</v>
      </c>
    </row>
    <row r="2004" spans="1:60" x14ac:dyDescent="0.2">
      <c r="A2004" t="s">
        <v>17424</v>
      </c>
      <c r="B2004" t="s">
        <v>17242</v>
      </c>
      <c r="C2004" t="s">
        <v>17425</v>
      </c>
      <c r="D2004" t="s">
        <v>1339</v>
      </c>
      <c r="E2004" t="s">
        <v>17426</v>
      </c>
      <c r="F2004" t="s">
        <v>11682</v>
      </c>
      <c r="G2004" t="s">
        <v>206</v>
      </c>
      <c r="H2004" t="s">
        <v>66</v>
      </c>
      <c r="I2004">
        <v>126.4</v>
      </c>
      <c r="J2004">
        <v>12</v>
      </c>
      <c r="K2004" t="s">
        <v>86</v>
      </c>
      <c r="L2004" t="s">
        <v>17427</v>
      </c>
      <c r="M2004" t="s">
        <v>70</v>
      </c>
      <c r="N2004" t="s">
        <v>248</v>
      </c>
      <c r="O2004" t="s">
        <v>248</v>
      </c>
      <c r="P2004">
        <v>4.2</v>
      </c>
      <c r="Q2004" t="s">
        <v>73</v>
      </c>
      <c r="U2004">
        <v>115</v>
      </c>
      <c r="V2004">
        <v>9000000</v>
      </c>
      <c r="W2004">
        <v>1534841</v>
      </c>
      <c r="X2004" t="s">
        <v>17428</v>
      </c>
      <c r="Y2004" t="s">
        <v>3931</v>
      </c>
      <c r="Z2004" t="s">
        <v>3932</v>
      </c>
      <c r="AA2004" t="s">
        <v>3931</v>
      </c>
      <c r="AB2004" t="s">
        <v>74</v>
      </c>
      <c r="AC2004" t="s">
        <v>74</v>
      </c>
      <c r="AD2004" t="s">
        <v>68</v>
      </c>
      <c r="AG2004">
        <v>2</v>
      </c>
      <c r="AH2004">
        <v>2</v>
      </c>
      <c r="AI2004">
        <v>4</v>
      </c>
      <c r="AJ2004">
        <v>13.96</v>
      </c>
      <c r="AK2004">
        <v>92104</v>
      </c>
      <c r="AL2004" t="s">
        <v>17429</v>
      </c>
      <c r="AM2004" t="s">
        <v>17430</v>
      </c>
      <c r="AN2004" t="s">
        <v>17426</v>
      </c>
      <c r="AO2004" t="s">
        <v>17243</v>
      </c>
      <c r="AP2004">
        <v>14.010000229999999</v>
      </c>
      <c r="AQ2004" t="s">
        <v>17431</v>
      </c>
      <c r="AR2004" t="s">
        <v>17243</v>
      </c>
      <c r="AS2004" t="s">
        <v>97</v>
      </c>
      <c r="AT2004">
        <v>0</v>
      </c>
      <c r="AU2004">
        <v>2.3809523810000002</v>
      </c>
      <c r="AV2004">
        <v>3.5714285710000002</v>
      </c>
      <c r="AW2004">
        <v>1.19047619</v>
      </c>
      <c r="AX2004">
        <v>3.968253968</v>
      </c>
      <c r="AY2004">
        <v>256</v>
      </c>
      <c r="AZ2004">
        <v>0</v>
      </c>
      <c r="BA2004">
        <v>1.5625E-2</v>
      </c>
      <c r="BB2004">
        <v>1.5625E-2</v>
      </c>
      <c r="BC2004">
        <v>0</v>
      </c>
      <c r="BD2004">
        <v>3.125E-2</v>
      </c>
      <c r="BE2004">
        <v>1.171875E-2</v>
      </c>
      <c r="BF2004">
        <v>7.8125E-3</v>
      </c>
      <c r="BG2004">
        <v>0</v>
      </c>
      <c r="BH2004">
        <f>(AP2004-J2004)/J2004</f>
        <v>0.1675000191666666</v>
      </c>
    </row>
    <row r="2005" spans="1:60" x14ac:dyDescent="0.2">
      <c r="A2005" t="s">
        <v>17053</v>
      </c>
      <c r="B2005" t="s">
        <v>17348</v>
      </c>
      <c r="C2005" t="s">
        <v>17432</v>
      </c>
      <c r="D2005" t="s">
        <v>172</v>
      </c>
      <c r="E2005" t="s">
        <v>17433</v>
      </c>
      <c r="F2005" t="s">
        <v>17434</v>
      </c>
      <c r="G2005" t="s">
        <v>980</v>
      </c>
      <c r="H2005" t="s">
        <v>17435</v>
      </c>
      <c r="I2005">
        <v>703</v>
      </c>
      <c r="J2005">
        <v>20</v>
      </c>
      <c r="K2005" t="s">
        <v>86</v>
      </c>
      <c r="L2005" t="s">
        <v>17436</v>
      </c>
      <c r="M2005" t="s">
        <v>88</v>
      </c>
      <c r="N2005" t="s">
        <v>980</v>
      </c>
      <c r="O2005" t="s">
        <v>980</v>
      </c>
      <c r="P2005">
        <v>3.69</v>
      </c>
      <c r="Q2005" t="s">
        <v>73</v>
      </c>
      <c r="U2005">
        <v>200</v>
      </c>
      <c r="V2005">
        <v>20035500</v>
      </c>
      <c r="W2005">
        <v>15114500</v>
      </c>
      <c r="X2005" t="s">
        <v>17437</v>
      </c>
      <c r="Y2005" t="s">
        <v>3931</v>
      </c>
      <c r="Z2005" t="s">
        <v>17438</v>
      </c>
      <c r="AA2005" t="s">
        <v>3931</v>
      </c>
      <c r="AB2005" t="s">
        <v>74</v>
      </c>
      <c r="AC2005" t="s">
        <v>74</v>
      </c>
      <c r="AD2005" t="s">
        <v>74</v>
      </c>
      <c r="AG2005">
        <v>3</v>
      </c>
      <c r="AH2005">
        <v>3</v>
      </c>
      <c r="AI2005">
        <v>6</v>
      </c>
      <c r="AJ2005">
        <v>21.1</v>
      </c>
      <c r="AK2005">
        <v>91975</v>
      </c>
      <c r="AL2005" t="s">
        <v>17439</v>
      </c>
      <c r="AM2005" t="s">
        <v>17440</v>
      </c>
      <c r="AN2005" t="s">
        <v>17433</v>
      </c>
      <c r="AO2005" t="s">
        <v>17319</v>
      </c>
      <c r="AP2005">
        <v>21.100000380000001</v>
      </c>
      <c r="AQ2005" t="s">
        <v>17441</v>
      </c>
      <c r="AR2005" t="s">
        <v>17326</v>
      </c>
      <c r="AS2005" t="s">
        <v>123</v>
      </c>
      <c r="AT2005">
        <v>0</v>
      </c>
      <c r="AU2005">
        <v>0.84033613400000007</v>
      </c>
      <c r="AV2005">
        <v>2.9411764709999999</v>
      </c>
      <c r="AW2005">
        <v>0</v>
      </c>
      <c r="AX2005">
        <v>0.42016806699999998</v>
      </c>
      <c r="AY2005">
        <v>238</v>
      </c>
      <c r="AZ2005">
        <v>0</v>
      </c>
      <c r="BA2005">
        <v>4.2016809999999996E-3</v>
      </c>
      <c r="BB2005">
        <v>1.2605042E-2</v>
      </c>
      <c r="BC2005">
        <v>0</v>
      </c>
      <c r="BD2005">
        <v>2.9411764999999999E-2</v>
      </c>
      <c r="BE2005">
        <v>4.2016809999999996E-3</v>
      </c>
      <c r="BF2005">
        <v>0</v>
      </c>
      <c r="BG2005">
        <v>0</v>
      </c>
      <c r="BH2005">
        <f>(AP2005-J2005)/J2005</f>
        <v>5.5000019000000046E-2</v>
      </c>
    </row>
    <row r="2006" spans="1:60" x14ac:dyDescent="0.2">
      <c r="A2006" t="s">
        <v>17053</v>
      </c>
      <c r="B2006" t="s">
        <v>17442</v>
      </c>
      <c r="C2006" t="s">
        <v>17443</v>
      </c>
      <c r="D2006" t="s">
        <v>371</v>
      </c>
      <c r="E2006" t="s">
        <v>17444</v>
      </c>
      <c r="F2006" t="s">
        <v>13584</v>
      </c>
      <c r="G2006" t="s">
        <v>1595</v>
      </c>
      <c r="H2006" t="s">
        <v>66</v>
      </c>
      <c r="I2006">
        <v>108</v>
      </c>
      <c r="J2006">
        <v>18</v>
      </c>
      <c r="K2006" t="s">
        <v>86</v>
      </c>
      <c r="L2006" t="s">
        <v>17445</v>
      </c>
      <c r="M2006" t="s">
        <v>70</v>
      </c>
      <c r="N2006" t="s">
        <v>248</v>
      </c>
      <c r="O2006" t="s">
        <v>248</v>
      </c>
      <c r="P2006">
        <v>4.2</v>
      </c>
      <c r="Q2006" t="s">
        <v>73</v>
      </c>
      <c r="U2006">
        <v>172.5</v>
      </c>
      <c r="V2006">
        <v>6000000</v>
      </c>
      <c r="X2006" t="s">
        <v>17446</v>
      </c>
      <c r="Y2006" t="s">
        <v>3931</v>
      </c>
      <c r="Z2006" t="s">
        <v>3932</v>
      </c>
      <c r="AA2006" t="s">
        <v>3931</v>
      </c>
      <c r="AB2006" t="s">
        <v>74</v>
      </c>
      <c r="AC2006" t="s">
        <v>74</v>
      </c>
      <c r="AD2006" t="s">
        <v>68</v>
      </c>
      <c r="AG2006">
        <v>2</v>
      </c>
      <c r="AH2006">
        <v>2</v>
      </c>
      <c r="AI2006">
        <v>4</v>
      </c>
      <c r="AJ2006">
        <v>17.73</v>
      </c>
      <c r="AK2006">
        <v>92096</v>
      </c>
      <c r="AL2006" t="s">
        <v>17447</v>
      </c>
      <c r="AM2006" t="s">
        <v>17448</v>
      </c>
      <c r="AN2006" t="s">
        <v>17444</v>
      </c>
      <c r="AO2006" t="s">
        <v>17449</v>
      </c>
      <c r="AP2006">
        <v>17.729999540000001</v>
      </c>
      <c r="AQ2006" t="s">
        <v>17450</v>
      </c>
      <c r="AR2006" t="s">
        <v>17449</v>
      </c>
      <c r="AS2006" t="s">
        <v>97</v>
      </c>
      <c r="AT2006">
        <v>0</v>
      </c>
      <c r="AU2006">
        <v>0.96525096499999996</v>
      </c>
      <c r="AV2006">
        <v>1.158301158</v>
      </c>
      <c r="AW2006">
        <v>0.38610038600000002</v>
      </c>
      <c r="AX2006">
        <v>4.2471042470000002</v>
      </c>
      <c r="AY2006">
        <v>521</v>
      </c>
      <c r="AZ2006">
        <v>5.7581569999999999E-3</v>
      </c>
      <c r="BA2006">
        <v>1.3435701E-2</v>
      </c>
      <c r="BB2006">
        <v>2.6871401E-2</v>
      </c>
      <c r="BC2006">
        <v>7.6775430000000002E-3</v>
      </c>
      <c r="BD2006">
        <v>1.5355086E-2</v>
      </c>
      <c r="BE2006">
        <v>7.6775430000000002E-3</v>
      </c>
      <c r="BF2006">
        <v>1.1516314999999999E-2</v>
      </c>
      <c r="BG2006">
        <v>0</v>
      </c>
      <c r="BH2006">
        <f>(AP2006-J2006)/J2006</f>
        <v>-1.5000025555555475E-2</v>
      </c>
    </row>
    <row r="2007" spans="1:60" x14ac:dyDescent="0.2">
      <c r="A2007" t="s">
        <v>17060</v>
      </c>
      <c r="B2007" t="s">
        <v>17451</v>
      </c>
      <c r="C2007" t="s">
        <v>17452</v>
      </c>
      <c r="D2007" t="s">
        <v>17453</v>
      </c>
      <c r="E2007" t="s">
        <v>17454</v>
      </c>
      <c r="F2007" t="s">
        <v>17455</v>
      </c>
      <c r="G2007" t="s">
        <v>5346</v>
      </c>
      <c r="H2007" t="s">
        <v>2536</v>
      </c>
      <c r="I2007">
        <v>150.6</v>
      </c>
      <c r="J2007">
        <v>15</v>
      </c>
      <c r="K2007" t="s">
        <v>86</v>
      </c>
      <c r="L2007" t="s">
        <v>17456</v>
      </c>
      <c r="M2007" t="s">
        <v>88</v>
      </c>
      <c r="N2007" t="s">
        <v>248</v>
      </c>
      <c r="O2007" t="s">
        <v>248</v>
      </c>
      <c r="P2007">
        <v>4.05</v>
      </c>
      <c r="Q2007" t="s">
        <v>73</v>
      </c>
      <c r="T2007">
        <v>11764706</v>
      </c>
      <c r="U2007">
        <v>230</v>
      </c>
      <c r="W2007">
        <v>10039216</v>
      </c>
      <c r="X2007" t="s">
        <v>17457</v>
      </c>
      <c r="Y2007" t="s">
        <v>3931</v>
      </c>
      <c r="Z2007" t="s">
        <v>3932</v>
      </c>
      <c r="AA2007" t="s">
        <v>3931</v>
      </c>
      <c r="AB2007" t="s">
        <v>74</v>
      </c>
      <c r="AC2007" t="s">
        <v>74</v>
      </c>
      <c r="AD2007" t="s">
        <v>74</v>
      </c>
      <c r="AG2007">
        <v>2</v>
      </c>
      <c r="AH2007">
        <v>2</v>
      </c>
      <c r="AI2007">
        <v>4</v>
      </c>
      <c r="AJ2007">
        <v>14.6</v>
      </c>
      <c r="AK2007">
        <v>92109</v>
      </c>
      <c r="AL2007" t="s">
        <v>17458</v>
      </c>
      <c r="AM2007" t="s">
        <v>17459</v>
      </c>
      <c r="AN2007" t="s">
        <v>17454</v>
      </c>
      <c r="AO2007" t="s">
        <v>17460</v>
      </c>
      <c r="AP2007">
        <v>14.600000380000001</v>
      </c>
      <c r="AQ2007" t="s">
        <v>17461</v>
      </c>
      <c r="AR2007" t="s">
        <v>17460</v>
      </c>
      <c r="AS2007" t="s">
        <v>97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15</v>
      </c>
      <c r="AZ2007">
        <v>0</v>
      </c>
      <c r="BA2007">
        <v>0</v>
      </c>
      <c r="BB2007">
        <v>0</v>
      </c>
      <c r="BC2007">
        <v>0</v>
      </c>
      <c r="BD2007">
        <v>6.6666666999999999E-2</v>
      </c>
      <c r="BE2007">
        <v>0</v>
      </c>
      <c r="BF2007">
        <v>0</v>
      </c>
      <c r="BG2007">
        <v>0</v>
      </c>
      <c r="BH2007">
        <f>(AP2007-J2007)/J2007</f>
        <v>-2.6666641333333276E-2</v>
      </c>
    </row>
    <row r="2008" spans="1:60" x14ac:dyDescent="0.2">
      <c r="A2008" t="s">
        <v>17060</v>
      </c>
      <c r="B2008" t="s">
        <v>17462</v>
      </c>
      <c r="C2008" t="s">
        <v>17463</v>
      </c>
      <c r="D2008" t="s">
        <v>5326</v>
      </c>
      <c r="E2008" t="s">
        <v>17464</v>
      </c>
      <c r="F2008" t="s">
        <v>17465</v>
      </c>
      <c r="G2008" t="s">
        <v>2913</v>
      </c>
      <c r="H2008" t="s">
        <v>11907</v>
      </c>
      <c r="I2008">
        <v>275</v>
      </c>
      <c r="J2008">
        <v>22</v>
      </c>
      <c r="K2008" t="s">
        <v>2571</v>
      </c>
      <c r="L2008" t="s">
        <v>17466</v>
      </c>
      <c r="M2008" t="s">
        <v>70</v>
      </c>
      <c r="N2008" t="s">
        <v>10052</v>
      </c>
      <c r="O2008" t="s">
        <v>2394</v>
      </c>
      <c r="P2008">
        <v>3.6726800000000002</v>
      </c>
      <c r="Q2008" t="s">
        <v>73</v>
      </c>
      <c r="T2008">
        <v>12500000</v>
      </c>
      <c r="U2008">
        <v>301.89999999999998</v>
      </c>
      <c r="W2008">
        <v>12500000</v>
      </c>
      <c r="X2008" t="s">
        <v>17467</v>
      </c>
      <c r="Y2008" t="s">
        <v>3931</v>
      </c>
      <c r="Z2008" t="s">
        <v>3932</v>
      </c>
      <c r="AA2008" t="s">
        <v>3931</v>
      </c>
      <c r="AB2008" t="s">
        <v>74</v>
      </c>
      <c r="AC2008" t="s">
        <v>74</v>
      </c>
      <c r="AD2008" t="s">
        <v>74</v>
      </c>
      <c r="AG2008">
        <v>2</v>
      </c>
      <c r="AH2008">
        <v>5</v>
      </c>
      <c r="AI2008">
        <v>9</v>
      </c>
      <c r="AJ2008">
        <v>29.32</v>
      </c>
      <c r="AK2008">
        <v>92206</v>
      </c>
      <c r="AL2008" t="s">
        <v>17468</v>
      </c>
      <c r="AM2008" t="s">
        <v>17469</v>
      </c>
      <c r="AN2008" t="s">
        <v>17464</v>
      </c>
      <c r="AO2008" t="s">
        <v>17470</v>
      </c>
      <c r="AP2008">
        <v>29.31999969</v>
      </c>
      <c r="AQ2008" t="s">
        <v>17471</v>
      </c>
      <c r="AR2008" t="s">
        <v>17470</v>
      </c>
      <c r="AS2008" t="s">
        <v>97</v>
      </c>
      <c r="AT2008">
        <v>0</v>
      </c>
      <c r="AU2008">
        <v>0</v>
      </c>
      <c r="AV2008">
        <v>3.2051282049999998</v>
      </c>
      <c r="AW2008">
        <v>0</v>
      </c>
      <c r="AX2008">
        <v>2.5641025640000001</v>
      </c>
      <c r="AY2008">
        <v>156</v>
      </c>
      <c r="AZ2008">
        <v>6.4102559999999996E-3</v>
      </c>
      <c r="BA2008">
        <v>0</v>
      </c>
      <c r="BB2008">
        <v>6.4102559999999996E-3</v>
      </c>
      <c r="BC2008">
        <v>0</v>
      </c>
      <c r="BD2008">
        <v>4.4871794999999999E-2</v>
      </c>
      <c r="BE2008">
        <v>0</v>
      </c>
      <c r="BF2008">
        <v>0</v>
      </c>
      <c r="BG2008">
        <v>0</v>
      </c>
      <c r="BH2008">
        <f>(AP2008-J2008)/J2008</f>
        <v>0.3327272586363636</v>
      </c>
    </row>
    <row r="2009" spans="1:60" x14ac:dyDescent="0.2">
      <c r="A2009" t="s">
        <v>17261</v>
      </c>
      <c r="B2009" t="s">
        <v>17472</v>
      </c>
      <c r="C2009" t="s">
        <v>17473</v>
      </c>
      <c r="D2009" t="s">
        <v>4165</v>
      </c>
      <c r="E2009" t="s">
        <v>17474</v>
      </c>
      <c r="F2009" t="s">
        <v>1042</v>
      </c>
      <c r="G2009" t="s">
        <v>4590</v>
      </c>
      <c r="H2009" t="s">
        <v>186</v>
      </c>
      <c r="I2009">
        <v>285</v>
      </c>
      <c r="J2009">
        <v>19</v>
      </c>
      <c r="K2009" t="s">
        <v>86</v>
      </c>
      <c r="L2009" t="s">
        <v>17475</v>
      </c>
      <c r="M2009" t="s">
        <v>88</v>
      </c>
      <c r="N2009" t="s">
        <v>248</v>
      </c>
      <c r="O2009" t="s">
        <v>248</v>
      </c>
      <c r="P2009">
        <v>3.6</v>
      </c>
      <c r="Q2009" t="s">
        <v>73</v>
      </c>
      <c r="U2009">
        <v>362.3</v>
      </c>
      <c r="V2009">
        <v>15000000</v>
      </c>
      <c r="X2009" t="s">
        <v>17476</v>
      </c>
      <c r="Y2009" t="s">
        <v>17477</v>
      </c>
      <c r="Z2009" t="s">
        <v>5129</v>
      </c>
      <c r="AA2009" t="s">
        <v>17478</v>
      </c>
      <c r="AB2009" t="s">
        <v>74</v>
      </c>
      <c r="AC2009" t="s">
        <v>74</v>
      </c>
      <c r="AD2009" t="s">
        <v>74</v>
      </c>
      <c r="AG2009">
        <v>1</v>
      </c>
      <c r="AH2009">
        <v>1</v>
      </c>
      <c r="AI2009">
        <v>5</v>
      </c>
      <c r="AJ2009">
        <v>18.03</v>
      </c>
      <c r="AK2009">
        <v>92132</v>
      </c>
      <c r="AL2009" t="s">
        <v>17479</v>
      </c>
      <c r="AM2009" t="s">
        <v>17480</v>
      </c>
      <c r="AN2009" t="s">
        <v>17474</v>
      </c>
      <c r="AO2009" t="s">
        <v>17187</v>
      </c>
      <c r="AP2009">
        <v>18.030000690000001</v>
      </c>
      <c r="AQ2009" t="s">
        <v>17481</v>
      </c>
      <c r="AR2009" t="s">
        <v>17187</v>
      </c>
      <c r="AS2009" t="s">
        <v>97</v>
      </c>
      <c r="AT2009">
        <v>0</v>
      </c>
      <c r="AU2009">
        <v>0</v>
      </c>
      <c r="AV2009">
        <v>7.5949367089999997</v>
      </c>
      <c r="AW2009">
        <v>0</v>
      </c>
      <c r="AX2009">
        <v>0</v>
      </c>
      <c r="AY2009">
        <v>79</v>
      </c>
      <c r="AZ2009">
        <v>0</v>
      </c>
      <c r="BA2009">
        <v>0</v>
      </c>
      <c r="BB2009">
        <v>2.5316456000000001E-2</v>
      </c>
      <c r="BC2009">
        <v>0</v>
      </c>
      <c r="BD2009">
        <v>5.0632911000000003E-2</v>
      </c>
      <c r="BE2009">
        <v>1.2658228000000001E-2</v>
      </c>
      <c r="BF2009">
        <v>0</v>
      </c>
      <c r="BG2009">
        <v>0</v>
      </c>
      <c r="BH2009">
        <f>(AP2009-J2009)/J2009</f>
        <v>-5.1052595263157821E-2</v>
      </c>
    </row>
    <row r="2010" spans="1:60" x14ac:dyDescent="0.2">
      <c r="A2010" t="s">
        <v>17034</v>
      </c>
      <c r="B2010" t="s">
        <v>17482</v>
      </c>
      <c r="C2010" t="s">
        <v>17483</v>
      </c>
      <c r="D2010" t="s">
        <v>988</v>
      </c>
      <c r="E2010" t="s">
        <v>17484</v>
      </c>
      <c r="F2010" t="s">
        <v>64</v>
      </c>
      <c r="G2010" t="s">
        <v>115</v>
      </c>
      <c r="H2010" t="s">
        <v>66</v>
      </c>
      <c r="I2010">
        <v>82.5</v>
      </c>
      <c r="J2010">
        <v>11</v>
      </c>
      <c r="K2010" t="s">
        <v>86</v>
      </c>
      <c r="L2010" t="s">
        <v>17485</v>
      </c>
      <c r="M2010" t="s">
        <v>70</v>
      </c>
      <c r="N2010" t="s">
        <v>248</v>
      </c>
      <c r="O2010" t="s">
        <v>248</v>
      </c>
      <c r="P2010">
        <v>4.1818200000000001</v>
      </c>
      <c r="Q2010" t="s">
        <v>73</v>
      </c>
      <c r="U2010">
        <v>86.3</v>
      </c>
      <c r="V2010">
        <v>5625000</v>
      </c>
      <c r="W2010">
        <v>1875000</v>
      </c>
      <c r="X2010" t="s">
        <v>17486</v>
      </c>
      <c r="Y2010" t="s">
        <v>5128</v>
      </c>
      <c r="Z2010" t="s">
        <v>5129</v>
      </c>
      <c r="AA2010" t="s">
        <v>5128</v>
      </c>
      <c r="AB2010" t="s">
        <v>74</v>
      </c>
      <c r="AC2010" t="s">
        <v>74</v>
      </c>
      <c r="AD2010" t="s">
        <v>68</v>
      </c>
      <c r="AG2010">
        <v>1</v>
      </c>
      <c r="AH2010">
        <v>1</v>
      </c>
      <c r="AI2010">
        <v>5</v>
      </c>
      <c r="AJ2010">
        <v>10</v>
      </c>
      <c r="AK2010">
        <v>92087</v>
      </c>
      <c r="AL2010" t="s">
        <v>17487</v>
      </c>
      <c r="AM2010" t="s">
        <v>17488</v>
      </c>
      <c r="AN2010" t="s">
        <v>17484</v>
      </c>
      <c r="AO2010" t="s">
        <v>17472</v>
      </c>
      <c r="AP2010">
        <v>10</v>
      </c>
      <c r="AQ2010" t="s">
        <v>17488</v>
      </c>
      <c r="AR2010" t="s">
        <v>17472</v>
      </c>
      <c r="AS2010" t="s">
        <v>97</v>
      </c>
      <c r="AT2010">
        <v>0</v>
      </c>
      <c r="AU2010">
        <v>1.169590643</v>
      </c>
      <c r="AV2010">
        <v>2.3391812870000002</v>
      </c>
      <c r="AW2010">
        <v>1.754385965</v>
      </c>
      <c r="AX2010">
        <v>1.169590643</v>
      </c>
      <c r="AY2010">
        <v>174</v>
      </c>
      <c r="AZ2010">
        <v>0</v>
      </c>
      <c r="BA2010">
        <v>0</v>
      </c>
      <c r="BB2010">
        <v>1.7241379000000001E-2</v>
      </c>
      <c r="BC2010">
        <v>0</v>
      </c>
      <c r="BD2010">
        <v>3.4482759000000002E-2</v>
      </c>
      <c r="BE2010">
        <v>5.747126E-3</v>
      </c>
      <c r="BF2010">
        <v>1.1494252999999999E-2</v>
      </c>
      <c r="BG2010">
        <v>0</v>
      </c>
      <c r="BH2010">
        <f>(AP2010-J2010)/J2010</f>
        <v>-9.0909090909090912E-2</v>
      </c>
    </row>
    <row r="2011" spans="1:60" x14ac:dyDescent="0.2">
      <c r="A2011" t="s">
        <v>17227</v>
      </c>
      <c r="B2011" t="s">
        <v>17414</v>
      </c>
      <c r="C2011" t="s">
        <v>17489</v>
      </c>
      <c r="D2011" t="s">
        <v>1166</v>
      </c>
      <c r="E2011" t="s">
        <v>17490</v>
      </c>
      <c r="F2011" t="s">
        <v>814</v>
      </c>
      <c r="G2011" t="s">
        <v>569</v>
      </c>
      <c r="H2011" t="s">
        <v>66</v>
      </c>
      <c r="I2011">
        <v>240</v>
      </c>
      <c r="J2011">
        <v>15</v>
      </c>
      <c r="K2011" t="s">
        <v>86</v>
      </c>
      <c r="L2011" t="s">
        <v>17491</v>
      </c>
      <c r="M2011" t="s">
        <v>70</v>
      </c>
      <c r="N2011" t="s">
        <v>445</v>
      </c>
      <c r="O2011" t="s">
        <v>445</v>
      </c>
      <c r="P2011">
        <v>4.2</v>
      </c>
      <c r="Q2011" t="s">
        <v>73</v>
      </c>
      <c r="U2011">
        <v>201.3</v>
      </c>
      <c r="V2011">
        <v>12500000</v>
      </c>
      <c r="W2011">
        <v>3500000</v>
      </c>
      <c r="X2011" t="s">
        <v>17492</v>
      </c>
      <c r="Y2011" t="s">
        <v>3931</v>
      </c>
      <c r="Z2011" t="s">
        <v>3932</v>
      </c>
      <c r="AA2011" t="s">
        <v>3931</v>
      </c>
      <c r="AB2011" t="s">
        <v>74</v>
      </c>
      <c r="AC2011" t="s">
        <v>74</v>
      </c>
      <c r="AD2011" t="s">
        <v>68</v>
      </c>
      <c r="AG2011">
        <v>1</v>
      </c>
      <c r="AH2011">
        <v>2</v>
      </c>
      <c r="AI2011">
        <v>5</v>
      </c>
      <c r="AJ2011">
        <v>22.18</v>
      </c>
      <c r="AK2011">
        <v>92097</v>
      </c>
      <c r="AL2011" t="s">
        <v>17493</v>
      </c>
      <c r="AM2011" t="s">
        <v>17494</v>
      </c>
      <c r="AN2011" t="s">
        <v>17490</v>
      </c>
      <c r="AO2011" t="s">
        <v>17495</v>
      </c>
      <c r="AP2011">
        <v>22.18000031</v>
      </c>
      <c r="AQ2011" t="s">
        <v>17496</v>
      </c>
      <c r="AR2011" t="s">
        <v>17495</v>
      </c>
      <c r="AS2011" t="s">
        <v>97</v>
      </c>
      <c r="AT2011">
        <v>0</v>
      </c>
      <c r="AU2011">
        <v>0.96618357499999996</v>
      </c>
      <c r="AV2011">
        <v>3.8647342999999998</v>
      </c>
      <c r="AW2011">
        <v>0.48309178700000011</v>
      </c>
      <c r="AX2011">
        <v>3.381642512</v>
      </c>
      <c r="AY2011">
        <v>211</v>
      </c>
      <c r="AZ2011">
        <v>0</v>
      </c>
      <c r="BA2011">
        <v>0</v>
      </c>
      <c r="BB2011">
        <v>3.3175354999999997E-2</v>
      </c>
      <c r="BC2011">
        <v>0</v>
      </c>
      <c r="BD2011">
        <v>2.8436019E-2</v>
      </c>
      <c r="BE2011">
        <v>9.478673E-3</v>
      </c>
      <c r="BF2011">
        <v>9.478673E-3</v>
      </c>
      <c r="BG2011">
        <v>1</v>
      </c>
      <c r="BH2011">
        <f>(AP2011-J2011)/J2011</f>
        <v>0.47866668733333334</v>
      </c>
    </row>
    <row r="2012" spans="1:60" x14ac:dyDescent="0.2">
      <c r="A2012" t="s">
        <v>17227</v>
      </c>
      <c r="B2012" t="s">
        <v>17497</v>
      </c>
      <c r="C2012" t="s">
        <v>17498</v>
      </c>
      <c r="D2012" t="s">
        <v>1104</v>
      </c>
      <c r="E2012" t="s">
        <v>17499</v>
      </c>
      <c r="F2012" t="s">
        <v>17500</v>
      </c>
      <c r="G2012" t="s">
        <v>2870</v>
      </c>
      <c r="H2012" t="s">
        <v>17501</v>
      </c>
      <c r="I2012">
        <v>4133.3</v>
      </c>
      <c r="J2012">
        <v>31</v>
      </c>
      <c r="K2012" t="s">
        <v>2571</v>
      </c>
      <c r="L2012" t="s">
        <v>17502</v>
      </c>
      <c r="M2012" t="s">
        <v>88</v>
      </c>
      <c r="N2012" t="s">
        <v>248</v>
      </c>
      <c r="O2012" t="s">
        <v>248</v>
      </c>
      <c r="P2012">
        <v>2.4387099999999999</v>
      </c>
      <c r="Q2012" t="s">
        <v>73</v>
      </c>
      <c r="U2012">
        <v>4000</v>
      </c>
      <c r="V2012">
        <v>133333334</v>
      </c>
      <c r="X2012" t="s">
        <v>17503</v>
      </c>
      <c r="Y2012" t="s">
        <v>5128</v>
      </c>
      <c r="Z2012" t="s">
        <v>17504</v>
      </c>
      <c r="AA2012" t="s">
        <v>5128</v>
      </c>
      <c r="AB2012" t="s">
        <v>74</v>
      </c>
      <c r="AC2012" t="s">
        <v>74</v>
      </c>
      <c r="AD2012" t="s">
        <v>74</v>
      </c>
      <c r="AG2012">
        <v>6</v>
      </c>
      <c r="AH2012">
        <v>6</v>
      </c>
      <c r="AI2012">
        <v>17</v>
      </c>
      <c r="AJ2012">
        <v>35.67</v>
      </c>
      <c r="AK2012">
        <v>92108</v>
      </c>
      <c r="AL2012" t="s">
        <v>17505</v>
      </c>
      <c r="AM2012" t="s">
        <v>17506</v>
      </c>
      <c r="AN2012" t="s">
        <v>17499</v>
      </c>
      <c r="AO2012" t="s">
        <v>17507</v>
      </c>
      <c r="AP2012">
        <v>35.060001370000002</v>
      </c>
      <c r="AQ2012" t="s">
        <v>17508</v>
      </c>
      <c r="AR2012" t="s">
        <v>17509</v>
      </c>
      <c r="AS2012" t="s">
        <v>78</v>
      </c>
      <c r="AT2012">
        <v>0</v>
      </c>
      <c r="AU2012">
        <v>0</v>
      </c>
      <c r="AV2012">
        <v>4.8979591839999994</v>
      </c>
      <c r="AW2012">
        <v>0.81632653099999997</v>
      </c>
      <c r="AX2012">
        <v>2.4489795920000001</v>
      </c>
      <c r="AY2012">
        <v>246</v>
      </c>
      <c r="AZ2012">
        <v>4.0650410000000001E-3</v>
      </c>
      <c r="BA2012">
        <v>4.0650410000000001E-3</v>
      </c>
      <c r="BB2012">
        <v>3.6585366000000001E-2</v>
      </c>
      <c r="BC2012">
        <v>0</v>
      </c>
      <c r="BD2012">
        <v>1.6260163000000001E-2</v>
      </c>
      <c r="BE2012">
        <v>4.0650410000000001E-3</v>
      </c>
      <c r="BF2012">
        <v>4.0650410000000001E-3</v>
      </c>
      <c r="BG2012">
        <v>0</v>
      </c>
      <c r="BH2012">
        <f>(AP2012-J2012)/J2012</f>
        <v>0.13096778612903232</v>
      </c>
    </row>
    <row r="2013" spans="1:60" x14ac:dyDescent="0.2">
      <c r="A2013" t="s">
        <v>17227</v>
      </c>
      <c r="B2013" t="s">
        <v>17470</v>
      </c>
      <c r="C2013" t="s">
        <v>17510</v>
      </c>
      <c r="D2013" t="s">
        <v>920</v>
      </c>
      <c r="E2013" t="s">
        <v>17511</v>
      </c>
      <c r="F2013" t="s">
        <v>16569</v>
      </c>
      <c r="G2013" t="s">
        <v>206</v>
      </c>
      <c r="H2013" t="s">
        <v>66</v>
      </c>
      <c r="I2013">
        <v>108</v>
      </c>
      <c r="J2013">
        <v>12</v>
      </c>
      <c r="K2013" t="s">
        <v>86</v>
      </c>
      <c r="L2013" t="s">
        <v>17512</v>
      </c>
      <c r="M2013" t="s">
        <v>88</v>
      </c>
      <c r="N2013" t="s">
        <v>248</v>
      </c>
      <c r="O2013" t="s">
        <v>248</v>
      </c>
      <c r="P2013">
        <v>4.2</v>
      </c>
      <c r="Q2013" t="s">
        <v>73</v>
      </c>
      <c r="U2013">
        <v>100</v>
      </c>
      <c r="V2013">
        <v>9000000</v>
      </c>
      <c r="X2013" t="s">
        <v>17513</v>
      </c>
      <c r="Y2013" t="s">
        <v>3931</v>
      </c>
      <c r="Z2013" t="s">
        <v>3932</v>
      </c>
      <c r="AA2013" t="s">
        <v>3931</v>
      </c>
      <c r="AB2013" t="s">
        <v>74</v>
      </c>
      <c r="AC2013" t="s">
        <v>74</v>
      </c>
      <c r="AD2013" t="s">
        <v>68</v>
      </c>
      <c r="AG2013">
        <v>2</v>
      </c>
      <c r="AH2013">
        <v>2</v>
      </c>
      <c r="AI2013">
        <v>4</v>
      </c>
      <c r="AJ2013">
        <v>17.39</v>
      </c>
      <c r="AK2013">
        <v>92182</v>
      </c>
      <c r="AL2013" t="s">
        <v>17514</v>
      </c>
      <c r="AM2013" t="s">
        <v>17515</v>
      </c>
      <c r="AN2013" t="s">
        <v>17511</v>
      </c>
      <c r="AO2013" t="s">
        <v>17516</v>
      </c>
      <c r="AP2013">
        <v>17.38999939</v>
      </c>
      <c r="AQ2013" t="s">
        <v>17515</v>
      </c>
      <c r="AR2013" t="s">
        <v>17516</v>
      </c>
      <c r="AS2013" t="s">
        <v>97</v>
      </c>
      <c r="AT2013">
        <v>0</v>
      </c>
      <c r="AU2013">
        <v>1.083032491</v>
      </c>
      <c r="AV2013">
        <v>4.3321299639999999</v>
      </c>
      <c r="AW2013">
        <v>0.36101083</v>
      </c>
      <c r="AX2013">
        <v>3.249097473</v>
      </c>
      <c r="AY2013">
        <v>281</v>
      </c>
      <c r="AZ2013">
        <v>3.5587190000000001E-3</v>
      </c>
      <c r="BA2013">
        <v>3.5587190000000001E-3</v>
      </c>
      <c r="BB2013">
        <v>1.0676157E-2</v>
      </c>
      <c r="BC2013">
        <v>0</v>
      </c>
      <c r="BD2013">
        <v>1.7793593999999999E-2</v>
      </c>
      <c r="BE2013">
        <v>7.1174380000000002E-3</v>
      </c>
      <c r="BF2013">
        <v>1.0676157E-2</v>
      </c>
      <c r="BG2013">
        <v>0</v>
      </c>
      <c r="BH2013">
        <f>(AP2013-J2013)/J2013</f>
        <v>0.44916661583333334</v>
      </c>
    </row>
    <row r="2014" spans="1:60" x14ac:dyDescent="0.2">
      <c r="A2014" t="s">
        <v>17291</v>
      </c>
      <c r="B2014" t="s">
        <v>17517</v>
      </c>
      <c r="C2014" t="s">
        <v>17518</v>
      </c>
      <c r="D2014" t="s">
        <v>371</v>
      </c>
      <c r="E2014" t="s">
        <v>17519</v>
      </c>
      <c r="F2014" t="s">
        <v>13250</v>
      </c>
      <c r="G2014" t="s">
        <v>569</v>
      </c>
      <c r="H2014" t="s">
        <v>66</v>
      </c>
      <c r="I2014">
        <v>75</v>
      </c>
      <c r="J2014">
        <v>15</v>
      </c>
      <c r="K2014" t="s">
        <v>86</v>
      </c>
      <c r="L2014" t="s">
        <v>17520</v>
      </c>
      <c r="M2014" t="s">
        <v>70</v>
      </c>
      <c r="N2014" t="s">
        <v>445</v>
      </c>
      <c r="O2014" t="s">
        <v>445</v>
      </c>
      <c r="P2014">
        <v>4.2</v>
      </c>
      <c r="Q2014" t="s">
        <v>73</v>
      </c>
      <c r="U2014">
        <v>86.3</v>
      </c>
      <c r="V2014">
        <v>5000000</v>
      </c>
      <c r="X2014" t="s">
        <v>17521</v>
      </c>
      <c r="Y2014" t="s">
        <v>3931</v>
      </c>
      <c r="Z2014" t="s">
        <v>3932</v>
      </c>
      <c r="AA2014" t="s">
        <v>3931</v>
      </c>
      <c r="AB2014" t="s">
        <v>74</v>
      </c>
      <c r="AC2014" t="s">
        <v>74</v>
      </c>
      <c r="AD2014" t="s">
        <v>68</v>
      </c>
      <c r="AG2014">
        <v>2</v>
      </c>
      <c r="AH2014">
        <v>2</v>
      </c>
      <c r="AI2014">
        <v>5</v>
      </c>
      <c r="AJ2014">
        <v>14.43</v>
      </c>
      <c r="AK2014">
        <v>92040</v>
      </c>
      <c r="AL2014" t="s">
        <v>17522</v>
      </c>
      <c r="AM2014" t="s">
        <v>17523</v>
      </c>
      <c r="AN2014" t="s">
        <v>17519</v>
      </c>
      <c r="AO2014" t="s">
        <v>17442</v>
      </c>
      <c r="AP2014">
        <v>14.43000031</v>
      </c>
      <c r="AQ2014" t="s">
        <v>17524</v>
      </c>
      <c r="AR2014" t="s">
        <v>17442</v>
      </c>
      <c r="AS2014" t="s">
        <v>97</v>
      </c>
      <c r="AT2014">
        <v>0</v>
      </c>
      <c r="AU2014">
        <v>0.69444444400000005</v>
      </c>
      <c r="AV2014">
        <v>0.69444444400000005</v>
      </c>
      <c r="AW2014">
        <v>1.0416666670000001</v>
      </c>
      <c r="AX2014">
        <v>2.7777777779999999</v>
      </c>
      <c r="AY2014">
        <v>291</v>
      </c>
      <c r="AZ2014">
        <v>6.8728519999999996E-3</v>
      </c>
      <c r="BA2014">
        <v>3.0927835000000001E-2</v>
      </c>
      <c r="BB2014">
        <v>3.7800686999999999E-2</v>
      </c>
      <c r="BC2014">
        <v>0</v>
      </c>
      <c r="BD2014">
        <v>2.4054982999999999E-2</v>
      </c>
      <c r="BE2014">
        <v>1.3745703999999999E-2</v>
      </c>
      <c r="BF2014">
        <v>1.0309278E-2</v>
      </c>
      <c r="BG2014">
        <v>0</v>
      </c>
      <c r="BH2014">
        <f>(AP2014-J2014)/J2014</f>
        <v>-3.7999979333333302E-2</v>
      </c>
    </row>
    <row r="2015" spans="1:60" x14ac:dyDescent="0.2">
      <c r="A2015" t="s">
        <v>17291</v>
      </c>
      <c r="B2015" t="s">
        <v>17482</v>
      </c>
      <c r="C2015" t="s">
        <v>17525</v>
      </c>
      <c r="D2015" t="s">
        <v>955</v>
      </c>
      <c r="E2015" t="s">
        <v>17526</v>
      </c>
      <c r="F2015" t="s">
        <v>12742</v>
      </c>
      <c r="G2015" t="s">
        <v>569</v>
      </c>
      <c r="H2015" t="s">
        <v>66</v>
      </c>
      <c r="I2015">
        <v>110.9</v>
      </c>
      <c r="J2015">
        <v>15</v>
      </c>
      <c r="K2015" t="s">
        <v>86</v>
      </c>
      <c r="L2015" t="s">
        <v>17527</v>
      </c>
      <c r="M2015" t="s">
        <v>70</v>
      </c>
      <c r="N2015" t="s">
        <v>248</v>
      </c>
      <c r="O2015" t="s">
        <v>248</v>
      </c>
      <c r="P2015">
        <v>4.2</v>
      </c>
      <c r="Q2015" t="s">
        <v>73</v>
      </c>
      <c r="U2015">
        <v>100</v>
      </c>
      <c r="V2015">
        <v>7000000</v>
      </c>
      <c r="W2015">
        <v>390000</v>
      </c>
      <c r="X2015" t="s">
        <v>17528</v>
      </c>
      <c r="Y2015" t="s">
        <v>3931</v>
      </c>
      <c r="Z2015" t="s">
        <v>3932</v>
      </c>
      <c r="AA2015" t="s">
        <v>3931</v>
      </c>
      <c r="AB2015" t="s">
        <v>74</v>
      </c>
      <c r="AC2015" t="s">
        <v>74</v>
      </c>
      <c r="AD2015" t="s">
        <v>68</v>
      </c>
      <c r="AG2015">
        <v>2</v>
      </c>
      <c r="AH2015">
        <v>2</v>
      </c>
      <c r="AI2015">
        <v>4</v>
      </c>
      <c r="AJ2015">
        <v>24.95</v>
      </c>
      <c r="AK2015">
        <v>92092</v>
      </c>
      <c r="AL2015" t="s">
        <v>17529</v>
      </c>
      <c r="AM2015" t="s">
        <v>17530</v>
      </c>
      <c r="AN2015" t="s">
        <v>17526</v>
      </c>
      <c r="AO2015" t="s">
        <v>17472</v>
      </c>
      <c r="AP2015">
        <v>24.950000760000002</v>
      </c>
      <c r="AQ2015" t="s">
        <v>17531</v>
      </c>
      <c r="AR2015" t="s">
        <v>17472</v>
      </c>
      <c r="AS2015" t="s">
        <v>97</v>
      </c>
      <c r="AT2015">
        <v>0</v>
      </c>
      <c r="AU2015">
        <v>1.136363636</v>
      </c>
      <c r="AV2015">
        <v>2.8409090909999999</v>
      </c>
      <c r="AW2015">
        <v>1.136363636</v>
      </c>
      <c r="AX2015">
        <v>2.8409090909999999</v>
      </c>
      <c r="AY2015">
        <v>178</v>
      </c>
      <c r="AZ2015">
        <v>0</v>
      </c>
      <c r="BA2015">
        <v>1.1235955000000001E-2</v>
      </c>
      <c r="BB2015">
        <v>2.2471910000000001E-2</v>
      </c>
      <c r="BC2015">
        <v>0</v>
      </c>
      <c r="BD2015">
        <v>4.4943820000000002E-2</v>
      </c>
      <c r="BE2015">
        <v>1.1235955000000001E-2</v>
      </c>
      <c r="BF2015">
        <v>1.1235955000000001E-2</v>
      </c>
      <c r="BG2015">
        <v>0</v>
      </c>
      <c r="BH2015">
        <f>(AP2015-J2015)/J2015</f>
        <v>0.66333338400000008</v>
      </c>
    </row>
    <row r="2016" spans="1:60" x14ac:dyDescent="0.2">
      <c r="A2016" t="s">
        <v>17532</v>
      </c>
      <c r="B2016" t="s">
        <v>17482</v>
      </c>
      <c r="C2016" t="s">
        <v>17533</v>
      </c>
      <c r="D2016" t="s">
        <v>1166</v>
      </c>
      <c r="E2016" t="s">
        <v>17534</v>
      </c>
      <c r="F2016" t="s">
        <v>14864</v>
      </c>
      <c r="G2016" t="s">
        <v>727</v>
      </c>
      <c r="H2016" t="s">
        <v>66</v>
      </c>
      <c r="I2016">
        <v>87.5</v>
      </c>
      <c r="J2016">
        <v>16.5</v>
      </c>
      <c r="K2016" t="s">
        <v>86</v>
      </c>
      <c r="L2016" t="s">
        <v>17535</v>
      </c>
      <c r="M2016" t="s">
        <v>70</v>
      </c>
      <c r="N2016" t="s">
        <v>248</v>
      </c>
      <c r="O2016" t="s">
        <v>248</v>
      </c>
      <c r="P2016">
        <v>4.2</v>
      </c>
      <c r="Q2016" t="s">
        <v>73</v>
      </c>
      <c r="U2016">
        <v>86.3</v>
      </c>
      <c r="V2016">
        <v>5000000</v>
      </c>
      <c r="W2016">
        <v>300000</v>
      </c>
      <c r="X2016" t="s">
        <v>17528</v>
      </c>
      <c r="Y2016" t="s">
        <v>3931</v>
      </c>
      <c r="Z2016" t="s">
        <v>3932</v>
      </c>
      <c r="AA2016" t="s">
        <v>3931</v>
      </c>
      <c r="AB2016" t="s">
        <v>74</v>
      </c>
      <c r="AC2016" t="s">
        <v>74</v>
      </c>
      <c r="AD2016" t="s">
        <v>68</v>
      </c>
      <c r="AG2016">
        <v>1</v>
      </c>
      <c r="AH2016">
        <v>1</v>
      </c>
      <c r="AI2016">
        <v>5</v>
      </c>
      <c r="AJ2016">
        <v>23.47</v>
      </c>
      <c r="AK2016">
        <v>92102</v>
      </c>
      <c r="AL2016" t="s">
        <v>17536</v>
      </c>
      <c r="AM2016" t="s">
        <v>17537</v>
      </c>
      <c r="AN2016" t="s">
        <v>17534</v>
      </c>
      <c r="AO2016" t="s">
        <v>17472</v>
      </c>
      <c r="AP2016">
        <v>23.469999309999999</v>
      </c>
      <c r="AQ2016" t="s">
        <v>17538</v>
      </c>
      <c r="AR2016" t="s">
        <v>17187</v>
      </c>
      <c r="AS2016" t="s">
        <v>123</v>
      </c>
      <c r="AT2016">
        <v>0</v>
      </c>
      <c r="AU2016">
        <v>1.4598540149999999</v>
      </c>
      <c r="AV2016">
        <v>0.72992700700000002</v>
      </c>
      <c r="AW2016">
        <v>1.4598540149999999</v>
      </c>
      <c r="AX2016">
        <v>5.1094890510000006</v>
      </c>
      <c r="AY2016">
        <v>140</v>
      </c>
      <c r="AZ2016">
        <v>0</v>
      </c>
      <c r="BA2016">
        <v>7.1428569999999999E-3</v>
      </c>
      <c r="BB2016">
        <v>3.5714285999999998E-2</v>
      </c>
      <c r="BC2016">
        <v>0</v>
      </c>
      <c r="BD2016">
        <v>2.8571428999999999E-2</v>
      </c>
      <c r="BE2016">
        <v>7.1428569999999999E-3</v>
      </c>
      <c r="BF2016">
        <v>7.1428569999999999E-3</v>
      </c>
      <c r="BG2016">
        <v>1</v>
      </c>
      <c r="BH2016">
        <f>(AP2016-J2016)/J2016</f>
        <v>0.42242420060606051</v>
      </c>
    </row>
    <row r="2017" spans="1:60" x14ac:dyDescent="0.2">
      <c r="A2017" t="s">
        <v>17044</v>
      </c>
      <c r="B2017" t="s">
        <v>17472</v>
      </c>
      <c r="C2017" t="s">
        <v>17539</v>
      </c>
      <c r="D2017" t="s">
        <v>497</v>
      </c>
      <c r="E2017" t="s">
        <v>17540</v>
      </c>
      <c r="F2017" t="s">
        <v>17541</v>
      </c>
      <c r="G2017" t="s">
        <v>115</v>
      </c>
      <c r="H2017" t="s">
        <v>66</v>
      </c>
      <c r="I2017">
        <v>75.099999999999994</v>
      </c>
      <c r="J2017">
        <v>11</v>
      </c>
      <c r="K2017" t="s">
        <v>86</v>
      </c>
      <c r="L2017" t="s">
        <v>17542</v>
      </c>
      <c r="M2017" t="s">
        <v>88</v>
      </c>
      <c r="N2017" t="s">
        <v>248</v>
      </c>
      <c r="O2017" t="s">
        <v>248</v>
      </c>
      <c r="P2017">
        <v>4.2</v>
      </c>
      <c r="Q2017" t="s">
        <v>73</v>
      </c>
      <c r="U2017">
        <v>90</v>
      </c>
      <c r="V2017">
        <v>5118750</v>
      </c>
      <c r="W2017">
        <v>1706250</v>
      </c>
      <c r="X2017" t="s">
        <v>17476</v>
      </c>
      <c r="Y2017" t="s">
        <v>5128</v>
      </c>
      <c r="Z2017" t="s">
        <v>5129</v>
      </c>
      <c r="AA2017" t="s">
        <v>5128</v>
      </c>
      <c r="AB2017" t="s">
        <v>74</v>
      </c>
      <c r="AC2017" t="s">
        <v>74</v>
      </c>
      <c r="AD2017" t="s">
        <v>74</v>
      </c>
      <c r="AG2017">
        <v>2</v>
      </c>
      <c r="AH2017">
        <v>2</v>
      </c>
      <c r="AI2017">
        <v>4</v>
      </c>
      <c r="AJ2017">
        <v>12.85</v>
      </c>
      <c r="AK2017">
        <v>92143</v>
      </c>
      <c r="AL2017" t="s">
        <v>17543</v>
      </c>
      <c r="AM2017" t="s">
        <v>17544</v>
      </c>
      <c r="AN2017" t="s">
        <v>17540</v>
      </c>
      <c r="AO2017" t="s">
        <v>17187</v>
      </c>
      <c r="AP2017">
        <v>12.850000380000001</v>
      </c>
      <c r="AQ2017" t="s">
        <v>17545</v>
      </c>
      <c r="AR2017" t="s">
        <v>17187</v>
      </c>
      <c r="AS2017" t="s">
        <v>97</v>
      </c>
      <c r="AT2017">
        <v>0</v>
      </c>
      <c r="AU2017">
        <v>0</v>
      </c>
      <c r="AV2017">
        <v>3.9473684210000002</v>
      </c>
      <c r="AW2017">
        <v>0</v>
      </c>
      <c r="AX2017">
        <v>0</v>
      </c>
      <c r="AY2017">
        <v>153</v>
      </c>
      <c r="AZ2017">
        <v>6.5359480000000006E-3</v>
      </c>
      <c r="BA2017">
        <v>0</v>
      </c>
      <c r="BB2017">
        <v>1.9607843E-2</v>
      </c>
      <c r="BC2017">
        <v>0</v>
      </c>
      <c r="BD2017">
        <v>2.6143791E-2</v>
      </c>
      <c r="BE2017">
        <v>0</v>
      </c>
      <c r="BF2017">
        <v>1.3071895E-2</v>
      </c>
      <c r="BG2017">
        <v>0</v>
      </c>
      <c r="BH2017">
        <f>(AP2017-J2017)/J2017</f>
        <v>0.16818185272727282</v>
      </c>
    </row>
    <row r="2018" spans="1:60" x14ac:dyDescent="0.2">
      <c r="A2018" t="s">
        <v>17044</v>
      </c>
      <c r="B2018" t="s">
        <v>17462</v>
      </c>
      <c r="C2018" t="s">
        <v>17546</v>
      </c>
      <c r="D2018" t="s">
        <v>1166</v>
      </c>
      <c r="E2018" t="s">
        <v>17547</v>
      </c>
      <c r="F2018" t="s">
        <v>16569</v>
      </c>
      <c r="G2018" t="s">
        <v>293</v>
      </c>
      <c r="H2018" t="s">
        <v>66</v>
      </c>
      <c r="I2018">
        <v>217.1</v>
      </c>
      <c r="J2018">
        <v>13</v>
      </c>
      <c r="K2018" t="s">
        <v>86</v>
      </c>
      <c r="L2018" t="s">
        <v>17548</v>
      </c>
      <c r="M2018" t="s">
        <v>88</v>
      </c>
      <c r="N2018" t="s">
        <v>248</v>
      </c>
      <c r="O2018" t="s">
        <v>248</v>
      </c>
      <c r="P2018">
        <v>3.9230800000000001</v>
      </c>
      <c r="Q2018" t="s">
        <v>73</v>
      </c>
      <c r="U2018">
        <v>100</v>
      </c>
      <c r="V2018">
        <v>6700000</v>
      </c>
      <c r="W2018">
        <v>10000000</v>
      </c>
      <c r="X2018" t="s">
        <v>17467</v>
      </c>
      <c r="Y2018" t="s">
        <v>3931</v>
      </c>
      <c r="Z2018" t="s">
        <v>3932</v>
      </c>
      <c r="AA2018" t="s">
        <v>3931</v>
      </c>
      <c r="AB2018" t="s">
        <v>74</v>
      </c>
      <c r="AC2018" t="s">
        <v>74</v>
      </c>
      <c r="AD2018" t="s">
        <v>74</v>
      </c>
      <c r="AG2018">
        <v>2</v>
      </c>
      <c r="AH2018">
        <v>2</v>
      </c>
      <c r="AI2018">
        <v>5</v>
      </c>
      <c r="AK2018">
        <v>92172</v>
      </c>
      <c r="AL2018" t="s">
        <v>17549</v>
      </c>
      <c r="AM2018" t="s">
        <v>17550</v>
      </c>
      <c r="AN2018" t="s">
        <v>17547</v>
      </c>
      <c r="AO2018" t="s">
        <v>17470</v>
      </c>
      <c r="AP2018">
        <v>13.399999619999999</v>
      </c>
      <c r="AQ2018" t="s">
        <v>17551</v>
      </c>
      <c r="AR2018" t="s">
        <v>17470</v>
      </c>
      <c r="AS2018" t="s">
        <v>97</v>
      </c>
      <c r="AT2018">
        <v>0</v>
      </c>
      <c r="AU2018">
        <v>0</v>
      </c>
      <c r="AV2018">
        <v>6.6666666670000003</v>
      </c>
      <c r="AW2018">
        <v>0</v>
      </c>
      <c r="AX2018">
        <v>4.1666666670000003</v>
      </c>
      <c r="AY2018">
        <v>121</v>
      </c>
      <c r="AZ2018">
        <v>3.3057850999999999E-2</v>
      </c>
      <c r="BA2018">
        <v>8.2644629999999997E-3</v>
      </c>
      <c r="BB2018">
        <v>8.2644629999999997E-3</v>
      </c>
      <c r="BC2018">
        <v>3.3057850999999999E-2</v>
      </c>
      <c r="BD2018">
        <v>2.4793388E-2</v>
      </c>
      <c r="BE2018">
        <v>8.2644629999999997E-3</v>
      </c>
      <c r="BF2018">
        <v>0</v>
      </c>
      <c r="BG2018">
        <v>0</v>
      </c>
      <c r="BH2018">
        <f>(AP2018-J2018)/J2018</f>
        <v>3.0769201538461469E-2</v>
      </c>
    </row>
    <row r="2019" spans="1:60" x14ac:dyDescent="0.2">
      <c r="A2019" t="s">
        <v>17051</v>
      </c>
      <c r="B2019" t="s">
        <v>17292</v>
      </c>
      <c r="C2019" t="s">
        <v>17552</v>
      </c>
      <c r="D2019" t="s">
        <v>497</v>
      </c>
      <c r="E2019" t="s">
        <v>17553</v>
      </c>
      <c r="F2019" t="s">
        <v>13250</v>
      </c>
      <c r="G2019" t="s">
        <v>130</v>
      </c>
      <c r="H2019" t="s">
        <v>66</v>
      </c>
      <c r="I2019">
        <v>85</v>
      </c>
      <c r="J2019">
        <v>17</v>
      </c>
      <c r="K2019" t="s">
        <v>86</v>
      </c>
      <c r="L2019" t="s">
        <v>17554</v>
      </c>
      <c r="M2019" t="s">
        <v>70</v>
      </c>
      <c r="N2019" t="s">
        <v>248</v>
      </c>
      <c r="O2019" t="s">
        <v>248</v>
      </c>
      <c r="P2019">
        <v>4.2</v>
      </c>
      <c r="Q2019" t="s">
        <v>73</v>
      </c>
      <c r="U2019">
        <v>75</v>
      </c>
      <c r="V2019">
        <v>3940000</v>
      </c>
      <c r="W2019">
        <v>1060000</v>
      </c>
      <c r="X2019" t="s">
        <v>17296</v>
      </c>
      <c r="Y2019" t="s">
        <v>3931</v>
      </c>
      <c r="Z2019" t="s">
        <v>3932</v>
      </c>
      <c r="AA2019" t="s">
        <v>3931</v>
      </c>
      <c r="AB2019" t="s">
        <v>74</v>
      </c>
      <c r="AC2019" t="s">
        <v>74</v>
      </c>
      <c r="AD2019" t="s">
        <v>68</v>
      </c>
      <c r="AG2019">
        <v>2</v>
      </c>
      <c r="AH2019">
        <v>2</v>
      </c>
      <c r="AI2019">
        <v>5</v>
      </c>
      <c r="AJ2019">
        <v>25.07</v>
      </c>
      <c r="AK2019">
        <v>92194</v>
      </c>
      <c r="AL2019" t="s">
        <v>17555</v>
      </c>
      <c r="AM2019" t="s">
        <v>17556</v>
      </c>
      <c r="AN2019" t="s">
        <v>17553</v>
      </c>
      <c r="AO2019" t="s">
        <v>17299</v>
      </c>
      <c r="AP2019">
        <v>25.06999969</v>
      </c>
      <c r="AQ2019" t="s">
        <v>17557</v>
      </c>
      <c r="AR2019" t="s">
        <v>17299</v>
      </c>
      <c r="AS2019" t="s">
        <v>97</v>
      </c>
      <c r="AT2019">
        <v>0</v>
      </c>
      <c r="AU2019">
        <v>1.754385965</v>
      </c>
      <c r="AV2019">
        <v>3.50877193</v>
      </c>
      <c r="AW2019">
        <v>1.169590643</v>
      </c>
      <c r="AX2019">
        <v>1.754385965</v>
      </c>
      <c r="AY2019">
        <v>173</v>
      </c>
      <c r="AZ2019">
        <v>1.1560694E-2</v>
      </c>
      <c r="BA2019">
        <v>5.7803469999999999E-3</v>
      </c>
      <c r="BB2019">
        <v>1.7341039999999999E-2</v>
      </c>
      <c r="BC2019">
        <v>0</v>
      </c>
      <c r="BD2019">
        <v>4.0462427999999988E-2</v>
      </c>
      <c r="BE2019">
        <v>5.7803469999999999E-3</v>
      </c>
      <c r="BF2019">
        <v>1.1560694E-2</v>
      </c>
      <c r="BG2019">
        <v>0</v>
      </c>
      <c r="BH2019">
        <f>(AP2019-J2019)/J2019</f>
        <v>0.47470586411764704</v>
      </c>
    </row>
    <row r="2020" spans="1:60" x14ac:dyDescent="0.2">
      <c r="A2020" t="s">
        <v>17558</v>
      </c>
      <c r="B2020" t="s">
        <v>16518</v>
      </c>
      <c r="C2020" t="s">
        <v>17559</v>
      </c>
      <c r="D2020" t="s">
        <v>343</v>
      </c>
      <c r="E2020" t="s">
        <v>17560</v>
      </c>
      <c r="F2020" t="s">
        <v>1042</v>
      </c>
      <c r="G2020" t="s">
        <v>65</v>
      </c>
      <c r="H2020" t="s">
        <v>66</v>
      </c>
      <c r="I2020">
        <v>61.6</v>
      </c>
      <c r="J2020">
        <v>14</v>
      </c>
      <c r="K2020" t="s">
        <v>86</v>
      </c>
      <c r="L2020" t="s">
        <v>17561</v>
      </c>
      <c r="M2020" t="s">
        <v>70</v>
      </c>
      <c r="N2020" t="s">
        <v>248</v>
      </c>
      <c r="O2020" t="s">
        <v>248</v>
      </c>
      <c r="P2020">
        <v>4.2</v>
      </c>
      <c r="Q2020" t="s">
        <v>73</v>
      </c>
      <c r="U2020">
        <v>92</v>
      </c>
      <c r="V2020">
        <v>4400000</v>
      </c>
      <c r="X2020" t="s">
        <v>16522</v>
      </c>
      <c r="Y2020" t="s">
        <v>3931</v>
      </c>
      <c r="Z2020" t="s">
        <v>3932</v>
      </c>
      <c r="AA2020" t="s">
        <v>3931</v>
      </c>
      <c r="AB2020" t="s">
        <v>74</v>
      </c>
      <c r="AC2020" t="s">
        <v>74</v>
      </c>
      <c r="AD2020" t="s">
        <v>68</v>
      </c>
      <c r="AG2020">
        <v>1</v>
      </c>
      <c r="AH2020">
        <v>1</v>
      </c>
      <c r="AI2020">
        <v>4</v>
      </c>
      <c r="AJ2020">
        <v>11.86</v>
      </c>
      <c r="AK2020">
        <v>92229</v>
      </c>
      <c r="AL2020" t="s">
        <v>17562</v>
      </c>
      <c r="AM2020" t="s">
        <v>17563</v>
      </c>
      <c r="AN2020" t="s">
        <v>17560</v>
      </c>
      <c r="AO2020" t="s">
        <v>16526</v>
      </c>
      <c r="AP2020">
        <v>11.85999966</v>
      </c>
      <c r="AQ2020" t="s">
        <v>17563</v>
      </c>
      <c r="AR2020" t="s">
        <v>16526</v>
      </c>
      <c r="AS2020" t="s">
        <v>97</v>
      </c>
      <c r="AT2020">
        <v>0</v>
      </c>
      <c r="AU2020">
        <v>0.99502487599999989</v>
      </c>
      <c r="AV2020">
        <v>1.9900497509999999</v>
      </c>
      <c r="AW2020">
        <v>0.49751243799999989</v>
      </c>
      <c r="AX2020">
        <v>2.9850746269999999</v>
      </c>
      <c r="AY2020">
        <v>203</v>
      </c>
      <c r="AZ2020">
        <v>0</v>
      </c>
      <c r="BA2020">
        <v>4.9261080000000002E-3</v>
      </c>
      <c r="BB2020">
        <v>2.4630541999999998E-2</v>
      </c>
      <c r="BC2020">
        <v>0</v>
      </c>
      <c r="BD2020">
        <v>3.4482759000000002E-2</v>
      </c>
      <c r="BE2020">
        <v>9.8522169999999999E-3</v>
      </c>
      <c r="BF2020">
        <v>9.8522169999999999E-3</v>
      </c>
      <c r="BG2020">
        <v>0</v>
      </c>
      <c r="BH2020">
        <f>(AP2020-J2020)/J2020</f>
        <v>-0.15285716714285716</v>
      </c>
    </row>
    <row r="2021" spans="1:60" x14ac:dyDescent="0.2">
      <c r="A2021" t="s">
        <v>17564</v>
      </c>
      <c r="B2021" t="s">
        <v>17414</v>
      </c>
      <c r="C2021" t="s">
        <v>17565</v>
      </c>
      <c r="D2021" t="s">
        <v>758</v>
      </c>
      <c r="E2021" t="s">
        <v>17566</v>
      </c>
      <c r="F2021" t="s">
        <v>17567</v>
      </c>
      <c r="G2021" t="s">
        <v>130</v>
      </c>
      <c r="H2021" t="s">
        <v>66</v>
      </c>
      <c r="I2021">
        <v>204.6</v>
      </c>
      <c r="J2021">
        <v>17</v>
      </c>
      <c r="K2021" t="s">
        <v>86</v>
      </c>
      <c r="L2021" t="s">
        <v>17568</v>
      </c>
      <c r="M2021" t="s">
        <v>70</v>
      </c>
      <c r="N2021" t="s">
        <v>248</v>
      </c>
      <c r="O2021" t="s">
        <v>248</v>
      </c>
      <c r="P2021">
        <v>4.2</v>
      </c>
      <c r="Q2021" t="s">
        <v>73</v>
      </c>
      <c r="R2021">
        <v>18</v>
      </c>
      <c r="S2021">
        <v>16</v>
      </c>
      <c r="T2021">
        <v>11750000</v>
      </c>
      <c r="U2021">
        <v>199.8</v>
      </c>
      <c r="W2021">
        <v>12035000</v>
      </c>
      <c r="X2021" t="s">
        <v>17492</v>
      </c>
      <c r="Y2021" t="s">
        <v>3931</v>
      </c>
      <c r="Z2021" t="s">
        <v>3932</v>
      </c>
      <c r="AA2021" t="s">
        <v>3931</v>
      </c>
      <c r="AB2021" t="s">
        <v>74</v>
      </c>
      <c r="AC2021" t="s">
        <v>74</v>
      </c>
      <c r="AD2021" t="s">
        <v>74</v>
      </c>
      <c r="AG2021">
        <v>2</v>
      </c>
      <c r="AH2021">
        <v>2</v>
      </c>
      <c r="AI2021">
        <v>8</v>
      </c>
      <c r="AJ2021">
        <v>18</v>
      </c>
      <c r="AK2021">
        <v>92093</v>
      </c>
      <c r="AL2021" t="s">
        <v>17569</v>
      </c>
      <c r="AM2021" t="s">
        <v>17570</v>
      </c>
      <c r="AN2021" t="s">
        <v>17566</v>
      </c>
      <c r="AO2021" t="s">
        <v>17495</v>
      </c>
      <c r="AP2021">
        <v>18</v>
      </c>
      <c r="AQ2021" t="s">
        <v>17571</v>
      </c>
      <c r="AR2021" t="s">
        <v>17495</v>
      </c>
      <c r="AS2021" t="s">
        <v>97</v>
      </c>
      <c r="AT2021">
        <v>17</v>
      </c>
      <c r="AU2021">
        <v>0</v>
      </c>
      <c r="AV2021">
        <v>0</v>
      </c>
      <c r="AW2021">
        <v>0</v>
      </c>
      <c r="AX2021">
        <v>0</v>
      </c>
      <c r="AY2021">
        <v>25</v>
      </c>
      <c r="AZ2021">
        <v>0</v>
      </c>
      <c r="BA2021">
        <v>0</v>
      </c>
      <c r="BB2021">
        <v>0</v>
      </c>
      <c r="BC2021">
        <v>0</v>
      </c>
      <c r="BD2021">
        <v>0.04</v>
      </c>
      <c r="BE2021">
        <v>0</v>
      </c>
      <c r="BF2021">
        <v>0</v>
      </c>
      <c r="BG2021">
        <v>0</v>
      </c>
      <c r="BH2021">
        <f>(AP2021-J2021)/J2021</f>
        <v>5.8823529411764705E-2</v>
      </c>
    </row>
    <row r="2022" spans="1:60" x14ac:dyDescent="0.2">
      <c r="A2022" t="s">
        <v>17012</v>
      </c>
      <c r="B2022" t="s">
        <v>17572</v>
      </c>
      <c r="C2022" t="s">
        <v>17573</v>
      </c>
      <c r="D2022" t="s">
        <v>17574</v>
      </c>
      <c r="E2022" t="s">
        <v>17575</v>
      </c>
      <c r="F2022" t="s">
        <v>12845</v>
      </c>
      <c r="G2022" t="s">
        <v>1595</v>
      </c>
      <c r="H2022" t="s">
        <v>66</v>
      </c>
      <c r="I2022">
        <v>87.6</v>
      </c>
      <c r="J2022">
        <v>18</v>
      </c>
      <c r="K2022" t="s">
        <v>86</v>
      </c>
      <c r="L2022" t="s">
        <v>17576</v>
      </c>
      <c r="M2022" t="s">
        <v>70</v>
      </c>
      <c r="N2022" t="s">
        <v>248</v>
      </c>
      <c r="O2022" t="s">
        <v>248</v>
      </c>
      <c r="P2022">
        <v>4.2222200000000001</v>
      </c>
      <c r="Q2022" t="s">
        <v>73</v>
      </c>
      <c r="U2022">
        <v>115</v>
      </c>
      <c r="V2022">
        <v>4171235</v>
      </c>
      <c r="W2022">
        <v>695765</v>
      </c>
      <c r="X2022" t="s">
        <v>17577</v>
      </c>
      <c r="Y2022" t="s">
        <v>3931</v>
      </c>
      <c r="Z2022" t="s">
        <v>3932</v>
      </c>
      <c r="AA2022" t="s">
        <v>3931</v>
      </c>
      <c r="AB2022" t="s">
        <v>74</v>
      </c>
      <c r="AC2022" t="s">
        <v>74</v>
      </c>
      <c r="AD2022" t="s">
        <v>74</v>
      </c>
      <c r="AG2022">
        <v>1</v>
      </c>
      <c r="AH2022">
        <v>1</v>
      </c>
      <c r="AI2022">
        <v>4</v>
      </c>
      <c r="AJ2022">
        <v>18.600000000000001</v>
      </c>
      <c r="AK2022">
        <v>92232</v>
      </c>
      <c r="AL2022" t="s">
        <v>17578</v>
      </c>
      <c r="AM2022" t="s">
        <v>17579</v>
      </c>
      <c r="AN2022" t="s">
        <v>17575</v>
      </c>
      <c r="AO2022" t="s">
        <v>17580</v>
      </c>
      <c r="AP2022">
        <v>18.600000380000001</v>
      </c>
      <c r="AQ2022" t="s">
        <v>17581</v>
      </c>
      <c r="AR2022" t="s">
        <v>17580</v>
      </c>
      <c r="AS2022" t="s">
        <v>97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47</v>
      </c>
      <c r="AZ2022">
        <v>0</v>
      </c>
      <c r="BA2022">
        <v>2.1276595999999998E-2</v>
      </c>
      <c r="BB2022">
        <v>2.1276595999999998E-2</v>
      </c>
      <c r="BC2022">
        <v>0</v>
      </c>
      <c r="BD2022">
        <v>4.2553190999999997E-2</v>
      </c>
      <c r="BE2022">
        <v>0</v>
      </c>
      <c r="BF2022">
        <v>0</v>
      </c>
      <c r="BG2022">
        <v>0</v>
      </c>
      <c r="BH2022">
        <f>(AP2022-J2022)/J2022</f>
        <v>3.3333354444444491E-2</v>
      </c>
    </row>
    <row r="2023" spans="1:60" x14ac:dyDescent="0.2">
      <c r="A2023" t="s">
        <v>17582</v>
      </c>
      <c r="B2023" t="s">
        <v>17470</v>
      </c>
      <c r="C2023" t="s">
        <v>17583</v>
      </c>
      <c r="D2023" t="s">
        <v>2290</v>
      </c>
      <c r="E2023" t="s">
        <v>17584</v>
      </c>
      <c r="F2023" t="s">
        <v>15149</v>
      </c>
      <c r="G2023" t="s">
        <v>115</v>
      </c>
      <c r="H2023" t="s">
        <v>66</v>
      </c>
      <c r="I2023">
        <v>48.4</v>
      </c>
      <c r="J2023">
        <v>11</v>
      </c>
      <c r="K2023" t="s">
        <v>86</v>
      </c>
      <c r="L2023" t="s">
        <v>17585</v>
      </c>
      <c r="M2023" t="s">
        <v>70</v>
      </c>
      <c r="N2023" t="s">
        <v>248</v>
      </c>
      <c r="O2023" t="s">
        <v>248</v>
      </c>
      <c r="P2023">
        <v>3.9818199999999999</v>
      </c>
      <c r="Q2023" t="s">
        <v>73</v>
      </c>
      <c r="U2023">
        <v>45</v>
      </c>
      <c r="V2023">
        <v>3765000</v>
      </c>
      <c r="W2023">
        <v>635000</v>
      </c>
      <c r="X2023" t="s">
        <v>17586</v>
      </c>
      <c r="Y2023" t="s">
        <v>3931</v>
      </c>
      <c r="Z2023" t="s">
        <v>17193</v>
      </c>
      <c r="AA2023" t="s">
        <v>3931</v>
      </c>
      <c r="AB2023" t="s">
        <v>74</v>
      </c>
      <c r="AC2023" t="s">
        <v>74</v>
      </c>
      <c r="AD2023" t="s">
        <v>74</v>
      </c>
      <c r="AG2023">
        <v>1</v>
      </c>
      <c r="AH2023">
        <v>1</v>
      </c>
      <c r="AI2023">
        <v>2</v>
      </c>
      <c r="AJ2023">
        <v>13</v>
      </c>
      <c r="AK2023">
        <v>92202</v>
      </c>
      <c r="AL2023" t="s">
        <v>17587</v>
      </c>
      <c r="AM2023" t="s">
        <v>17588</v>
      </c>
      <c r="AN2023" t="s">
        <v>17584</v>
      </c>
      <c r="AO2023" t="s">
        <v>17516</v>
      </c>
      <c r="AP2023">
        <v>13.30000019</v>
      </c>
      <c r="AQ2023" t="s">
        <v>17589</v>
      </c>
      <c r="AR2023" t="s">
        <v>17516</v>
      </c>
      <c r="AS2023" t="s">
        <v>97</v>
      </c>
      <c r="AT2023">
        <v>0</v>
      </c>
      <c r="AU2023">
        <v>2.1739130430000002</v>
      </c>
      <c r="AV2023">
        <v>5.7971014489999986</v>
      </c>
      <c r="AW2023">
        <v>0.72463768099999992</v>
      </c>
      <c r="AX2023">
        <v>0</v>
      </c>
      <c r="AY2023">
        <v>140</v>
      </c>
      <c r="AZ2023">
        <v>0</v>
      </c>
      <c r="BA2023">
        <v>0</v>
      </c>
      <c r="BB2023">
        <v>1.4285714E-2</v>
      </c>
      <c r="BC2023">
        <v>0</v>
      </c>
      <c r="BD2023">
        <v>1.4285714E-2</v>
      </c>
      <c r="BE2023">
        <v>7.1428569999999999E-3</v>
      </c>
      <c r="BF2023">
        <v>0</v>
      </c>
      <c r="BG2023">
        <v>0</v>
      </c>
      <c r="BH2023">
        <f>(AP2023-J2023)/J2023</f>
        <v>0.20909092636363641</v>
      </c>
    </row>
    <row r="2024" spans="1:60" x14ac:dyDescent="0.2">
      <c r="A2024" t="s">
        <v>17582</v>
      </c>
      <c r="B2024" t="s">
        <v>17590</v>
      </c>
      <c r="C2024" t="s">
        <v>17591</v>
      </c>
      <c r="D2024" t="s">
        <v>1166</v>
      </c>
      <c r="E2024" t="s">
        <v>17592</v>
      </c>
      <c r="F2024" t="s">
        <v>17593</v>
      </c>
      <c r="G2024" t="s">
        <v>160</v>
      </c>
      <c r="H2024" t="s">
        <v>66</v>
      </c>
      <c r="I2024">
        <v>41.6</v>
      </c>
      <c r="J2024">
        <v>8</v>
      </c>
      <c r="K2024" t="s">
        <v>86</v>
      </c>
      <c r="L2024" t="s">
        <v>17594</v>
      </c>
      <c r="M2024" t="s">
        <v>70</v>
      </c>
      <c r="N2024" t="s">
        <v>248</v>
      </c>
      <c r="O2024" t="s">
        <v>248</v>
      </c>
      <c r="P2024">
        <v>4.2</v>
      </c>
      <c r="Q2024" t="s">
        <v>73</v>
      </c>
      <c r="U2024">
        <v>69</v>
      </c>
      <c r="V2024">
        <v>4717022</v>
      </c>
      <c r="W2024">
        <v>485000</v>
      </c>
      <c r="X2024" t="s">
        <v>17595</v>
      </c>
      <c r="Y2024" t="s">
        <v>3931</v>
      </c>
      <c r="Z2024" t="s">
        <v>3932</v>
      </c>
      <c r="AA2024" t="s">
        <v>3931</v>
      </c>
      <c r="AB2024" t="s">
        <v>74</v>
      </c>
      <c r="AC2024" t="s">
        <v>74</v>
      </c>
      <c r="AD2024" t="s">
        <v>68</v>
      </c>
      <c r="AG2024">
        <v>2</v>
      </c>
      <c r="AH2024">
        <v>2</v>
      </c>
      <c r="AI2024">
        <v>5</v>
      </c>
      <c r="AJ2024">
        <v>7.99</v>
      </c>
      <c r="AK2024">
        <v>92450</v>
      </c>
      <c r="AL2024" t="s">
        <v>17596</v>
      </c>
      <c r="AM2024" t="s">
        <v>17597</v>
      </c>
      <c r="AN2024" t="s">
        <v>17592</v>
      </c>
      <c r="AO2024" t="s">
        <v>17590</v>
      </c>
      <c r="AP2024">
        <v>8.0200004580000002</v>
      </c>
      <c r="AQ2024" t="s">
        <v>17597</v>
      </c>
      <c r="AR2024" t="s">
        <v>17590</v>
      </c>
      <c r="AS2024" t="s">
        <v>97</v>
      </c>
      <c r="AT2024">
        <v>0</v>
      </c>
      <c r="AU2024">
        <v>1.1661807580000001</v>
      </c>
      <c r="AV2024">
        <v>3.4985422740000001</v>
      </c>
      <c r="AW2024">
        <v>0.87463556900000006</v>
      </c>
      <c r="AX2024">
        <v>2.0408163269999999</v>
      </c>
      <c r="AY2024">
        <v>346</v>
      </c>
      <c r="AZ2024">
        <v>2.8901729999999998E-3</v>
      </c>
      <c r="BA2024">
        <v>1.1560694E-2</v>
      </c>
      <c r="BB2024">
        <v>1.4450866999999999E-2</v>
      </c>
      <c r="BC2024">
        <v>0</v>
      </c>
      <c r="BD2024">
        <v>2.3121387E-2</v>
      </c>
      <c r="BE2024">
        <v>8.6705199999999993E-3</v>
      </c>
      <c r="BF2024">
        <v>5.7803469999999999E-3</v>
      </c>
      <c r="BG2024">
        <v>1</v>
      </c>
      <c r="BH2024">
        <f>(AP2024-J2024)/J2024</f>
        <v>2.5000572500000207E-3</v>
      </c>
    </row>
    <row r="2025" spans="1:60" x14ac:dyDescent="0.2">
      <c r="A2025" t="s">
        <v>17598</v>
      </c>
      <c r="B2025" t="s">
        <v>17516</v>
      </c>
      <c r="C2025" t="s">
        <v>17599</v>
      </c>
      <c r="D2025" t="s">
        <v>3827</v>
      </c>
      <c r="E2025" t="s">
        <v>17600</v>
      </c>
      <c r="F2025" t="s">
        <v>15863</v>
      </c>
      <c r="G2025" t="s">
        <v>293</v>
      </c>
      <c r="H2025" t="s">
        <v>66</v>
      </c>
      <c r="I2025">
        <v>121.9</v>
      </c>
      <c r="J2025">
        <v>13</v>
      </c>
      <c r="K2025" t="s">
        <v>86</v>
      </c>
      <c r="L2025" t="s">
        <v>17601</v>
      </c>
      <c r="M2025" t="s">
        <v>88</v>
      </c>
      <c r="N2025" t="s">
        <v>445</v>
      </c>
      <c r="O2025" t="s">
        <v>445</v>
      </c>
      <c r="P2025">
        <v>4.1537699999999997</v>
      </c>
      <c r="Q2025" t="s">
        <v>73</v>
      </c>
      <c r="U2025">
        <v>172.5</v>
      </c>
      <c r="V2025">
        <v>3750000</v>
      </c>
      <c r="W2025">
        <v>5625000</v>
      </c>
      <c r="X2025" t="s">
        <v>17602</v>
      </c>
      <c r="Y2025" t="s">
        <v>3931</v>
      </c>
      <c r="Z2025" t="s">
        <v>3932</v>
      </c>
      <c r="AA2025" t="s">
        <v>3931</v>
      </c>
      <c r="AB2025" t="s">
        <v>74</v>
      </c>
      <c r="AC2025" t="s">
        <v>74</v>
      </c>
      <c r="AD2025" t="s">
        <v>74</v>
      </c>
      <c r="AG2025">
        <v>2</v>
      </c>
      <c r="AH2025">
        <v>2</v>
      </c>
      <c r="AI2025">
        <v>6</v>
      </c>
      <c r="AJ2025">
        <v>14.55</v>
      </c>
      <c r="AK2025">
        <v>92177</v>
      </c>
      <c r="AL2025" t="s">
        <v>17603</v>
      </c>
      <c r="AM2025" t="s">
        <v>17604</v>
      </c>
      <c r="AN2025" t="s">
        <v>17600</v>
      </c>
      <c r="AO2025" t="s">
        <v>17605</v>
      </c>
      <c r="AP2025">
        <v>14.55000019</v>
      </c>
      <c r="AQ2025" t="s">
        <v>17606</v>
      </c>
      <c r="AR2025" t="s">
        <v>17605</v>
      </c>
      <c r="AS2025" t="s">
        <v>97</v>
      </c>
      <c r="AT2025">
        <v>0</v>
      </c>
      <c r="AU2025">
        <v>0</v>
      </c>
      <c r="AV2025">
        <v>1.941747573</v>
      </c>
      <c r="AW2025">
        <v>0</v>
      </c>
      <c r="AX2025">
        <v>0.97087378599999996</v>
      </c>
      <c r="AY2025">
        <v>103</v>
      </c>
      <c r="AZ2025">
        <v>0</v>
      </c>
      <c r="BA2025">
        <v>0</v>
      </c>
      <c r="BB2025">
        <v>1.9417475999999999E-2</v>
      </c>
      <c r="BC2025">
        <v>0</v>
      </c>
      <c r="BD2025">
        <v>1.9417475999999999E-2</v>
      </c>
      <c r="BE2025">
        <v>0</v>
      </c>
      <c r="BF2025">
        <v>0</v>
      </c>
      <c r="BG2025">
        <v>0</v>
      </c>
      <c r="BH2025">
        <f>(AP2025-J2025)/J2025</f>
        <v>0.11923078384615388</v>
      </c>
    </row>
    <row r="2026" spans="1:60" x14ac:dyDescent="0.2">
      <c r="A2026" t="s">
        <v>17598</v>
      </c>
      <c r="B2026" t="s">
        <v>17368</v>
      </c>
      <c r="C2026" t="s">
        <v>17607</v>
      </c>
      <c r="D2026" t="s">
        <v>555</v>
      </c>
      <c r="E2026" t="s">
        <v>17608</v>
      </c>
      <c r="F2026" t="s">
        <v>17609</v>
      </c>
      <c r="G2026" t="s">
        <v>130</v>
      </c>
      <c r="H2026" t="s">
        <v>66</v>
      </c>
      <c r="I2026">
        <v>202.6</v>
      </c>
      <c r="J2026">
        <v>17</v>
      </c>
      <c r="K2026" t="s">
        <v>86</v>
      </c>
      <c r="L2026" t="s">
        <v>17610</v>
      </c>
      <c r="M2026" t="s">
        <v>70</v>
      </c>
      <c r="N2026" t="s">
        <v>248</v>
      </c>
      <c r="O2026" t="s">
        <v>248</v>
      </c>
      <c r="P2026">
        <v>4.2</v>
      </c>
      <c r="Q2026" t="s">
        <v>73</v>
      </c>
      <c r="U2026">
        <v>150</v>
      </c>
      <c r="V2026">
        <v>1500000</v>
      </c>
      <c r="W2026">
        <v>10416626</v>
      </c>
      <c r="X2026" t="s">
        <v>17373</v>
      </c>
      <c r="Y2026" t="s">
        <v>3931</v>
      </c>
      <c r="Z2026" t="s">
        <v>3932</v>
      </c>
      <c r="AA2026" t="s">
        <v>3931</v>
      </c>
      <c r="AB2026" t="s">
        <v>74</v>
      </c>
      <c r="AC2026" t="s">
        <v>74</v>
      </c>
      <c r="AD2026" t="s">
        <v>68</v>
      </c>
      <c r="AG2026">
        <v>3</v>
      </c>
      <c r="AH2026">
        <v>3</v>
      </c>
      <c r="AI2026">
        <v>5</v>
      </c>
      <c r="AJ2026">
        <v>1.5</v>
      </c>
      <c r="AK2026">
        <v>92220</v>
      </c>
      <c r="AL2026" t="s">
        <v>17611</v>
      </c>
      <c r="AM2026" t="s">
        <v>17612</v>
      </c>
      <c r="AN2026" t="s">
        <v>17608</v>
      </c>
      <c r="AO2026" t="s">
        <v>17376</v>
      </c>
      <c r="AP2026">
        <v>20.899999619999999</v>
      </c>
      <c r="AQ2026" t="s">
        <v>17612</v>
      </c>
      <c r="AR2026" t="s">
        <v>17376</v>
      </c>
      <c r="AS2026" t="s">
        <v>97</v>
      </c>
      <c r="AT2026">
        <v>0</v>
      </c>
      <c r="AU2026">
        <v>1.1764705879999999</v>
      </c>
      <c r="AV2026">
        <v>1.9607843140000001</v>
      </c>
      <c r="AW2026">
        <v>1.1764705879999999</v>
      </c>
      <c r="AX2026">
        <v>3.9215686270000001</v>
      </c>
      <c r="AY2026">
        <v>259</v>
      </c>
      <c r="AZ2026">
        <v>3.8610039999999999E-3</v>
      </c>
      <c r="BA2026">
        <v>0</v>
      </c>
      <c r="BB2026">
        <v>3.4749034999999998E-2</v>
      </c>
      <c r="BC2026">
        <v>0</v>
      </c>
      <c r="BD2026">
        <v>2.7027026999999999E-2</v>
      </c>
      <c r="BE2026">
        <v>1.5444015E-2</v>
      </c>
      <c r="BF2026">
        <v>1.9305019E-2</v>
      </c>
      <c r="BG2026">
        <v>0</v>
      </c>
      <c r="BH2026">
        <f>(AP2026-J2026)/J2026</f>
        <v>0.22941174235294112</v>
      </c>
    </row>
    <row r="2027" spans="1:60" x14ac:dyDescent="0.2">
      <c r="A2027" t="s">
        <v>16797</v>
      </c>
      <c r="B2027" t="s">
        <v>17516</v>
      </c>
      <c r="C2027" t="s">
        <v>17613</v>
      </c>
      <c r="D2027" t="s">
        <v>812</v>
      </c>
      <c r="E2027" t="s">
        <v>17614</v>
      </c>
      <c r="F2027" t="s">
        <v>10705</v>
      </c>
      <c r="G2027" t="s">
        <v>145</v>
      </c>
      <c r="H2027" t="s">
        <v>66</v>
      </c>
      <c r="I2027">
        <v>58.1</v>
      </c>
      <c r="J2027">
        <v>7</v>
      </c>
      <c r="K2027" t="s">
        <v>86</v>
      </c>
      <c r="L2027" t="s">
        <v>17615</v>
      </c>
      <c r="M2027" t="s">
        <v>70</v>
      </c>
      <c r="N2027" t="s">
        <v>248</v>
      </c>
      <c r="O2027" t="s">
        <v>248</v>
      </c>
      <c r="P2027">
        <v>4.2</v>
      </c>
      <c r="Q2027" t="s">
        <v>73</v>
      </c>
      <c r="U2027">
        <v>75</v>
      </c>
      <c r="V2027">
        <v>8300000</v>
      </c>
      <c r="X2027" t="s">
        <v>17602</v>
      </c>
      <c r="Y2027" t="s">
        <v>3931</v>
      </c>
      <c r="Z2027" t="s">
        <v>3932</v>
      </c>
      <c r="AA2027" t="s">
        <v>3931</v>
      </c>
      <c r="AB2027" t="s">
        <v>74</v>
      </c>
      <c r="AC2027" t="s">
        <v>74</v>
      </c>
      <c r="AD2027" t="s">
        <v>68</v>
      </c>
      <c r="AG2027">
        <v>1</v>
      </c>
      <c r="AH2027">
        <v>1</v>
      </c>
      <c r="AI2027">
        <v>4</v>
      </c>
      <c r="AJ2027">
        <v>7.17</v>
      </c>
      <c r="AK2027">
        <v>92192</v>
      </c>
      <c r="AL2027" t="s">
        <v>17616</v>
      </c>
      <c r="AM2027" t="s">
        <v>17617</v>
      </c>
      <c r="AN2027" t="s">
        <v>17614</v>
      </c>
      <c r="AO2027" t="s">
        <v>17605</v>
      </c>
      <c r="AP2027">
        <v>7.170000076</v>
      </c>
      <c r="AQ2027" t="s">
        <v>17617</v>
      </c>
      <c r="AR2027" t="s">
        <v>17605</v>
      </c>
      <c r="AS2027" t="s">
        <v>97</v>
      </c>
      <c r="AT2027">
        <v>0</v>
      </c>
      <c r="AU2027">
        <v>1.5625</v>
      </c>
      <c r="AV2027">
        <v>1.5625</v>
      </c>
      <c r="AW2027">
        <v>1.5625</v>
      </c>
      <c r="AX2027">
        <v>3.125</v>
      </c>
      <c r="AY2027">
        <v>131</v>
      </c>
      <c r="AZ2027">
        <v>0</v>
      </c>
      <c r="BA2027">
        <v>0</v>
      </c>
      <c r="BB2027">
        <v>3.0534351000000001E-2</v>
      </c>
      <c r="BC2027">
        <v>0</v>
      </c>
      <c r="BD2027">
        <v>1.5267176E-2</v>
      </c>
      <c r="BE2027">
        <v>7.6335880000000002E-3</v>
      </c>
      <c r="BF2027">
        <v>7.6335880000000002E-3</v>
      </c>
      <c r="BG2027">
        <v>0</v>
      </c>
      <c r="BH2027">
        <f>(AP2027-J2027)/J2027</f>
        <v>2.4285725142857144E-2</v>
      </c>
    </row>
    <row r="2028" spans="1:60" x14ac:dyDescent="0.2">
      <c r="A2028" t="s">
        <v>17301</v>
      </c>
      <c r="B2028" t="s">
        <v>17618</v>
      </c>
      <c r="C2028" t="s">
        <v>17619</v>
      </c>
      <c r="D2028" t="s">
        <v>14556</v>
      </c>
      <c r="E2028" t="s">
        <v>17620</v>
      </c>
      <c r="F2028" t="s">
        <v>12000</v>
      </c>
      <c r="G2028" t="s">
        <v>115</v>
      </c>
      <c r="H2028" t="s">
        <v>66</v>
      </c>
      <c r="I2028">
        <v>110</v>
      </c>
      <c r="J2028">
        <v>11</v>
      </c>
      <c r="K2028" t="s">
        <v>86</v>
      </c>
      <c r="L2028" t="s">
        <v>17621</v>
      </c>
      <c r="M2028" t="s">
        <v>88</v>
      </c>
      <c r="N2028" t="s">
        <v>248</v>
      </c>
      <c r="O2028" t="s">
        <v>248</v>
      </c>
      <c r="Q2028" t="s">
        <v>73</v>
      </c>
      <c r="U2028">
        <v>150</v>
      </c>
      <c r="V2028">
        <v>3800000</v>
      </c>
      <c r="W2028">
        <v>6200000</v>
      </c>
      <c r="X2028" t="s">
        <v>17622</v>
      </c>
      <c r="Y2028" t="s">
        <v>17623</v>
      </c>
      <c r="Z2028" t="s">
        <v>3932</v>
      </c>
      <c r="AA2028" t="s">
        <v>17624</v>
      </c>
      <c r="AB2028" t="s">
        <v>74</v>
      </c>
      <c r="AC2028" t="s">
        <v>74</v>
      </c>
      <c r="AD2028" t="s">
        <v>74</v>
      </c>
      <c r="AG2028">
        <v>2</v>
      </c>
      <c r="AH2028">
        <v>2</v>
      </c>
      <c r="AI2028">
        <v>5</v>
      </c>
      <c r="AJ2028">
        <v>10.25</v>
      </c>
      <c r="AK2028">
        <v>92400</v>
      </c>
      <c r="AL2028" t="s">
        <v>17625</v>
      </c>
      <c r="AM2028" t="s">
        <v>17626</v>
      </c>
      <c r="AN2028" t="s">
        <v>17620</v>
      </c>
      <c r="AO2028" t="s">
        <v>17627</v>
      </c>
      <c r="AP2028">
        <v>9.7600002289999992</v>
      </c>
      <c r="AQ2028" t="s">
        <v>17628</v>
      </c>
      <c r="AR2028" t="s">
        <v>17629</v>
      </c>
      <c r="AS2028" t="s">
        <v>256</v>
      </c>
      <c r="AT2028">
        <v>0</v>
      </c>
      <c r="AU2028">
        <v>0</v>
      </c>
      <c r="AV2028">
        <v>3.7634408600000002</v>
      </c>
      <c r="AW2028">
        <v>0.53763440900000004</v>
      </c>
      <c r="AX2028">
        <v>2.150537634</v>
      </c>
      <c r="AY2028">
        <v>187</v>
      </c>
      <c r="AZ2028">
        <v>0</v>
      </c>
      <c r="BA2028">
        <v>0</v>
      </c>
      <c r="BB2028">
        <v>1.6042780999999999E-2</v>
      </c>
      <c r="BC2028">
        <v>0</v>
      </c>
      <c r="BD2028">
        <v>3.2085560999999999E-2</v>
      </c>
      <c r="BE2028">
        <v>0</v>
      </c>
      <c r="BF2028">
        <v>5.3475940000000007E-3</v>
      </c>
      <c r="BG2028">
        <v>0</v>
      </c>
      <c r="BH2028">
        <f>(AP2028-J2028)/J2028</f>
        <v>-0.11272725190909098</v>
      </c>
    </row>
    <row r="2029" spans="1:60" x14ac:dyDescent="0.2">
      <c r="A2029" t="s">
        <v>17142</v>
      </c>
      <c r="B2029" t="s">
        <v>16518</v>
      </c>
      <c r="C2029" t="s">
        <v>17630</v>
      </c>
      <c r="D2029" t="s">
        <v>725</v>
      </c>
      <c r="E2029" t="s">
        <v>17631</v>
      </c>
      <c r="F2029" t="s">
        <v>15050</v>
      </c>
      <c r="G2029" t="s">
        <v>17632</v>
      </c>
      <c r="H2029" t="s">
        <v>431</v>
      </c>
      <c r="I2029">
        <v>240.2</v>
      </c>
      <c r="J2029">
        <v>11.5</v>
      </c>
      <c r="K2029" t="s">
        <v>86</v>
      </c>
      <c r="L2029" t="s">
        <v>17633</v>
      </c>
      <c r="M2029" t="s">
        <v>88</v>
      </c>
      <c r="N2029" t="s">
        <v>248</v>
      </c>
      <c r="O2029" t="s">
        <v>248</v>
      </c>
      <c r="P2029">
        <v>3.7565200000000001</v>
      </c>
      <c r="Q2029" t="s">
        <v>73</v>
      </c>
      <c r="U2029">
        <v>535</v>
      </c>
      <c r="V2029">
        <v>13332851</v>
      </c>
      <c r="W2029">
        <v>7554256</v>
      </c>
      <c r="X2029" t="s">
        <v>16522</v>
      </c>
      <c r="Y2029" t="s">
        <v>3931</v>
      </c>
      <c r="Z2029" t="s">
        <v>3932</v>
      </c>
      <c r="AA2029" t="s">
        <v>3931</v>
      </c>
      <c r="AB2029" t="s">
        <v>74</v>
      </c>
      <c r="AC2029" t="s">
        <v>74</v>
      </c>
      <c r="AD2029" t="s">
        <v>74</v>
      </c>
      <c r="AG2029">
        <v>2</v>
      </c>
      <c r="AH2029">
        <v>3</v>
      </c>
      <c r="AI2029">
        <v>7</v>
      </c>
      <c r="AJ2029">
        <v>11.61</v>
      </c>
      <c r="AK2029">
        <v>92239</v>
      </c>
      <c r="AL2029" t="s">
        <v>17634</v>
      </c>
      <c r="AM2029" t="s">
        <v>17635</v>
      </c>
      <c r="AN2029" t="s">
        <v>17631</v>
      </c>
      <c r="AO2029" t="s">
        <v>16526</v>
      </c>
      <c r="AP2029">
        <v>12.899999619999999</v>
      </c>
      <c r="AQ2029" t="s">
        <v>17635</v>
      </c>
      <c r="AR2029" t="s">
        <v>16526</v>
      </c>
      <c r="AS2029" t="s">
        <v>97</v>
      </c>
      <c r="AT2029">
        <v>0</v>
      </c>
      <c r="AU2029">
        <v>0</v>
      </c>
      <c r="AV2029">
        <v>9.0410958899999994</v>
      </c>
      <c r="AW2029">
        <v>0.27397260299999998</v>
      </c>
      <c r="AX2029">
        <v>6.8493150679999992</v>
      </c>
      <c r="AY2029">
        <v>366</v>
      </c>
      <c r="AZ2029">
        <v>2.7322399999999999E-3</v>
      </c>
      <c r="BA2029">
        <v>2.7322399999999999E-3</v>
      </c>
      <c r="BB2029">
        <v>1.6393443000000001E-2</v>
      </c>
      <c r="BC2029">
        <v>2.7322399999999999E-3</v>
      </c>
      <c r="BD2029">
        <v>8.1967210000000006E-3</v>
      </c>
      <c r="BE2029">
        <v>5.4644810000000002E-3</v>
      </c>
      <c r="BF2029">
        <v>2.7322399999999999E-3</v>
      </c>
      <c r="BG2029">
        <v>0</v>
      </c>
      <c r="BH2029">
        <f>(AP2029-J2029)/J2029</f>
        <v>0.12173909739130427</v>
      </c>
    </row>
    <row r="2030" spans="1:60" x14ac:dyDescent="0.2">
      <c r="A2030" t="s">
        <v>17150</v>
      </c>
      <c r="B2030" t="s">
        <v>16953</v>
      </c>
      <c r="C2030" t="s">
        <v>17636</v>
      </c>
      <c r="D2030" t="s">
        <v>725</v>
      </c>
      <c r="E2030" t="s">
        <v>17637</v>
      </c>
      <c r="F2030" t="s">
        <v>17638</v>
      </c>
      <c r="G2030" t="s">
        <v>2726</v>
      </c>
      <c r="H2030" t="s">
        <v>12094</v>
      </c>
      <c r="I2030">
        <v>99.8</v>
      </c>
      <c r="J2030">
        <v>19</v>
      </c>
      <c r="K2030" t="s">
        <v>16197</v>
      </c>
      <c r="L2030" t="s">
        <v>17639</v>
      </c>
      <c r="M2030" t="s">
        <v>88</v>
      </c>
      <c r="N2030" t="s">
        <v>248</v>
      </c>
      <c r="O2030" t="s">
        <v>248</v>
      </c>
      <c r="P2030">
        <v>3.9736799999999999</v>
      </c>
      <c r="Q2030" t="s">
        <v>73</v>
      </c>
      <c r="T2030">
        <v>6000000</v>
      </c>
      <c r="V2030">
        <v>5250000</v>
      </c>
      <c r="X2030" t="s">
        <v>17640</v>
      </c>
      <c r="Y2030" t="s">
        <v>5128</v>
      </c>
      <c r="Z2030" t="s">
        <v>5129</v>
      </c>
      <c r="AA2030" t="s">
        <v>5128</v>
      </c>
      <c r="AB2030" t="s">
        <v>74</v>
      </c>
      <c r="AC2030" t="s">
        <v>74</v>
      </c>
      <c r="AD2030" t="s">
        <v>74</v>
      </c>
      <c r="AG2030">
        <v>1</v>
      </c>
      <c r="AH2030">
        <v>1</v>
      </c>
      <c r="AI2030">
        <v>6</v>
      </c>
      <c r="AJ2030">
        <v>19</v>
      </c>
      <c r="AK2030">
        <v>92375</v>
      </c>
      <c r="AL2030" t="s">
        <v>17641</v>
      </c>
      <c r="AM2030" t="s">
        <v>17642</v>
      </c>
      <c r="AN2030" t="s">
        <v>17637</v>
      </c>
      <c r="AO2030" t="s">
        <v>16955</v>
      </c>
      <c r="AP2030">
        <v>18.940000529999999</v>
      </c>
      <c r="AQ2030" t="s">
        <v>17643</v>
      </c>
      <c r="AR2030" t="s">
        <v>16955</v>
      </c>
      <c r="AS2030" t="s">
        <v>97</v>
      </c>
      <c r="AT2030">
        <v>0</v>
      </c>
      <c r="AU2030">
        <v>0</v>
      </c>
      <c r="AV2030">
        <v>5.3921568629999994</v>
      </c>
      <c r="AW2030">
        <v>0</v>
      </c>
      <c r="AX2030">
        <v>2.450980392</v>
      </c>
      <c r="AY2030">
        <v>205</v>
      </c>
      <c r="AZ2030">
        <v>1.4634146000000001E-2</v>
      </c>
      <c r="BA2030">
        <v>0</v>
      </c>
      <c r="BB2030">
        <v>1.9512195E-2</v>
      </c>
      <c r="BC2030">
        <v>4.8780490000000006E-3</v>
      </c>
      <c r="BD2030">
        <v>1.4634146000000001E-2</v>
      </c>
      <c r="BE2030">
        <v>9.7560980000000012E-3</v>
      </c>
      <c r="BF2030">
        <v>9.7560980000000012E-3</v>
      </c>
      <c r="BG2030">
        <v>0</v>
      </c>
      <c r="BH2030">
        <f>(AP2030-J2030)/J2030</f>
        <v>-3.1578668421053187E-3</v>
      </c>
    </row>
    <row r="2031" spans="1:60" x14ac:dyDescent="0.2">
      <c r="A2031" t="s">
        <v>16312</v>
      </c>
      <c r="B2031" t="s">
        <v>17644</v>
      </c>
      <c r="C2031" t="s">
        <v>17645</v>
      </c>
      <c r="D2031" t="s">
        <v>497</v>
      </c>
      <c r="E2031" t="s">
        <v>17646</v>
      </c>
      <c r="F2031" t="s">
        <v>17647</v>
      </c>
      <c r="G2031" t="s">
        <v>17648</v>
      </c>
      <c r="H2031" t="s">
        <v>1721</v>
      </c>
      <c r="I2031">
        <v>957</v>
      </c>
      <c r="J2031">
        <v>29</v>
      </c>
      <c r="K2031" t="s">
        <v>67</v>
      </c>
      <c r="L2031" t="s">
        <v>17649</v>
      </c>
      <c r="M2031" t="s">
        <v>88</v>
      </c>
      <c r="N2031" t="s">
        <v>248</v>
      </c>
      <c r="O2031" t="s">
        <v>248</v>
      </c>
      <c r="P2031">
        <v>0.87</v>
      </c>
      <c r="Q2031" t="s">
        <v>73</v>
      </c>
      <c r="U2031">
        <v>100</v>
      </c>
      <c r="V2031">
        <v>33000000</v>
      </c>
      <c r="X2031" t="s">
        <v>17650</v>
      </c>
      <c r="Y2031" t="s">
        <v>3931</v>
      </c>
      <c r="Z2031" t="s">
        <v>16238</v>
      </c>
      <c r="AA2031" t="s">
        <v>3931</v>
      </c>
      <c r="AB2031" t="s">
        <v>74</v>
      </c>
      <c r="AC2031" t="s">
        <v>74</v>
      </c>
      <c r="AD2031" t="s">
        <v>68</v>
      </c>
      <c r="AE2031" t="s">
        <v>17651</v>
      </c>
      <c r="AF2031" t="s">
        <v>17652</v>
      </c>
      <c r="AG2031">
        <v>6</v>
      </c>
      <c r="AH2031">
        <v>6</v>
      </c>
      <c r="AI2031">
        <v>12</v>
      </c>
      <c r="AJ2031">
        <v>51</v>
      </c>
      <c r="AK2031">
        <v>92257</v>
      </c>
      <c r="AL2031" t="s">
        <v>17653</v>
      </c>
      <c r="AM2031" t="s">
        <v>17654</v>
      </c>
      <c r="AN2031" t="s">
        <v>17646</v>
      </c>
      <c r="AO2031" t="s">
        <v>17655</v>
      </c>
      <c r="AP2031">
        <v>51</v>
      </c>
      <c r="AQ2031" t="s">
        <v>17656</v>
      </c>
      <c r="AR2031" t="s">
        <v>17657</v>
      </c>
      <c r="AS2031" t="s">
        <v>123</v>
      </c>
      <c r="AT2031">
        <v>0</v>
      </c>
      <c r="AU2031">
        <v>1.6835016840000001</v>
      </c>
      <c r="AV2031">
        <v>5.3872053870000007</v>
      </c>
      <c r="AW2031">
        <v>0.33670033700000002</v>
      </c>
      <c r="AX2031">
        <v>2.693602694</v>
      </c>
      <c r="AY2031">
        <v>299</v>
      </c>
      <c r="AZ2031">
        <v>6.6889630000000009E-3</v>
      </c>
      <c r="BA2031">
        <v>6.6889630000000009E-3</v>
      </c>
      <c r="BB2031">
        <v>2.6755853E-2</v>
      </c>
      <c r="BC2031">
        <v>0</v>
      </c>
      <c r="BD2031">
        <v>2.006689E-2</v>
      </c>
      <c r="BE2031">
        <v>6.6889630000000009E-3</v>
      </c>
      <c r="BF2031">
        <v>3.3444820000000002E-3</v>
      </c>
      <c r="BG2031">
        <v>0</v>
      </c>
      <c r="BH2031">
        <f>(AP2031-J2031)/J2031</f>
        <v>0.75862068965517238</v>
      </c>
    </row>
    <row r="2032" spans="1:60" x14ac:dyDescent="0.2">
      <c r="A2032" t="s">
        <v>16312</v>
      </c>
      <c r="B2032" t="s">
        <v>17658</v>
      </c>
      <c r="C2032" t="s">
        <v>17659</v>
      </c>
      <c r="D2032" t="s">
        <v>988</v>
      </c>
      <c r="E2032" t="s">
        <v>17660</v>
      </c>
      <c r="F2032" t="s">
        <v>15505</v>
      </c>
      <c r="G2032" t="s">
        <v>5360</v>
      </c>
      <c r="H2032" t="s">
        <v>186</v>
      </c>
      <c r="I2032">
        <v>500</v>
      </c>
      <c r="J2032">
        <v>16.5</v>
      </c>
      <c r="K2032" t="s">
        <v>86</v>
      </c>
      <c r="L2032" t="s">
        <v>17661</v>
      </c>
      <c r="M2032" t="s">
        <v>70</v>
      </c>
      <c r="N2032" t="s">
        <v>248</v>
      </c>
      <c r="O2032" t="s">
        <v>248</v>
      </c>
      <c r="P2032">
        <v>3.6</v>
      </c>
      <c r="Q2032" t="s">
        <v>73</v>
      </c>
      <c r="U2032">
        <v>200</v>
      </c>
      <c r="W2032">
        <v>30300000</v>
      </c>
      <c r="X2032" t="s">
        <v>17662</v>
      </c>
      <c r="Y2032" t="s">
        <v>3931</v>
      </c>
      <c r="Z2032" t="s">
        <v>3932</v>
      </c>
      <c r="AA2032" t="s">
        <v>3931</v>
      </c>
      <c r="AB2032" t="s">
        <v>74</v>
      </c>
      <c r="AC2032" t="s">
        <v>74</v>
      </c>
      <c r="AD2032" t="s">
        <v>74</v>
      </c>
      <c r="AF2032" t="s">
        <v>17663</v>
      </c>
      <c r="AG2032">
        <v>2</v>
      </c>
      <c r="AH2032">
        <v>3</v>
      </c>
      <c r="AI2032">
        <v>6</v>
      </c>
      <c r="AJ2032">
        <v>14.59</v>
      </c>
      <c r="AK2032">
        <v>92758</v>
      </c>
      <c r="AL2032" t="s">
        <v>17664</v>
      </c>
      <c r="AM2032" t="s">
        <v>17665</v>
      </c>
      <c r="AN2032" t="s">
        <v>17660</v>
      </c>
      <c r="AO2032" t="s">
        <v>17666</v>
      </c>
      <c r="AP2032">
        <v>14.59000015</v>
      </c>
      <c r="AQ2032" t="s">
        <v>17667</v>
      </c>
      <c r="AR2032" t="s">
        <v>17666</v>
      </c>
      <c r="AS2032" t="s">
        <v>97</v>
      </c>
      <c r="AT2032">
        <v>0</v>
      </c>
      <c r="AU2032">
        <v>0</v>
      </c>
      <c r="AV2032">
        <v>2.4390243900000002</v>
      </c>
      <c r="AW2032">
        <v>0</v>
      </c>
      <c r="AX2032">
        <v>0</v>
      </c>
      <c r="AY2032">
        <v>41</v>
      </c>
      <c r="AZ2032">
        <v>0</v>
      </c>
      <c r="BA2032">
        <v>0</v>
      </c>
      <c r="BB2032">
        <v>0</v>
      </c>
      <c r="BC2032">
        <v>0</v>
      </c>
      <c r="BD2032">
        <v>7.3170732000000002E-2</v>
      </c>
      <c r="BE2032">
        <v>0</v>
      </c>
      <c r="BF2032">
        <v>0</v>
      </c>
      <c r="BG2032">
        <v>0</v>
      </c>
      <c r="BH2032">
        <f>(AP2032-J2032)/J2032</f>
        <v>-0.11575756666666667</v>
      </c>
    </row>
    <row r="2033" spans="1:60" x14ac:dyDescent="0.2">
      <c r="A2033" t="s">
        <v>16320</v>
      </c>
      <c r="B2033" t="s">
        <v>17292</v>
      </c>
      <c r="C2033" t="s">
        <v>17668</v>
      </c>
      <c r="D2033" t="s">
        <v>725</v>
      </c>
      <c r="E2033" t="s">
        <v>17669</v>
      </c>
      <c r="F2033" t="s">
        <v>15012</v>
      </c>
      <c r="G2033" t="s">
        <v>3341</v>
      </c>
      <c r="H2033" t="s">
        <v>186</v>
      </c>
      <c r="I2033">
        <v>105.6</v>
      </c>
      <c r="J2033">
        <v>11</v>
      </c>
      <c r="K2033" t="s">
        <v>86</v>
      </c>
      <c r="L2033" t="s">
        <v>17670</v>
      </c>
      <c r="M2033" t="s">
        <v>70</v>
      </c>
      <c r="N2033" t="s">
        <v>248</v>
      </c>
      <c r="O2033" t="s">
        <v>248</v>
      </c>
      <c r="P2033">
        <v>3.6363599999999998</v>
      </c>
      <c r="Q2033" t="s">
        <v>73</v>
      </c>
      <c r="U2033">
        <v>210</v>
      </c>
      <c r="V2033">
        <v>8800000</v>
      </c>
      <c r="W2033">
        <v>800000</v>
      </c>
      <c r="X2033" t="s">
        <v>17296</v>
      </c>
      <c r="Y2033" t="s">
        <v>3931</v>
      </c>
      <c r="Z2033" t="s">
        <v>3932</v>
      </c>
      <c r="AA2033" t="s">
        <v>3931</v>
      </c>
      <c r="AB2033" t="s">
        <v>74</v>
      </c>
      <c r="AC2033" t="s">
        <v>74</v>
      </c>
      <c r="AD2033" t="s">
        <v>74</v>
      </c>
      <c r="AG2033">
        <v>1</v>
      </c>
      <c r="AH2033">
        <v>1</v>
      </c>
      <c r="AI2033">
        <v>7</v>
      </c>
      <c r="AJ2033">
        <v>10.130000000000001</v>
      </c>
      <c r="AK2033">
        <v>92205</v>
      </c>
      <c r="AL2033" t="s">
        <v>17671</v>
      </c>
      <c r="AM2033" t="s">
        <v>17672</v>
      </c>
      <c r="AN2033" t="s">
        <v>17669</v>
      </c>
      <c r="AO2033" t="s">
        <v>17299</v>
      </c>
      <c r="AP2033">
        <v>10.130000109999999</v>
      </c>
      <c r="AQ2033" t="s">
        <v>17672</v>
      </c>
      <c r="AR2033" t="s">
        <v>17673</v>
      </c>
      <c r="AS2033" t="s">
        <v>123</v>
      </c>
      <c r="AT2033">
        <v>0</v>
      </c>
      <c r="AU2033">
        <v>1.6216216219999999</v>
      </c>
      <c r="AV2033">
        <v>6.4864864860000004</v>
      </c>
      <c r="AW2033">
        <v>0.54054054100000004</v>
      </c>
      <c r="AX2033">
        <v>3.2432432430000002</v>
      </c>
      <c r="AY2033">
        <v>186</v>
      </c>
      <c r="AZ2033">
        <v>5.3763439999999999E-3</v>
      </c>
      <c r="BA2033">
        <v>0</v>
      </c>
      <c r="BB2033">
        <v>2.6881720000000001E-2</v>
      </c>
      <c r="BC2033">
        <v>5.3763439999999999E-3</v>
      </c>
      <c r="BD2033">
        <v>2.1505376E-2</v>
      </c>
      <c r="BE2033">
        <v>5.3763439999999999E-3</v>
      </c>
      <c r="BF2033">
        <v>0</v>
      </c>
      <c r="BG2033">
        <v>0</v>
      </c>
      <c r="BH2033">
        <f>(AP2033-J2033)/J2033</f>
        <v>-7.9090899090909161E-2</v>
      </c>
    </row>
    <row r="2034" spans="1:60" x14ac:dyDescent="0.2">
      <c r="A2034" t="s">
        <v>17311</v>
      </c>
      <c r="B2034" t="s">
        <v>17253</v>
      </c>
      <c r="C2034" t="s">
        <v>17674</v>
      </c>
      <c r="D2034" t="s">
        <v>725</v>
      </c>
      <c r="E2034" t="s">
        <v>17675</v>
      </c>
      <c r="F2034" t="s">
        <v>13327</v>
      </c>
      <c r="G2034" t="s">
        <v>4376</v>
      </c>
      <c r="H2034" t="s">
        <v>186</v>
      </c>
      <c r="I2034">
        <v>442.5</v>
      </c>
      <c r="J2034">
        <v>15</v>
      </c>
      <c r="K2034" t="s">
        <v>86</v>
      </c>
      <c r="L2034" t="s">
        <v>17676</v>
      </c>
      <c r="M2034" t="s">
        <v>88</v>
      </c>
      <c r="N2034" t="s">
        <v>959</v>
      </c>
      <c r="O2034" t="s">
        <v>959</v>
      </c>
      <c r="P2034">
        <v>3.6</v>
      </c>
      <c r="Q2034" t="s">
        <v>73</v>
      </c>
      <c r="U2034">
        <v>575</v>
      </c>
      <c r="V2034">
        <v>8850000</v>
      </c>
      <c r="W2034">
        <v>20650000</v>
      </c>
      <c r="X2034" t="s">
        <v>17257</v>
      </c>
      <c r="Y2034" t="s">
        <v>3931</v>
      </c>
      <c r="Z2034" t="s">
        <v>3932</v>
      </c>
      <c r="AA2034" t="s">
        <v>3931</v>
      </c>
      <c r="AB2034" t="s">
        <v>74</v>
      </c>
      <c r="AC2034" t="s">
        <v>74</v>
      </c>
      <c r="AD2034" t="s">
        <v>74</v>
      </c>
      <c r="AG2034">
        <v>2</v>
      </c>
      <c r="AH2034">
        <v>2</v>
      </c>
      <c r="AI2034">
        <v>6</v>
      </c>
      <c r="AJ2034">
        <v>14.28</v>
      </c>
      <c r="AK2034">
        <v>91983</v>
      </c>
      <c r="AL2034" t="s">
        <v>17677</v>
      </c>
      <c r="AM2034" t="s">
        <v>17678</v>
      </c>
      <c r="AN2034" t="s">
        <v>17675</v>
      </c>
      <c r="AO2034" t="s">
        <v>17015</v>
      </c>
      <c r="AP2034">
        <v>14.100000380000001</v>
      </c>
      <c r="AQ2034" t="s">
        <v>17679</v>
      </c>
      <c r="AR2034" t="s">
        <v>17025</v>
      </c>
      <c r="AS2034" t="s">
        <v>123</v>
      </c>
      <c r="AT2034">
        <v>0</v>
      </c>
      <c r="AU2034">
        <v>0</v>
      </c>
      <c r="AV2034">
        <v>2.9126213590000001</v>
      </c>
      <c r="AW2034">
        <v>0</v>
      </c>
      <c r="AX2034">
        <v>3.8834951460000009</v>
      </c>
      <c r="AY2034">
        <v>104</v>
      </c>
      <c r="AZ2034">
        <v>0</v>
      </c>
      <c r="BA2034">
        <v>0</v>
      </c>
      <c r="BB2034">
        <v>2.8846153999999999E-2</v>
      </c>
      <c r="BC2034">
        <v>0</v>
      </c>
      <c r="BD2034">
        <v>4.8076923000000001E-2</v>
      </c>
      <c r="BE2034">
        <v>9.6153850000000006E-3</v>
      </c>
      <c r="BF2034">
        <v>0</v>
      </c>
      <c r="BG2034">
        <v>0</v>
      </c>
      <c r="BH2034">
        <f>(AP2034-J2034)/J2034</f>
        <v>-5.9999974666666608E-2</v>
      </c>
    </row>
    <row r="2035" spans="1:60" x14ac:dyDescent="0.2">
      <c r="A2035" t="s">
        <v>17311</v>
      </c>
      <c r="B2035" t="s">
        <v>17680</v>
      </c>
      <c r="C2035" t="s">
        <v>17681</v>
      </c>
      <c r="D2035" t="s">
        <v>6841</v>
      </c>
      <c r="E2035" t="s">
        <v>17682</v>
      </c>
      <c r="F2035" t="s">
        <v>17683</v>
      </c>
      <c r="G2035" t="s">
        <v>3385</v>
      </c>
      <c r="H2035" t="s">
        <v>3088</v>
      </c>
      <c r="I2035">
        <v>412.5</v>
      </c>
      <c r="J2035">
        <v>15</v>
      </c>
      <c r="K2035" t="s">
        <v>11560</v>
      </c>
      <c r="L2035" t="s">
        <v>17684</v>
      </c>
      <c r="M2035" t="s">
        <v>88</v>
      </c>
      <c r="N2035" t="s">
        <v>248</v>
      </c>
      <c r="O2035" t="s">
        <v>248</v>
      </c>
      <c r="P2035">
        <v>3.4666700000000001</v>
      </c>
      <c r="Q2035" t="s">
        <v>73</v>
      </c>
      <c r="U2035">
        <v>100</v>
      </c>
      <c r="V2035">
        <v>25550493</v>
      </c>
      <c r="W2035">
        <v>1949507</v>
      </c>
      <c r="X2035" t="s">
        <v>17685</v>
      </c>
      <c r="Y2035" t="s">
        <v>17686</v>
      </c>
      <c r="Z2035" t="s">
        <v>3932</v>
      </c>
      <c r="AA2035" t="s">
        <v>17687</v>
      </c>
      <c r="AB2035" t="s">
        <v>74</v>
      </c>
      <c r="AC2035" t="s">
        <v>74</v>
      </c>
      <c r="AD2035" t="s">
        <v>74</v>
      </c>
      <c r="AG2035">
        <v>3</v>
      </c>
      <c r="AH2035">
        <v>3</v>
      </c>
      <c r="AI2035">
        <v>5</v>
      </c>
      <c r="AJ2035">
        <v>15.75</v>
      </c>
      <c r="AK2035">
        <v>92376</v>
      </c>
      <c r="AL2035" t="s">
        <v>17688</v>
      </c>
      <c r="AM2035" t="s">
        <v>17689</v>
      </c>
      <c r="AN2035" t="s">
        <v>17682</v>
      </c>
      <c r="AO2035" t="s">
        <v>17690</v>
      </c>
      <c r="AP2035">
        <v>15.75</v>
      </c>
      <c r="AQ2035" t="s">
        <v>17691</v>
      </c>
      <c r="AR2035" t="s">
        <v>17690</v>
      </c>
      <c r="AS2035" t="s">
        <v>97</v>
      </c>
      <c r="AT2035">
        <v>0</v>
      </c>
      <c r="AU2035">
        <v>0</v>
      </c>
      <c r="AV2035">
        <v>3.6956521740000001</v>
      </c>
      <c r="AW2035">
        <v>1.0869565219999999</v>
      </c>
      <c r="AX2035">
        <v>4.1304347830000001</v>
      </c>
      <c r="AY2035">
        <v>461</v>
      </c>
      <c r="AZ2035">
        <v>4.3383950000000001E-3</v>
      </c>
      <c r="BA2035">
        <v>0</v>
      </c>
      <c r="BB2035">
        <v>1.5184382E-2</v>
      </c>
      <c r="BC2035">
        <v>8.6767900000000002E-3</v>
      </c>
      <c r="BD2035">
        <v>3.2537960999999997E-2</v>
      </c>
      <c r="BE2035">
        <v>0</v>
      </c>
      <c r="BF2035">
        <v>2.1691969999999999E-3</v>
      </c>
      <c r="BG2035">
        <v>0</v>
      </c>
      <c r="BH2035">
        <f>(AP2035-J2035)/J2035</f>
        <v>0.05</v>
      </c>
    </row>
    <row r="2036" spans="1:60" x14ac:dyDescent="0.2">
      <c r="A2036" t="s">
        <v>17311</v>
      </c>
      <c r="B2036" t="s">
        <v>17692</v>
      </c>
      <c r="C2036" t="s">
        <v>17693</v>
      </c>
      <c r="D2036" t="s">
        <v>371</v>
      </c>
      <c r="E2036" t="s">
        <v>17694</v>
      </c>
      <c r="F2036" t="s">
        <v>17695</v>
      </c>
      <c r="G2036" t="s">
        <v>130</v>
      </c>
      <c r="H2036" t="s">
        <v>66</v>
      </c>
      <c r="I2036">
        <v>85</v>
      </c>
      <c r="J2036">
        <v>17</v>
      </c>
      <c r="K2036" t="s">
        <v>86</v>
      </c>
      <c r="L2036" t="s">
        <v>17696</v>
      </c>
      <c r="M2036" t="s">
        <v>70</v>
      </c>
      <c r="N2036" t="s">
        <v>248</v>
      </c>
      <c r="O2036" t="s">
        <v>248</v>
      </c>
      <c r="Q2036" t="s">
        <v>73</v>
      </c>
      <c r="U2036">
        <v>115</v>
      </c>
      <c r="V2036">
        <v>5000000</v>
      </c>
      <c r="X2036" t="s">
        <v>17697</v>
      </c>
      <c r="Y2036" t="s">
        <v>17698</v>
      </c>
      <c r="Z2036" t="s">
        <v>5129</v>
      </c>
      <c r="AA2036" t="s">
        <v>17699</v>
      </c>
      <c r="AB2036" t="s">
        <v>74</v>
      </c>
      <c r="AC2036" t="s">
        <v>74</v>
      </c>
      <c r="AD2036" t="s">
        <v>68</v>
      </c>
      <c r="AG2036">
        <v>3</v>
      </c>
      <c r="AH2036">
        <v>3</v>
      </c>
      <c r="AI2036">
        <v>4</v>
      </c>
      <c r="AK2036">
        <v>93004</v>
      </c>
      <c r="AL2036" t="s">
        <v>17700</v>
      </c>
      <c r="AM2036" t="s">
        <v>17701</v>
      </c>
      <c r="AN2036" t="s">
        <v>17694</v>
      </c>
      <c r="AO2036" t="s">
        <v>17702</v>
      </c>
      <c r="AP2036">
        <v>16.829999919999999</v>
      </c>
      <c r="AQ2036" t="s">
        <v>17701</v>
      </c>
      <c r="AR2036" t="s">
        <v>17703</v>
      </c>
      <c r="AS2036" t="s">
        <v>123</v>
      </c>
      <c r="AT2036">
        <v>0</v>
      </c>
      <c r="AU2036">
        <v>2.5316455699999998</v>
      </c>
      <c r="AV2036">
        <v>3.544303797</v>
      </c>
      <c r="AW2036">
        <v>0.25316455700000001</v>
      </c>
      <c r="AX2036">
        <v>2.5316455699999998</v>
      </c>
      <c r="AY2036">
        <v>396</v>
      </c>
      <c r="AZ2036">
        <v>5.0505050000000003E-3</v>
      </c>
      <c r="BA2036">
        <v>5.0505050000000003E-3</v>
      </c>
      <c r="BB2036">
        <v>3.2828283E-2</v>
      </c>
      <c r="BC2036">
        <v>1.5151515000000001E-2</v>
      </c>
      <c r="BD2036">
        <v>1.2626263E-2</v>
      </c>
      <c r="BE2036">
        <v>1.2626263E-2</v>
      </c>
      <c r="BF2036">
        <v>7.5757580000000001E-3</v>
      </c>
      <c r="BG2036">
        <v>0</v>
      </c>
      <c r="BH2036">
        <f>(AP2036-J2036)/J2036</f>
        <v>-1.0000004705882425E-2</v>
      </c>
    </row>
    <row r="2037" spans="1:60" x14ac:dyDescent="0.2">
      <c r="A2037" t="s">
        <v>17704</v>
      </c>
      <c r="B2037" t="s">
        <v>17299</v>
      </c>
      <c r="C2037" t="s">
        <v>17705</v>
      </c>
      <c r="D2037" t="s">
        <v>371</v>
      </c>
      <c r="E2037" t="s">
        <v>17706</v>
      </c>
      <c r="F2037" t="s">
        <v>14545</v>
      </c>
      <c r="G2037" t="s">
        <v>443</v>
      </c>
      <c r="H2037" t="s">
        <v>66</v>
      </c>
      <c r="I2037">
        <v>15</v>
      </c>
      <c r="J2037">
        <v>5</v>
      </c>
      <c r="K2037" t="s">
        <v>86</v>
      </c>
      <c r="L2037" t="s">
        <v>17707</v>
      </c>
      <c r="M2037" t="s">
        <v>70</v>
      </c>
      <c r="N2037" t="s">
        <v>248</v>
      </c>
      <c r="O2037" t="s">
        <v>248</v>
      </c>
      <c r="P2037">
        <v>4.5</v>
      </c>
      <c r="Q2037" t="s">
        <v>73</v>
      </c>
      <c r="R2037">
        <v>7.5</v>
      </c>
      <c r="S2037">
        <v>6.5</v>
      </c>
      <c r="T2037">
        <v>3000000</v>
      </c>
      <c r="U2037">
        <v>21</v>
      </c>
      <c r="V2037">
        <v>3000000</v>
      </c>
      <c r="X2037" t="s">
        <v>17708</v>
      </c>
      <c r="Y2037" t="s">
        <v>3931</v>
      </c>
      <c r="Z2037" t="s">
        <v>17193</v>
      </c>
      <c r="AA2037" t="s">
        <v>3931</v>
      </c>
      <c r="AB2037" t="s">
        <v>74</v>
      </c>
      <c r="AC2037" t="s">
        <v>74</v>
      </c>
      <c r="AD2037" t="s">
        <v>68</v>
      </c>
      <c r="AG2037">
        <v>1</v>
      </c>
      <c r="AH2037">
        <v>1</v>
      </c>
      <c r="AI2037">
        <v>2</v>
      </c>
      <c r="AJ2037">
        <v>4.79</v>
      </c>
      <c r="AK2037">
        <v>92200</v>
      </c>
      <c r="AL2037" t="s">
        <v>17709</v>
      </c>
      <c r="AM2037" t="s">
        <v>17710</v>
      </c>
      <c r="AN2037" t="s">
        <v>17706</v>
      </c>
      <c r="AO2037" t="s">
        <v>17673</v>
      </c>
      <c r="AP2037">
        <v>4.7899999619999996</v>
      </c>
      <c r="AQ2037" t="s">
        <v>17710</v>
      </c>
      <c r="AR2037" t="s">
        <v>17673</v>
      </c>
      <c r="AS2037" t="s">
        <v>97</v>
      </c>
      <c r="AT2037">
        <v>7</v>
      </c>
      <c r="AU2037">
        <v>0.56179775300000001</v>
      </c>
      <c r="AV2037">
        <v>1.966292135</v>
      </c>
      <c r="AW2037">
        <v>0</v>
      </c>
      <c r="AX2037">
        <v>1.404494382</v>
      </c>
      <c r="AY2037">
        <v>357</v>
      </c>
      <c r="AZ2037">
        <v>2.8011199999999998E-3</v>
      </c>
      <c r="BA2037">
        <v>2.8011199999999998E-3</v>
      </c>
      <c r="BB2037">
        <v>4.7619047999999997E-2</v>
      </c>
      <c r="BC2037">
        <v>8.4033609999999998E-3</v>
      </c>
      <c r="BD2037">
        <v>1.6806722999999999E-2</v>
      </c>
      <c r="BE2037">
        <v>8.4033609999999998E-3</v>
      </c>
      <c r="BF2037">
        <v>1.1204482E-2</v>
      </c>
      <c r="BG2037">
        <v>0</v>
      </c>
      <c r="BH2037">
        <f>(AP2037-J2037)/J2037</f>
        <v>-4.200000760000009E-2</v>
      </c>
    </row>
    <row r="2038" spans="1:60" x14ac:dyDescent="0.2">
      <c r="A2038" t="s">
        <v>17340</v>
      </c>
      <c r="B2038" t="s">
        <v>17590</v>
      </c>
      <c r="C2038" t="s">
        <v>17711</v>
      </c>
      <c r="D2038" t="s">
        <v>497</v>
      </c>
      <c r="E2038" t="s">
        <v>17712</v>
      </c>
      <c r="F2038" t="s">
        <v>14864</v>
      </c>
      <c r="G2038" t="s">
        <v>1595</v>
      </c>
      <c r="H2038" t="s">
        <v>66</v>
      </c>
      <c r="I2038">
        <v>162</v>
      </c>
      <c r="J2038">
        <v>18</v>
      </c>
      <c r="K2038" t="s">
        <v>86</v>
      </c>
      <c r="L2038" t="s">
        <v>17713</v>
      </c>
      <c r="M2038" t="s">
        <v>70</v>
      </c>
      <c r="N2038" t="s">
        <v>248</v>
      </c>
      <c r="O2038" t="s">
        <v>248</v>
      </c>
      <c r="P2038">
        <v>4.2</v>
      </c>
      <c r="Q2038" t="s">
        <v>73</v>
      </c>
      <c r="U2038">
        <v>200</v>
      </c>
      <c r="V2038">
        <v>3009475</v>
      </c>
      <c r="W2038">
        <v>5990525</v>
      </c>
      <c r="X2038" t="s">
        <v>17595</v>
      </c>
      <c r="Y2038" t="s">
        <v>3931</v>
      </c>
      <c r="Z2038" t="s">
        <v>3932</v>
      </c>
      <c r="AA2038" t="s">
        <v>3931</v>
      </c>
      <c r="AB2038" t="s">
        <v>74</v>
      </c>
      <c r="AC2038" t="s">
        <v>74</v>
      </c>
      <c r="AD2038" t="s">
        <v>74</v>
      </c>
      <c r="AG2038">
        <v>1</v>
      </c>
      <c r="AH2038">
        <v>1</v>
      </c>
      <c r="AI2038">
        <v>7</v>
      </c>
      <c r="AJ2038">
        <v>17.95</v>
      </c>
      <c r="AK2038">
        <v>92446</v>
      </c>
      <c r="AL2038" t="s">
        <v>17714</v>
      </c>
      <c r="AM2038" t="s">
        <v>17715</v>
      </c>
      <c r="AN2038" t="s">
        <v>17712</v>
      </c>
      <c r="AO2038" t="s">
        <v>17590</v>
      </c>
      <c r="AP2038">
        <v>17.950000760000002</v>
      </c>
      <c r="AQ2038" t="s">
        <v>891</v>
      </c>
      <c r="AR2038" t="s">
        <v>17590</v>
      </c>
      <c r="AS2038" t="s">
        <v>97</v>
      </c>
      <c r="AT2038">
        <v>0</v>
      </c>
      <c r="AU2038">
        <v>0.42194092799999999</v>
      </c>
      <c r="AV2038">
        <v>9.2827004220000013</v>
      </c>
      <c r="AW2038">
        <v>0</v>
      </c>
      <c r="AX2038">
        <v>2.5316455699999998</v>
      </c>
      <c r="AY2038">
        <v>237</v>
      </c>
      <c r="AZ2038">
        <v>0</v>
      </c>
      <c r="BA2038">
        <v>0</v>
      </c>
      <c r="BB2038">
        <v>2.5316456000000001E-2</v>
      </c>
      <c r="BC2038">
        <v>0</v>
      </c>
      <c r="BD2038">
        <v>2.5316456000000001E-2</v>
      </c>
      <c r="BE2038">
        <v>0</v>
      </c>
      <c r="BF2038">
        <v>0</v>
      </c>
      <c r="BG2038">
        <v>0</v>
      </c>
      <c r="BH2038">
        <f>(AP2038-J2038)/J2038</f>
        <v>-2.777735555555457E-3</v>
      </c>
    </row>
    <row r="2039" spans="1:60" x14ac:dyDescent="0.2">
      <c r="A2039" t="s">
        <v>17319</v>
      </c>
      <c r="B2039" t="s">
        <v>17516</v>
      </c>
      <c r="C2039" t="s">
        <v>17716</v>
      </c>
      <c r="D2039" t="s">
        <v>2016</v>
      </c>
      <c r="E2039" t="s">
        <v>17717</v>
      </c>
      <c r="F2039" t="s">
        <v>17718</v>
      </c>
      <c r="G2039" t="s">
        <v>14422</v>
      </c>
      <c r="H2039" t="s">
        <v>1721</v>
      </c>
      <c r="I2039">
        <v>510</v>
      </c>
      <c r="J2039">
        <v>15</v>
      </c>
      <c r="K2039" t="s">
        <v>86</v>
      </c>
      <c r="L2039" t="s">
        <v>17719</v>
      </c>
      <c r="M2039" t="s">
        <v>88</v>
      </c>
      <c r="N2039" t="s">
        <v>248</v>
      </c>
      <c r="O2039" t="s">
        <v>248</v>
      </c>
      <c r="Q2039" t="s">
        <v>73</v>
      </c>
      <c r="U2039">
        <v>750</v>
      </c>
      <c r="V2039">
        <v>34000000</v>
      </c>
      <c r="X2039" t="s">
        <v>17602</v>
      </c>
      <c r="Y2039" t="s">
        <v>3931</v>
      </c>
      <c r="Z2039" t="s">
        <v>3932</v>
      </c>
      <c r="AA2039" t="s">
        <v>3931</v>
      </c>
      <c r="AB2039" t="s">
        <v>74</v>
      </c>
      <c r="AC2039" t="s">
        <v>74</v>
      </c>
      <c r="AD2039" t="s">
        <v>74</v>
      </c>
      <c r="AG2039">
        <v>4</v>
      </c>
      <c r="AH2039">
        <v>4</v>
      </c>
      <c r="AI2039">
        <v>10</v>
      </c>
      <c r="AJ2039">
        <v>14.5</v>
      </c>
      <c r="AK2039">
        <v>92183</v>
      </c>
      <c r="AL2039" t="s">
        <v>17720</v>
      </c>
      <c r="AM2039" t="s">
        <v>17721</v>
      </c>
      <c r="AN2039" t="s">
        <v>17717</v>
      </c>
      <c r="AO2039" t="s">
        <v>17605</v>
      </c>
      <c r="AP2039">
        <v>14.5</v>
      </c>
      <c r="AQ2039" t="s">
        <v>17722</v>
      </c>
      <c r="AR2039" t="s">
        <v>17605</v>
      </c>
      <c r="AS2039" t="s">
        <v>97</v>
      </c>
      <c r="AT2039">
        <v>0</v>
      </c>
      <c r="AU2039">
        <v>0</v>
      </c>
      <c r="AV2039">
        <v>9.2233009710000005</v>
      </c>
      <c r="AW2039">
        <v>0</v>
      </c>
      <c r="AX2039">
        <v>2.4271844659999999</v>
      </c>
      <c r="AY2039">
        <v>206</v>
      </c>
      <c r="AZ2039">
        <v>9.7087379999999997E-3</v>
      </c>
      <c r="BA2039">
        <v>0</v>
      </c>
      <c r="BB2039">
        <v>1.9417475999999999E-2</v>
      </c>
      <c r="BC2039">
        <v>4.8543689999999999E-3</v>
      </c>
      <c r="BD2039">
        <v>2.4271845E-2</v>
      </c>
      <c r="BE2039">
        <v>4.8543689999999999E-3</v>
      </c>
      <c r="BF2039">
        <v>4.8543689999999999E-3</v>
      </c>
      <c r="BG2039">
        <v>1</v>
      </c>
      <c r="BH2039">
        <f>(AP2039-J2039)/J2039</f>
        <v>-3.3333333333333333E-2</v>
      </c>
    </row>
    <row r="2040" spans="1:60" x14ac:dyDescent="0.2">
      <c r="A2040" t="s">
        <v>17326</v>
      </c>
      <c r="B2040" t="s">
        <v>17723</v>
      </c>
      <c r="C2040" t="s">
        <v>17724</v>
      </c>
      <c r="D2040" t="s">
        <v>1298</v>
      </c>
      <c r="E2040" t="s">
        <v>17725</v>
      </c>
      <c r="F2040" t="s">
        <v>17726</v>
      </c>
      <c r="G2040" t="s">
        <v>115</v>
      </c>
      <c r="H2040" t="s">
        <v>1721</v>
      </c>
      <c r="I2040">
        <v>494.1</v>
      </c>
      <c r="J2040">
        <v>14</v>
      </c>
      <c r="K2040" t="s">
        <v>86</v>
      </c>
      <c r="L2040" t="s">
        <v>17727</v>
      </c>
      <c r="M2040" t="s">
        <v>88</v>
      </c>
      <c r="N2040" t="s">
        <v>248</v>
      </c>
      <c r="O2040" t="s">
        <v>248</v>
      </c>
      <c r="P2040">
        <v>3.3</v>
      </c>
      <c r="Q2040" t="s">
        <v>73</v>
      </c>
      <c r="U2040">
        <v>600</v>
      </c>
      <c r="V2040">
        <v>17647059</v>
      </c>
      <c r="W2040">
        <v>17647059</v>
      </c>
      <c r="X2040" t="s">
        <v>17728</v>
      </c>
      <c r="Y2040" t="s">
        <v>3931</v>
      </c>
      <c r="Z2040" t="s">
        <v>3932</v>
      </c>
      <c r="AA2040" t="s">
        <v>3931</v>
      </c>
      <c r="AB2040" t="s">
        <v>74</v>
      </c>
      <c r="AC2040" t="s">
        <v>74</v>
      </c>
      <c r="AD2040" t="s">
        <v>68</v>
      </c>
      <c r="AG2040">
        <v>3</v>
      </c>
      <c r="AH2040">
        <v>3</v>
      </c>
      <c r="AI2040">
        <v>9</v>
      </c>
      <c r="AJ2040">
        <v>16.75</v>
      </c>
      <c r="AK2040">
        <v>92261</v>
      </c>
      <c r="AL2040" t="s">
        <v>17729</v>
      </c>
      <c r="AM2040" t="s">
        <v>17730</v>
      </c>
      <c r="AN2040" t="s">
        <v>17725</v>
      </c>
      <c r="AO2040" t="s">
        <v>16518</v>
      </c>
      <c r="AP2040">
        <v>16.75</v>
      </c>
      <c r="AQ2040" t="s">
        <v>17730</v>
      </c>
      <c r="AR2040" t="s">
        <v>16518</v>
      </c>
      <c r="AS2040" t="s">
        <v>97</v>
      </c>
      <c r="AT2040">
        <v>0</v>
      </c>
      <c r="AU2040">
        <v>2.424242424</v>
      </c>
      <c r="AV2040">
        <v>9.0909090910000003</v>
      </c>
      <c r="AW2040">
        <v>0.606060606</v>
      </c>
      <c r="AX2040">
        <v>3.6363636360000009</v>
      </c>
      <c r="AY2040">
        <v>166</v>
      </c>
      <c r="AZ2040">
        <v>6.0240959999999996E-3</v>
      </c>
      <c r="BA2040">
        <v>6.0240959999999996E-3</v>
      </c>
      <c r="BB2040">
        <v>3.0120482000000001E-2</v>
      </c>
      <c r="BC2040">
        <v>0</v>
      </c>
      <c r="BD2040">
        <v>3.6144577999999997E-2</v>
      </c>
      <c r="BE2040">
        <v>1.2048193E-2</v>
      </c>
      <c r="BF2040">
        <v>6.0240959999999996E-3</v>
      </c>
      <c r="BG2040">
        <v>0</v>
      </c>
      <c r="BH2040">
        <f>(AP2040-J2040)/J2040</f>
        <v>0.19642857142857142</v>
      </c>
    </row>
    <row r="2041" spans="1:60" x14ac:dyDescent="0.2">
      <c r="A2041" t="s">
        <v>17326</v>
      </c>
      <c r="B2041" t="s">
        <v>17731</v>
      </c>
      <c r="C2041" t="s">
        <v>17732</v>
      </c>
      <c r="D2041" t="s">
        <v>725</v>
      </c>
      <c r="E2041" t="s">
        <v>17733</v>
      </c>
      <c r="F2041" t="s">
        <v>15531</v>
      </c>
      <c r="G2041" t="s">
        <v>1865</v>
      </c>
      <c r="H2041" t="s">
        <v>5874</v>
      </c>
      <c r="I2041">
        <v>189</v>
      </c>
      <c r="J2041">
        <v>21</v>
      </c>
      <c r="K2041" t="s">
        <v>2571</v>
      </c>
      <c r="L2041" t="s">
        <v>17734</v>
      </c>
      <c r="M2041" t="s">
        <v>88</v>
      </c>
      <c r="N2041" t="s">
        <v>248</v>
      </c>
      <c r="O2041" t="s">
        <v>248</v>
      </c>
      <c r="P2041">
        <v>4</v>
      </c>
      <c r="Q2041" t="s">
        <v>73</v>
      </c>
      <c r="T2041">
        <v>9000000</v>
      </c>
      <c r="U2041">
        <v>248.4</v>
      </c>
      <c r="V2041">
        <v>9000000</v>
      </c>
      <c r="X2041" t="s">
        <v>17735</v>
      </c>
      <c r="Y2041" t="s">
        <v>3931</v>
      </c>
      <c r="Z2041" t="s">
        <v>3932</v>
      </c>
      <c r="AA2041" t="s">
        <v>3931</v>
      </c>
      <c r="AB2041" t="s">
        <v>74</v>
      </c>
      <c r="AC2041" t="s">
        <v>74</v>
      </c>
      <c r="AD2041" t="s">
        <v>74</v>
      </c>
      <c r="AG2041">
        <v>2</v>
      </c>
      <c r="AH2041">
        <v>2</v>
      </c>
      <c r="AI2041">
        <v>6</v>
      </c>
      <c r="AJ2041">
        <v>21.03</v>
      </c>
      <c r="AK2041">
        <v>92269</v>
      </c>
      <c r="AL2041" t="s">
        <v>17736</v>
      </c>
      <c r="AM2041" t="s">
        <v>17737</v>
      </c>
      <c r="AN2041" t="s">
        <v>17733</v>
      </c>
      <c r="AO2041" t="s">
        <v>17738</v>
      </c>
      <c r="AP2041">
        <v>21.030000690000001</v>
      </c>
      <c r="AQ2041" t="s">
        <v>17739</v>
      </c>
      <c r="AR2041" t="s">
        <v>17738</v>
      </c>
      <c r="AS2041" t="s">
        <v>97</v>
      </c>
      <c r="AT2041">
        <v>0</v>
      </c>
      <c r="AU2041">
        <v>0.65789473700000001</v>
      </c>
      <c r="AV2041">
        <v>9.210526316000001</v>
      </c>
      <c r="AW2041">
        <v>0</v>
      </c>
      <c r="AX2041">
        <v>4.6052631580000014</v>
      </c>
      <c r="AY2041">
        <v>152</v>
      </c>
      <c r="AZ2041">
        <v>0</v>
      </c>
      <c r="BA2041">
        <v>0</v>
      </c>
      <c r="BB2041">
        <v>3.2894737E-2</v>
      </c>
      <c r="BC2041">
        <v>0</v>
      </c>
      <c r="BD2041">
        <v>1.9736842000000001E-2</v>
      </c>
      <c r="BE2041">
        <v>0</v>
      </c>
      <c r="BF2041">
        <v>0</v>
      </c>
      <c r="BG2041">
        <v>0</v>
      </c>
      <c r="BH2041">
        <f>(AP2041-J2041)/J2041</f>
        <v>1.4286042857143517E-3</v>
      </c>
    </row>
    <row r="2042" spans="1:60" x14ac:dyDescent="0.2">
      <c r="A2042" t="s">
        <v>17326</v>
      </c>
      <c r="B2042" t="s">
        <v>17740</v>
      </c>
      <c r="C2042" t="s">
        <v>17741</v>
      </c>
      <c r="D2042" t="s">
        <v>371</v>
      </c>
      <c r="E2042" t="s">
        <v>17742</v>
      </c>
      <c r="F2042" t="s">
        <v>14864</v>
      </c>
      <c r="G2042" t="s">
        <v>486</v>
      </c>
      <c r="H2042" t="s">
        <v>66</v>
      </c>
      <c r="I2042">
        <v>57.5</v>
      </c>
      <c r="J2042">
        <v>10</v>
      </c>
      <c r="K2042" t="s">
        <v>86</v>
      </c>
      <c r="L2042" t="s">
        <v>17743</v>
      </c>
      <c r="M2042" t="s">
        <v>70</v>
      </c>
      <c r="N2042" t="s">
        <v>248</v>
      </c>
      <c r="O2042" t="s">
        <v>248</v>
      </c>
      <c r="P2042">
        <v>4.2</v>
      </c>
      <c r="Q2042" t="s">
        <v>73</v>
      </c>
      <c r="U2042">
        <v>86.3</v>
      </c>
      <c r="V2042">
        <v>5750000</v>
      </c>
      <c r="X2042" t="s">
        <v>17744</v>
      </c>
      <c r="Y2042" t="s">
        <v>5128</v>
      </c>
      <c r="Z2042" t="s">
        <v>5129</v>
      </c>
      <c r="AA2042" t="s">
        <v>5128</v>
      </c>
      <c r="AB2042" t="s">
        <v>74</v>
      </c>
      <c r="AC2042" t="s">
        <v>74</v>
      </c>
      <c r="AD2042" t="s">
        <v>68</v>
      </c>
      <c r="AG2042">
        <v>1</v>
      </c>
      <c r="AH2042">
        <v>1</v>
      </c>
      <c r="AI2042">
        <v>4</v>
      </c>
      <c r="AJ2042">
        <v>9.4</v>
      </c>
      <c r="AK2042">
        <v>92316</v>
      </c>
      <c r="AL2042" t="s">
        <v>17745</v>
      </c>
      <c r="AM2042" t="s">
        <v>17746</v>
      </c>
      <c r="AN2042" t="s">
        <v>17742</v>
      </c>
      <c r="AO2042" t="s">
        <v>17680</v>
      </c>
      <c r="AP2042">
        <v>9.399999618999999</v>
      </c>
      <c r="AQ2042" t="s">
        <v>17747</v>
      </c>
      <c r="AR2042" t="s">
        <v>17680</v>
      </c>
      <c r="AS2042" t="s">
        <v>97</v>
      </c>
      <c r="AT2042">
        <v>0</v>
      </c>
      <c r="AU2042">
        <v>0.87719298200000007</v>
      </c>
      <c r="AV2042">
        <v>4.3859649119999986</v>
      </c>
      <c r="AW2042">
        <v>0.87719298200000007</v>
      </c>
      <c r="AX2042">
        <v>1.754385965</v>
      </c>
      <c r="AY2042">
        <v>229</v>
      </c>
      <c r="AZ2042">
        <v>0</v>
      </c>
      <c r="BA2042">
        <v>4.3668120000000003E-3</v>
      </c>
      <c r="BB2042">
        <v>2.6200873E-2</v>
      </c>
      <c r="BC2042">
        <v>1.3100436999999999E-2</v>
      </c>
      <c r="BD2042">
        <v>2.1834060999999998E-2</v>
      </c>
      <c r="BE2042">
        <v>0</v>
      </c>
      <c r="BF2042">
        <v>1.3100436999999999E-2</v>
      </c>
      <c r="BG2042">
        <v>0</v>
      </c>
      <c r="BH2042">
        <f>(AP2042-J2042)/J2042</f>
        <v>-6.0000038100000097E-2</v>
      </c>
    </row>
    <row r="2043" spans="1:60" x14ac:dyDescent="0.2">
      <c r="A2043" t="s">
        <v>17253</v>
      </c>
      <c r="B2043" t="s">
        <v>17251</v>
      </c>
      <c r="C2043" t="s">
        <v>17748</v>
      </c>
      <c r="D2043" t="s">
        <v>302</v>
      </c>
      <c r="E2043" t="s">
        <v>17749</v>
      </c>
      <c r="F2043" t="s">
        <v>17750</v>
      </c>
      <c r="G2043" t="s">
        <v>115</v>
      </c>
      <c r="H2043" t="s">
        <v>66</v>
      </c>
      <c r="I2043">
        <v>42.4</v>
      </c>
      <c r="J2043">
        <v>11</v>
      </c>
      <c r="K2043" t="s">
        <v>86</v>
      </c>
      <c r="L2043" t="s">
        <v>17751</v>
      </c>
      <c r="M2043" t="s">
        <v>668</v>
      </c>
      <c r="N2043" t="s">
        <v>248</v>
      </c>
      <c r="O2043" t="s">
        <v>248</v>
      </c>
      <c r="P2043">
        <v>4.2727300000000001</v>
      </c>
      <c r="Q2043" t="s">
        <v>73</v>
      </c>
      <c r="U2043">
        <v>100</v>
      </c>
      <c r="V2043">
        <v>3850000</v>
      </c>
      <c r="X2043" t="s">
        <v>17752</v>
      </c>
      <c r="Y2043" t="s">
        <v>3931</v>
      </c>
      <c r="Z2043" t="s">
        <v>3932</v>
      </c>
      <c r="AA2043" t="s">
        <v>3931</v>
      </c>
      <c r="AB2043" t="s">
        <v>74</v>
      </c>
      <c r="AC2043" t="s">
        <v>74</v>
      </c>
      <c r="AD2043" t="s">
        <v>68</v>
      </c>
      <c r="AG2043">
        <v>2</v>
      </c>
      <c r="AH2043">
        <v>2</v>
      </c>
      <c r="AI2043">
        <v>3</v>
      </c>
      <c r="AJ2043">
        <v>11.79</v>
      </c>
      <c r="AK2043">
        <v>92311</v>
      </c>
      <c r="AL2043" t="s">
        <v>17753</v>
      </c>
      <c r="AM2043" t="s">
        <v>17754</v>
      </c>
      <c r="AN2043" t="s">
        <v>17749</v>
      </c>
      <c r="AO2043" t="s">
        <v>17755</v>
      </c>
      <c r="AP2043">
        <v>11.789999959999999</v>
      </c>
      <c r="AQ2043" t="s">
        <v>17756</v>
      </c>
      <c r="AR2043" t="s">
        <v>17755</v>
      </c>
      <c r="AS2043" t="s">
        <v>97</v>
      </c>
      <c r="AT2043">
        <v>0</v>
      </c>
      <c r="AU2043">
        <v>5</v>
      </c>
      <c r="AV2043">
        <v>5</v>
      </c>
      <c r="AW2043">
        <v>5</v>
      </c>
      <c r="AX2043">
        <v>15</v>
      </c>
      <c r="AY2043">
        <v>22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4.5454544999999999E-2</v>
      </c>
      <c r="BF2043">
        <v>0</v>
      </c>
      <c r="BG2043">
        <v>0</v>
      </c>
      <c r="BH2043">
        <f>(AP2043-J2043)/J2043</f>
        <v>7.1818178181818126E-2</v>
      </c>
    </row>
    <row r="2044" spans="1:60" x14ac:dyDescent="0.2">
      <c r="A2044" t="s">
        <v>17253</v>
      </c>
      <c r="B2044" t="s">
        <v>17618</v>
      </c>
      <c r="C2044" t="s">
        <v>17757</v>
      </c>
      <c r="D2044" t="s">
        <v>1476</v>
      </c>
      <c r="E2044" t="s">
        <v>17758</v>
      </c>
      <c r="F2044" t="s">
        <v>6030</v>
      </c>
      <c r="G2044" t="s">
        <v>677</v>
      </c>
      <c r="H2044" t="s">
        <v>66</v>
      </c>
      <c r="I2044">
        <v>64</v>
      </c>
      <c r="J2044">
        <v>16</v>
      </c>
      <c r="K2044" t="s">
        <v>86</v>
      </c>
      <c r="L2044" t="s">
        <v>17759</v>
      </c>
      <c r="M2044" t="s">
        <v>70</v>
      </c>
      <c r="N2044" t="s">
        <v>248</v>
      </c>
      <c r="O2044" t="s">
        <v>248</v>
      </c>
      <c r="P2044">
        <v>4.1875</v>
      </c>
      <c r="Q2044" t="s">
        <v>73</v>
      </c>
      <c r="U2044">
        <v>95</v>
      </c>
      <c r="V2044">
        <v>4000000</v>
      </c>
      <c r="X2044" t="s">
        <v>17622</v>
      </c>
      <c r="Y2044" t="s">
        <v>3931</v>
      </c>
      <c r="Z2044" t="s">
        <v>3932</v>
      </c>
      <c r="AA2044" t="s">
        <v>3931</v>
      </c>
      <c r="AB2044" t="s">
        <v>74</v>
      </c>
      <c r="AC2044" t="s">
        <v>74</v>
      </c>
      <c r="AD2044" t="s">
        <v>74</v>
      </c>
      <c r="AG2044">
        <v>1</v>
      </c>
      <c r="AH2044">
        <v>1</v>
      </c>
      <c r="AI2044">
        <v>2</v>
      </c>
      <c r="AJ2044">
        <v>16.13</v>
      </c>
      <c r="AK2044">
        <v>92432</v>
      </c>
      <c r="AL2044" t="s">
        <v>17760</v>
      </c>
      <c r="AM2044" t="s">
        <v>17761</v>
      </c>
      <c r="AN2044" t="s">
        <v>17758</v>
      </c>
      <c r="AO2044" t="s">
        <v>17627</v>
      </c>
      <c r="AP2044">
        <v>16.13999939</v>
      </c>
      <c r="AQ2044" t="s">
        <v>17762</v>
      </c>
      <c r="AR2044" t="s">
        <v>17627</v>
      </c>
      <c r="AS2044" t="s">
        <v>97</v>
      </c>
      <c r="AT2044">
        <v>0</v>
      </c>
      <c r="AU2044">
        <v>0.92307692299999999</v>
      </c>
      <c r="AV2044">
        <v>4.307692308</v>
      </c>
      <c r="AW2044">
        <v>0</v>
      </c>
      <c r="AX2044">
        <v>3.692307692</v>
      </c>
      <c r="AY2044">
        <v>327</v>
      </c>
      <c r="AZ2044">
        <v>0</v>
      </c>
      <c r="BA2044">
        <v>3.0581039999999999E-3</v>
      </c>
      <c r="BB2044">
        <v>3.058104E-2</v>
      </c>
      <c r="BC2044">
        <v>0</v>
      </c>
      <c r="BD2044">
        <v>2.1406728E-2</v>
      </c>
      <c r="BE2044">
        <v>9.1743119999999987E-3</v>
      </c>
      <c r="BF2044">
        <v>9.1743119999999987E-3</v>
      </c>
      <c r="BG2044">
        <v>0</v>
      </c>
      <c r="BH2044">
        <f>(AP2044-J2044)/J2044</f>
        <v>8.7499618749999897E-3</v>
      </c>
    </row>
    <row r="2045" spans="1:60" x14ac:dyDescent="0.2">
      <c r="A2045" t="s">
        <v>17422</v>
      </c>
      <c r="B2045" t="s">
        <v>17763</v>
      </c>
      <c r="C2045" t="s">
        <v>17764</v>
      </c>
      <c r="D2045" t="s">
        <v>2989</v>
      </c>
      <c r="E2045" t="s">
        <v>17765</v>
      </c>
      <c r="F2045" t="s">
        <v>12121</v>
      </c>
      <c r="G2045" t="s">
        <v>677</v>
      </c>
      <c r="H2045" t="s">
        <v>66</v>
      </c>
      <c r="I2045">
        <v>132.80000000000001</v>
      </c>
      <c r="J2045">
        <v>16</v>
      </c>
      <c r="K2045" t="s">
        <v>11560</v>
      </c>
      <c r="L2045" t="s">
        <v>17766</v>
      </c>
      <c r="M2045" t="s">
        <v>88</v>
      </c>
      <c r="N2045" t="s">
        <v>248</v>
      </c>
      <c r="O2045" t="s">
        <v>248</v>
      </c>
      <c r="Q2045" t="s">
        <v>73</v>
      </c>
      <c r="U2045">
        <v>200</v>
      </c>
      <c r="V2045">
        <v>8300000</v>
      </c>
      <c r="X2045" t="s">
        <v>17767</v>
      </c>
      <c r="Z2045" t="s">
        <v>134</v>
      </c>
      <c r="AB2045" t="s">
        <v>74</v>
      </c>
      <c r="AC2045" t="s">
        <v>74</v>
      </c>
      <c r="AD2045" t="s">
        <v>74</v>
      </c>
      <c r="AG2045">
        <v>2</v>
      </c>
      <c r="AH2045">
        <v>2</v>
      </c>
      <c r="AI2045">
        <v>6</v>
      </c>
      <c r="AJ2045">
        <v>18.350000000000001</v>
      </c>
      <c r="AK2045">
        <v>92268</v>
      </c>
      <c r="AL2045" t="s">
        <v>17768</v>
      </c>
      <c r="AM2045" t="s">
        <v>17769</v>
      </c>
      <c r="AN2045" t="s">
        <v>17765</v>
      </c>
      <c r="AO2045" t="s">
        <v>17770</v>
      </c>
      <c r="AP2045">
        <v>18.350000380000001</v>
      </c>
      <c r="AQ2045" t="s">
        <v>17771</v>
      </c>
      <c r="AR2045" t="s">
        <v>17772</v>
      </c>
      <c r="AS2045" t="s">
        <v>78</v>
      </c>
      <c r="AT2045">
        <v>0</v>
      </c>
      <c r="AU2045">
        <v>1.5325670499999999</v>
      </c>
      <c r="AV2045">
        <v>5.3639846740000001</v>
      </c>
      <c r="AW2045">
        <v>0</v>
      </c>
      <c r="AX2045">
        <v>2.2988505749999999</v>
      </c>
      <c r="AY2045">
        <v>262</v>
      </c>
      <c r="AZ2045">
        <v>0</v>
      </c>
      <c r="BA2045">
        <v>3.8167940000000001E-3</v>
      </c>
      <c r="BB2045">
        <v>8.3969465999999993E-2</v>
      </c>
      <c r="BC2045">
        <v>0</v>
      </c>
      <c r="BD2045">
        <v>3.0534351000000001E-2</v>
      </c>
      <c r="BE2045">
        <v>3.8167940000000001E-3</v>
      </c>
      <c r="BF2045">
        <v>0</v>
      </c>
      <c r="BG2045">
        <v>0</v>
      </c>
      <c r="BH2045">
        <f>(AP2045-J2045)/J2045</f>
        <v>0.14687502375000006</v>
      </c>
    </row>
    <row r="2046" spans="1:60" x14ac:dyDescent="0.2">
      <c r="A2046" t="s">
        <v>17773</v>
      </c>
      <c r="B2046" t="s">
        <v>17376</v>
      </c>
      <c r="C2046" t="s">
        <v>17774</v>
      </c>
      <c r="D2046" t="s">
        <v>497</v>
      </c>
      <c r="E2046" t="s">
        <v>17775</v>
      </c>
      <c r="F2046" t="s">
        <v>16550</v>
      </c>
      <c r="G2046" t="s">
        <v>115</v>
      </c>
      <c r="H2046" t="s">
        <v>66</v>
      </c>
      <c r="I2046">
        <v>66</v>
      </c>
      <c r="J2046">
        <v>11</v>
      </c>
      <c r="K2046" t="s">
        <v>86</v>
      </c>
      <c r="L2046" t="s">
        <v>17776</v>
      </c>
      <c r="M2046" t="s">
        <v>70</v>
      </c>
      <c r="N2046" t="s">
        <v>445</v>
      </c>
      <c r="O2046" t="s">
        <v>445</v>
      </c>
      <c r="P2046">
        <v>4.2</v>
      </c>
      <c r="Q2046" t="s">
        <v>73</v>
      </c>
      <c r="U2046">
        <v>86.3</v>
      </c>
      <c r="V2046">
        <v>6000000</v>
      </c>
      <c r="X2046" t="s">
        <v>17777</v>
      </c>
      <c r="Y2046" t="s">
        <v>3931</v>
      </c>
      <c r="Z2046" t="s">
        <v>3932</v>
      </c>
      <c r="AA2046" t="s">
        <v>3931</v>
      </c>
      <c r="AB2046" t="s">
        <v>74</v>
      </c>
      <c r="AC2046" t="s">
        <v>74</v>
      </c>
      <c r="AD2046" t="s">
        <v>68</v>
      </c>
      <c r="AG2046">
        <v>2</v>
      </c>
      <c r="AH2046">
        <v>2</v>
      </c>
      <c r="AI2046">
        <v>6</v>
      </c>
      <c r="AJ2046">
        <v>9.84</v>
      </c>
      <c r="AK2046">
        <v>92214</v>
      </c>
      <c r="AL2046" t="s">
        <v>17778</v>
      </c>
      <c r="AM2046" t="s">
        <v>17779</v>
      </c>
      <c r="AN2046" t="s">
        <v>17775</v>
      </c>
      <c r="AO2046" t="s">
        <v>17572</v>
      </c>
      <c r="AP2046">
        <v>9.3400001530000001</v>
      </c>
      <c r="AQ2046" t="s">
        <v>17780</v>
      </c>
      <c r="AR2046" t="s">
        <v>17572</v>
      </c>
      <c r="AS2046" t="s">
        <v>97</v>
      </c>
      <c r="AT2046">
        <v>0</v>
      </c>
      <c r="AU2046">
        <v>1.25</v>
      </c>
      <c r="AV2046">
        <v>5</v>
      </c>
      <c r="AW2046">
        <v>0.625</v>
      </c>
      <c r="AX2046">
        <v>2.5</v>
      </c>
      <c r="AY2046">
        <v>162</v>
      </c>
      <c r="AZ2046">
        <v>0</v>
      </c>
      <c r="BA2046">
        <v>6.1728399999999998E-3</v>
      </c>
      <c r="BB2046">
        <v>3.0864197999999999E-2</v>
      </c>
      <c r="BC2046">
        <v>0</v>
      </c>
      <c r="BD2046">
        <v>2.4691358E-2</v>
      </c>
      <c r="BE2046">
        <v>6.1728399999999998E-3</v>
      </c>
      <c r="BF2046">
        <v>6.1728399999999998E-3</v>
      </c>
      <c r="BG2046">
        <v>0</v>
      </c>
      <c r="BH2046">
        <f>(AP2046-J2046)/J2046</f>
        <v>-0.150909077</v>
      </c>
    </row>
    <row r="2047" spans="1:60" x14ac:dyDescent="0.2">
      <c r="A2047" t="s">
        <v>17781</v>
      </c>
      <c r="B2047" t="s">
        <v>16806</v>
      </c>
      <c r="C2047" t="s">
        <v>17782</v>
      </c>
      <c r="D2047" t="s">
        <v>302</v>
      </c>
      <c r="E2047" t="s">
        <v>17783</v>
      </c>
      <c r="F2047" t="s">
        <v>17784</v>
      </c>
      <c r="G2047" t="s">
        <v>160</v>
      </c>
      <c r="H2047" t="s">
        <v>66</v>
      </c>
      <c r="I2047">
        <v>40</v>
      </c>
      <c r="J2047">
        <v>8</v>
      </c>
      <c r="K2047" t="s">
        <v>86</v>
      </c>
      <c r="L2047" t="s">
        <v>17785</v>
      </c>
      <c r="M2047" t="s">
        <v>70</v>
      </c>
      <c r="N2047" t="s">
        <v>248</v>
      </c>
      <c r="O2047" t="s">
        <v>248</v>
      </c>
      <c r="P2047">
        <v>7</v>
      </c>
      <c r="Q2047" t="s">
        <v>73</v>
      </c>
      <c r="U2047">
        <v>86.3</v>
      </c>
      <c r="V2047">
        <v>5000000</v>
      </c>
      <c r="X2047" t="s">
        <v>17786</v>
      </c>
      <c r="Y2047" t="s">
        <v>5128</v>
      </c>
      <c r="Z2047" t="s">
        <v>5129</v>
      </c>
      <c r="AA2047" t="s">
        <v>5128</v>
      </c>
      <c r="AB2047" t="s">
        <v>74</v>
      </c>
      <c r="AC2047" t="s">
        <v>74</v>
      </c>
      <c r="AD2047" t="s">
        <v>68</v>
      </c>
      <c r="AG2047">
        <v>2</v>
      </c>
      <c r="AH2047">
        <v>2</v>
      </c>
      <c r="AI2047">
        <v>4</v>
      </c>
      <c r="AJ2047">
        <v>8</v>
      </c>
      <c r="AK2047">
        <v>92433</v>
      </c>
      <c r="AL2047" t="s">
        <v>17787</v>
      </c>
      <c r="AM2047" t="s">
        <v>17788</v>
      </c>
      <c r="AN2047" t="s">
        <v>17783</v>
      </c>
      <c r="AO2047" t="s">
        <v>16813</v>
      </c>
      <c r="AP2047">
        <v>8</v>
      </c>
      <c r="AQ2047" t="s">
        <v>17789</v>
      </c>
      <c r="AR2047" t="s">
        <v>16813</v>
      </c>
      <c r="AS2047" t="s">
        <v>97</v>
      </c>
      <c r="AT2047">
        <v>0</v>
      </c>
      <c r="AU2047">
        <v>0</v>
      </c>
      <c r="AV2047">
        <v>1.0416666670000001</v>
      </c>
      <c r="AW2047">
        <v>1.0416666670000001</v>
      </c>
      <c r="AX2047">
        <v>3.125</v>
      </c>
      <c r="AY2047">
        <v>193</v>
      </c>
      <c r="AZ2047">
        <v>0</v>
      </c>
      <c r="BA2047">
        <v>1.5544041E-2</v>
      </c>
      <c r="BB2047">
        <v>4.1450777000000001E-2</v>
      </c>
      <c r="BC2047">
        <v>5.1813470000000002E-3</v>
      </c>
      <c r="BD2047">
        <v>2.5906736E-2</v>
      </c>
      <c r="BE2047">
        <v>5.1813470000000002E-3</v>
      </c>
      <c r="BF2047">
        <v>1.0362694E-2</v>
      </c>
      <c r="BG2047">
        <v>0</v>
      </c>
      <c r="BH2047">
        <f>(AP2047-J2047)/J2047</f>
        <v>0</v>
      </c>
    </row>
    <row r="2048" spans="1:60" x14ac:dyDescent="0.2">
      <c r="A2048" t="s">
        <v>17790</v>
      </c>
      <c r="B2048" t="s">
        <v>16955</v>
      </c>
      <c r="C2048" t="s">
        <v>17791</v>
      </c>
      <c r="D2048" t="s">
        <v>2989</v>
      </c>
      <c r="E2048" t="s">
        <v>17792</v>
      </c>
      <c r="F2048" t="s">
        <v>12121</v>
      </c>
      <c r="G2048" t="s">
        <v>1595</v>
      </c>
      <c r="H2048" t="s">
        <v>66</v>
      </c>
      <c r="I2048">
        <v>109.8</v>
      </c>
      <c r="J2048">
        <v>18</v>
      </c>
      <c r="K2048" t="s">
        <v>11560</v>
      </c>
      <c r="L2048" t="s">
        <v>17793</v>
      </c>
      <c r="M2048" t="s">
        <v>88</v>
      </c>
      <c r="N2048" t="s">
        <v>248</v>
      </c>
      <c r="O2048" t="s">
        <v>248</v>
      </c>
      <c r="Q2048" t="s">
        <v>73</v>
      </c>
      <c r="U2048">
        <v>150</v>
      </c>
      <c r="V2048">
        <v>6100000</v>
      </c>
      <c r="X2048" t="s">
        <v>17794</v>
      </c>
      <c r="Y2048" t="s">
        <v>5128</v>
      </c>
      <c r="Z2048" t="s">
        <v>5129</v>
      </c>
      <c r="AA2048" t="s">
        <v>5128</v>
      </c>
      <c r="AB2048" t="s">
        <v>74</v>
      </c>
      <c r="AC2048" t="s">
        <v>74</v>
      </c>
      <c r="AD2048" t="s">
        <v>74</v>
      </c>
      <c r="AG2048">
        <v>2</v>
      </c>
      <c r="AH2048">
        <v>2</v>
      </c>
      <c r="AI2048">
        <v>6</v>
      </c>
      <c r="AJ2048">
        <v>20.09</v>
      </c>
      <c r="AK2048">
        <v>92354</v>
      </c>
      <c r="AL2048" t="s">
        <v>17795</v>
      </c>
      <c r="AM2048" t="s">
        <v>17796</v>
      </c>
      <c r="AN2048" t="s">
        <v>17792</v>
      </c>
      <c r="AO2048" t="s">
        <v>17251</v>
      </c>
      <c r="AP2048">
        <v>20.090000150000002</v>
      </c>
      <c r="AQ2048" t="s">
        <v>17797</v>
      </c>
      <c r="AR2048" t="s">
        <v>17755</v>
      </c>
      <c r="AS2048" t="s">
        <v>123</v>
      </c>
      <c r="AT2048">
        <v>0</v>
      </c>
      <c r="AU2048">
        <v>0</v>
      </c>
      <c r="AV2048">
        <v>7.2992700729999997</v>
      </c>
      <c r="AW2048">
        <v>0</v>
      </c>
      <c r="AX2048">
        <v>0</v>
      </c>
      <c r="AY2048">
        <v>137</v>
      </c>
      <c r="AZ2048">
        <v>0</v>
      </c>
      <c r="BA2048">
        <v>0</v>
      </c>
      <c r="BB2048">
        <v>1.459854E-2</v>
      </c>
      <c r="BC2048">
        <v>0</v>
      </c>
      <c r="BD2048">
        <v>2.919708E-2</v>
      </c>
      <c r="BE2048">
        <v>7.2992700000000001E-3</v>
      </c>
      <c r="BF2048">
        <v>0</v>
      </c>
      <c r="BG2048">
        <v>0</v>
      </c>
      <c r="BH2048">
        <f>(AP2048-J2048)/J2048</f>
        <v>0.11611111944444454</v>
      </c>
    </row>
    <row r="2049" spans="1:60" x14ac:dyDescent="0.2">
      <c r="A2049" t="s">
        <v>17079</v>
      </c>
      <c r="B2049" t="s">
        <v>17798</v>
      </c>
      <c r="C2049" t="s">
        <v>17799</v>
      </c>
      <c r="D2049" t="s">
        <v>371</v>
      </c>
      <c r="E2049" t="s">
        <v>17800</v>
      </c>
      <c r="F2049" t="s">
        <v>11334</v>
      </c>
      <c r="G2049" t="s">
        <v>206</v>
      </c>
      <c r="H2049" t="s">
        <v>66</v>
      </c>
      <c r="I2049">
        <v>60</v>
      </c>
      <c r="J2049">
        <v>12</v>
      </c>
      <c r="K2049" t="s">
        <v>86</v>
      </c>
      <c r="L2049" t="s">
        <v>17801</v>
      </c>
      <c r="M2049" t="s">
        <v>70</v>
      </c>
      <c r="N2049" t="s">
        <v>248</v>
      </c>
      <c r="O2049" t="s">
        <v>248</v>
      </c>
      <c r="P2049">
        <v>4.2</v>
      </c>
      <c r="Q2049" t="s">
        <v>73</v>
      </c>
      <c r="U2049">
        <v>86.3</v>
      </c>
      <c r="V2049">
        <v>5000000</v>
      </c>
      <c r="X2049" t="s">
        <v>17802</v>
      </c>
      <c r="Y2049" t="s">
        <v>5128</v>
      </c>
      <c r="Z2049" t="s">
        <v>5129</v>
      </c>
      <c r="AA2049" t="s">
        <v>5128</v>
      </c>
      <c r="AB2049" t="s">
        <v>74</v>
      </c>
      <c r="AC2049" t="s">
        <v>74</v>
      </c>
      <c r="AD2049" t="s">
        <v>68</v>
      </c>
      <c r="AG2049">
        <v>2</v>
      </c>
      <c r="AH2049">
        <v>2</v>
      </c>
      <c r="AI2049">
        <v>3</v>
      </c>
      <c r="AJ2049">
        <v>13.35</v>
      </c>
      <c r="AK2049">
        <v>92310</v>
      </c>
      <c r="AL2049" t="s">
        <v>17803</v>
      </c>
      <c r="AM2049" t="s">
        <v>17804</v>
      </c>
      <c r="AN2049" t="s">
        <v>17800</v>
      </c>
      <c r="AO2049" t="s">
        <v>17805</v>
      </c>
      <c r="AP2049">
        <v>13.350000380000001</v>
      </c>
      <c r="AQ2049" t="s">
        <v>17806</v>
      </c>
      <c r="AR2049" t="s">
        <v>17805</v>
      </c>
      <c r="AS2049" t="s">
        <v>97</v>
      </c>
      <c r="AT2049">
        <v>0</v>
      </c>
      <c r="AU2049">
        <v>0.50505050500000004</v>
      </c>
      <c r="AV2049">
        <v>1.5151515149999999</v>
      </c>
      <c r="AW2049">
        <v>0.50505050500000004</v>
      </c>
      <c r="AX2049">
        <v>2.0202020200000002</v>
      </c>
      <c r="AY2049">
        <v>200</v>
      </c>
      <c r="AZ2049">
        <v>0</v>
      </c>
      <c r="BA2049">
        <v>1.4999999999999999E-2</v>
      </c>
      <c r="BB2049">
        <v>1.4999999999999999E-2</v>
      </c>
      <c r="BC2049">
        <v>0</v>
      </c>
      <c r="BD2049">
        <v>0.03</v>
      </c>
      <c r="BE2049">
        <v>0.01</v>
      </c>
      <c r="BF2049">
        <v>0.01</v>
      </c>
      <c r="BG2049">
        <v>0</v>
      </c>
      <c r="BH2049">
        <f>(AP2049-J2049)/J2049</f>
        <v>0.11250003166666674</v>
      </c>
    </row>
    <row r="2050" spans="1:60" x14ac:dyDescent="0.2">
      <c r="A2050" t="s">
        <v>17807</v>
      </c>
      <c r="B2050" t="s">
        <v>17808</v>
      </c>
      <c r="C2050" t="s">
        <v>17809</v>
      </c>
      <c r="D2050" t="s">
        <v>3007</v>
      </c>
      <c r="E2050" t="s">
        <v>17810</v>
      </c>
      <c r="F2050" t="s">
        <v>17811</v>
      </c>
      <c r="G2050" t="s">
        <v>206</v>
      </c>
      <c r="H2050" t="s">
        <v>66</v>
      </c>
      <c r="I2050">
        <v>132</v>
      </c>
      <c r="J2050">
        <v>12</v>
      </c>
      <c r="K2050" t="s">
        <v>86</v>
      </c>
      <c r="L2050" t="s">
        <v>17812</v>
      </c>
      <c r="M2050" t="s">
        <v>70</v>
      </c>
      <c r="N2050" t="s">
        <v>248</v>
      </c>
      <c r="O2050" t="s">
        <v>248</v>
      </c>
      <c r="P2050">
        <v>4.1666699999999999</v>
      </c>
      <c r="Q2050" t="s">
        <v>73</v>
      </c>
      <c r="U2050">
        <v>57.3</v>
      </c>
      <c r="V2050">
        <v>4428445</v>
      </c>
      <c r="W2050">
        <v>6571555</v>
      </c>
      <c r="X2050" t="s">
        <v>17813</v>
      </c>
      <c r="Y2050" t="s">
        <v>17814</v>
      </c>
      <c r="Z2050" t="s">
        <v>5129</v>
      </c>
      <c r="AA2050" t="s">
        <v>17815</v>
      </c>
      <c r="AB2050" t="s">
        <v>74</v>
      </c>
      <c r="AC2050" t="s">
        <v>74</v>
      </c>
      <c r="AD2050" t="s">
        <v>74</v>
      </c>
      <c r="AG2050">
        <v>2</v>
      </c>
      <c r="AH2050">
        <v>2</v>
      </c>
      <c r="AI2050">
        <v>4</v>
      </c>
      <c r="AK2050">
        <v>93047</v>
      </c>
      <c r="AL2050" t="s">
        <v>17816</v>
      </c>
      <c r="AM2050" t="s">
        <v>17817</v>
      </c>
      <c r="AN2050" t="s">
        <v>17810</v>
      </c>
      <c r="AO2050" t="s">
        <v>17818</v>
      </c>
      <c r="AP2050">
        <v>12.05000019</v>
      </c>
      <c r="AQ2050" t="s">
        <v>17819</v>
      </c>
      <c r="AR2050" t="s">
        <v>17818</v>
      </c>
      <c r="AS2050" t="s">
        <v>97</v>
      </c>
      <c r="AT2050">
        <v>0</v>
      </c>
      <c r="AU2050">
        <v>0.54054054100000004</v>
      </c>
      <c r="AV2050">
        <v>4.324324324</v>
      </c>
      <c r="AW2050">
        <v>0.54054054100000004</v>
      </c>
      <c r="AX2050">
        <v>3.7837837840000001</v>
      </c>
      <c r="AY2050">
        <v>188</v>
      </c>
      <c r="AZ2050">
        <v>5.3191489999999996E-3</v>
      </c>
      <c r="BA2050">
        <v>1.0638297999999999E-2</v>
      </c>
      <c r="BB2050">
        <v>3.7234043000000001E-2</v>
      </c>
      <c r="BC2050">
        <v>0</v>
      </c>
      <c r="BD2050">
        <v>2.1276595999999998E-2</v>
      </c>
      <c r="BE2050">
        <v>1.0638297999999999E-2</v>
      </c>
      <c r="BF2050">
        <v>5.3191489999999996E-3</v>
      </c>
      <c r="BG2050">
        <v>1</v>
      </c>
      <c r="BH2050">
        <f>(AP2050-J2050)/J2050</f>
        <v>4.1666825000000367E-3</v>
      </c>
    </row>
    <row r="2051" spans="1:60" x14ac:dyDescent="0.2">
      <c r="A2051" t="s">
        <v>17507</v>
      </c>
      <c r="B2051" t="s">
        <v>17820</v>
      </c>
      <c r="C2051" t="s">
        <v>17821</v>
      </c>
      <c r="D2051" t="s">
        <v>497</v>
      </c>
      <c r="E2051" t="s">
        <v>17822</v>
      </c>
      <c r="F2051" t="s">
        <v>12000</v>
      </c>
      <c r="G2051" t="s">
        <v>1595</v>
      </c>
      <c r="H2051" t="s">
        <v>66</v>
      </c>
      <c r="I2051">
        <v>113.2</v>
      </c>
      <c r="J2051">
        <v>18</v>
      </c>
      <c r="K2051" t="s">
        <v>86</v>
      </c>
      <c r="L2051" t="s">
        <v>17823</v>
      </c>
      <c r="M2051" t="s">
        <v>70</v>
      </c>
      <c r="N2051" t="s">
        <v>248</v>
      </c>
      <c r="O2051" t="s">
        <v>248</v>
      </c>
      <c r="P2051">
        <v>4.2</v>
      </c>
      <c r="Q2051" t="s">
        <v>73</v>
      </c>
      <c r="U2051">
        <v>86.3</v>
      </c>
      <c r="V2051">
        <v>5000000</v>
      </c>
      <c r="W2051">
        <v>1286819</v>
      </c>
      <c r="X2051" t="s">
        <v>17824</v>
      </c>
      <c r="Y2051" t="s">
        <v>17825</v>
      </c>
      <c r="Z2051" t="s">
        <v>3932</v>
      </c>
      <c r="AA2051" t="s">
        <v>17826</v>
      </c>
      <c r="AB2051" t="s">
        <v>74</v>
      </c>
      <c r="AC2051" t="s">
        <v>74</v>
      </c>
      <c r="AD2051" t="s">
        <v>68</v>
      </c>
      <c r="AG2051">
        <v>2</v>
      </c>
      <c r="AH2051">
        <v>2</v>
      </c>
      <c r="AI2051">
        <v>4</v>
      </c>
      <c r="AJ2051">
        <v>35.5</v>
      </c>
      <c r="AK2051">
        <v>92296</v>
      </c>
      <c r="AL2051" t="s">
        <v>17827</v>
      </c>
      <c r="AM2051" t="s">
        <v>17828</v>
      </c>
      <c r="AN2051" t="s">
        <v>17822</v>
      </c>
      <c r="AO2051" t="s">
        <v>17829</v>
      </c>
      <c r="AP2051">
        <v>35.5</v>
      </c>
      <c r="AQ2051" t="s">
        <v>17828</v>
      </c>
      <c r="AR2051" t="s">
        <v>17829</v>
      </c>
      <c r="AS2051" t="s">
        <v>97</v>
      </c>
      <c r="AT2051">
        <v>0</v>
      </c>
      <c r="AU2051">
        <v>0.71942446000000004</v>
      </c>
      <c r="AV2051">
        <v>3.5971223019999998</v>
      </c>
      <c r="AW2051">
        <v>0.47961630700000002</v>
      </c>
      <c r="AX2051">
        <v>2.1582733809999999</v>
      </c>
      <c r="AY2051">
        <v>421</v>
      </c>
      <c r="AZ2051">
        <v>2.3752968999999999E-2</v>
      </c>
      <c r="BA2051">
        <v>7.1258909999999996E-3</v>
      </c>
      <c r="BB2051">
        <v>2.8503562999999999E-2</v>
      </c>
      <c r="BC2051">
        <v>0</v>
      </c>
      <c r="BD2051">
        <v>2.3752968999999999E-2</v>
      </c>
      <c r="BE2051">
        <v>1.1876485000000001E-2</v>
      </c>
      <c r="BF2051">
        <v>2.3752970000000002E-3</v>
      </c>
      <c r="BG2051">
        <v>0</v>
      </c>
      <c r="BH2051">
        <f>(AP2051-J2051)/J2051</f>
        <v>0.97222222222222221</v>
      </c>
    </row>
    <row r="2052" spans="1:60" x14ac:dyDescent="0.2">
      <c r="A2052" t="s">
        <v>17198</v>
      </c>
      <c r="B2052" t="s">
        <v>17740</v>
      </c>
      <c r="C2052" t="s">
        <v>17830</v>
      </c>
      <c r="D2052" t="s">
        <v>497</v>
      </c>
      <c r="E2052" t="s">
        <v>17831</v>
      </c>
      <c r="F2052" t="s">
        <v>10705</v>
      </c>
      <c r="G2052" t="s">
        <v>1699</v>
      </c>
      <c r="H2052" t="s">
        <v>66</v>
      </c>
      <c r="I2052">
        <v>81</v>
      </c>
      <c r="J2052">
        <v>13.5</v>
      </c>
      <c r="K2052" t="s">
        <v>86</v>
      </c>
      <c r="L2052" t="s">
        <v>17832</v>
      </c>
      <c r="M2052" t="s">
        <v>88</v>
      </c>
      <c r="N2052" t="s">
        <v>248</v>
      </c>
      <c r="O2052" t="s">
        <v>248</v>
      </c>
      <c r="P2052">
        <v>4.2</v>
      </c>
      <c r="Q2052" t="s">
        <v>73</v>
      </c>
      <c r="U2052">
        <v>60</v>
      </c>
      <c r="V2052">
        <v>6000000</v>
      </c>
      <c r="X2052" t="s">
        <v>17744</v>
      </c>
      <c r="Y2052" t="s">
        <v>5128</v>
      </c>
      <c r="Z2052" t="s">
        <v>5129</v>
      </c>
      <c r="AA2052" t="s">
        <v>5128</v>
      </c>
      <c r="AB2052" t="s">
        <v>74</v>
      </c>
      <c r="AC2052" t="s">
        <v>74</v>
      </c>
      <c r="AD2052" t="s">
        <v>68</v>
      </c>
      <c r="AG2052">
        <v>1</v>
      </c>
      <c r="AH2052">
        <v>1</v>
      </c>
      <c r="AI2052">
        <v>5</v>
      </c>
      <c r="AJ2052">
        <v>24.19</v>
      </c>
      <c r="AK2052">
        <v>92330</v>
      </c>
      <c r="AL2052" t="s">
        <v>17833</v>
      </c>
      <c r="AM2052" t="s">
        <v>17834</v>
      </c>
      <c r="AN2052" t="s">
        <v>17831</v>
      </c>
      <c r="AO2052" t="s">
        <v>17680</v>
      </c>
      <c r="AP2052">
        <v>24</v>
      </c>
      <c r="AQ2052" t="s">
        <v>17834</v>
      </c>
      <c r="AR2052" t="s">
        <v>17680</v>
      </c>
      <c r="AS2052" t="s">
        <v>97</v>
      </c>
      <c r="AT2052">
        <v>0</v>
      </c>
      <c r="AU2052">
        <v>0.95693779900000009</v>
      </c>
      <c r="AV2052">
        <v>1.913875598</v>
      </c>
      <c r="AW2052">
        <v>1.4354066990000001</v>
      </c>
      <c r="AX2052">
        <v>1.4354066990000001</v>
      </c>
      <c r="AY2052">
        <v>212</v>
      </c>
      <c r="AZ2052">
        <v>4.7169809999999994E-3</v>
      </c>
      <c r="BA2052">
        <v>4.7169809999999994E-3</v>
      </c>
      <c r="BB2052">
        <v>2.8301887000000001E-2</v>
      </c>
      <c r="BC2052">
        <v>0</v>
      </c>
      <c r="BD2052">
        <v>2.3584905999999999E-2</v>
      </c>
      <c r="BE2052">
        <v>9.4339619999999989E-3</v>
      </c>
      <c r="BF2052">
        <v>1.8867925000000001E-2</v>
      </c>
      <c r="BG2052">
        <v>0</v>
      </c>
      <c r="BH2052">
        <f>(AP2052-J2052)/J2052</f>
        <v>0.77777777777777779</v>
      </c>
    </row>
    <row r="2053" spans="1:60" x14ac:dyDescent="0.2">
      <c r="A2053" t="s">
        <v>17198</v>
      </c>
      <c r="B2053" t="s">
        <v>17629</v>
      </c>
      <c r="C2053" t="s">
        <v>17835</v>
      </c>
      <c r="D2053" t="s">
        <v>1104</v>
      </c>
      <c r="E2053" t="s">
        <v>17836</v>
      </c>
      <c r="F2053" t="s">
        <v>17837</v>
      </c>
      <c r="G2053" t="s">
        <v>3218</v>
      </c>
      <c r="H2053" t="s">
        <v>1721</v>
      </c>
      <c r="I2053">
        <v>1152</v>
      </c>
      <c r="J2053">
        <v>32</v>
      </c>
      <c r="K2053" t="s">
        <v>16197</v>
      </c>
      <c r="L2053" t="s">
        <v>17838</v>
      </c>
      <c r="M2053" t="s">
        <v>17839</v>
      </c>
      <c r="N2053" t="s">
        <v>4197</v>
      </c>
      <c r="O2053" t="s">
        <v>4197</v>
      </c>
      <c r="P2053">
        <v>3.3</v>
      </c>
      <c r="Q2053" t="s">
        <v>73</v>
      </c>
      <c r="U2053">
        <v>2000</v>
      </c>
      <c r="V2053">
        <v>36000000</v>
      </c>
      <c r="X2053" t="s">
        <v>17840</v>
      </c>
      <c r="Y2053" t="s">
        <v>5128</v>
      </c>
      <c r="Z2053" t="s">
        <v>5129</v>
      </c>
      <c r="AA2053" t="s">
        <v>5128</v>
      </c>
      <c r="AB2053" t="s">
        <v>74</v>
      </c>
      <c r="AC2053" t="s">
        <v>74</v>
      </c>
      <c r="AD2053" t="s">
        <v>74</v>
      </c>
      <c r="AG2053">
        <v>7</v>
      </c>
      <c r="AH2053">
        <v>7</v>
      </c>
      <c r="AI2053">
        <v>15</v>
      </c>
      <c r="AJ2053">
        <v>30.65</v>
      </c>
      <c r="AK2053">
        <v>92405</v>
      </c>
      <c r="AL2053" t="s">
        <v>17841</v>
      </c>
      <c r="AM2053" t="s">
        <v>17842</v>
      </c>
      <c r="AN2053" t="s">
        <v>17836</v>
      </c>
      <c r="AO2053" t="s">
        <v>16806</v>
      </c>
      <c r="AP2053">
        <v>30.649999619999999</v>
      </c>
      <c r="AQ2053" t="s">
        <v>17843</v>
      </c>
      <c r="AR2053" t="s">
        <v>16813</v>
      </c>
      <c r="AS2053" t="s">
        <v>123</v>
      </c>
      <c r="AT2053">
        <v>0</v>
      </c>
      <c r="AU2053">
        <v>0</v>
      </c>
      <c r="AV2053">
        <v>3.7656903769999999</v>
      </c>
      <c r="AW2053">
        <v>0</v>
      </c>
      <c r="AX2053">
        <v>0</v>
      </c>
      <c r="AY2053">
        <v>239</v>
      </c>
      <c r="AZ2053">
        <v>0</v>
      </c>
      <c r="BA2053">
        <v>4.1840999999999996E-3</v>
      </c>
      <c r="BB2053">
        <v>2.0920502000000001E-2</v>
      </c>
      <c r="BC2053">
        <v>0</v>
      </c>
      <c r="BD2053">
        <v>4.6025104999999997E-2</v>
      </c>
      <c r="BE2053">
        <v>4.1840999999999996E-3</v>
      </c>
      <c r="BF2053">
        <v>0</v>
      </c>
      <c r="BG2053">
        <v>0</v>
      </c>
      <c r="BH2053">
        <f>(AP2053-J2053)/J2053</f>
        <v>-4.2187511875000028E-2</v>
      </c>
    </row>
    <row r="2054" spans="1:60" x14ac:dyDescent="0.2">
      <c r="A2054" t="s">
        <v>17844</v>
      </c>
      <c r="B2054" t="s">
        <v>17845</v>
      </c>
      <c r="C2054" t="s">
        <v>17846</v>
      </c>
      <c r="D2054" t="s">
        <v>1104</v>
      </c>
      <c r="E2054" t="s">
        <v>17847</v>
      </c>
      <c r="F2054" t="s">
        <v>14877</v>
      </c>
      <c r="G2054" t="s">
        <v>2116</v>
      </c>
      <c r="H2054" t="s">
        <v>319</v>
      </c>
      <c r="I2054">
        <v>6.4</v>
      </c>
      <c r="J2054">
        <v>8</v>
      </c>
      <c r="K2054" t="s">
        <v>86</v>
      </c>
      <c r="L2054" t="s">
        <v>17848</v>
      </c>
      <c r="M2054" t="s">
        <v>536</v>
      </c>
      <c r="N2054" t="s">
        <v>248</v>
      </c>
      <c r="O2054" t="s">
        <v>248</v>
      </c>
      <c r="P2054">
        <v>4</v>
      </c>
      <c r="Q2054" t="s">
        <v>73</v>
      </c>
      <c r="R2054">
        <v>13</v>
      </c>
      <c r="S2054">
        <v>11</v>
      </c>
      <c r="T2054">
        <v>1000000</v>
      </c>
      <c r="U2054">
        <v>12</v>
      </c>
      <c r="V2054">
        <v>800000</v>
      </c>
      <c r="X2054" t="s">
        <v>17849</v>
      </c>
      <c r="Y2054" t="s">
        <v>5128</v>
      </c>
      <c r="Z2054" t="s">
        <v>5129</v>
      </c>
      <c r="AA2054" t="s">
        <v>5128</v>
      </c>
      <c r="AB2054" t="s">
        <v>74</v>
      </c>
      <c r="AC2054" t="s">
        <v>74</v>
      </c>
      <c r="AD2054" t="s">
        <v>74</v>
      </c>
      <c r="AG2054">
        <v>1</v>
      </c>
      <c r="AH2054">
        <v>1</v>
      </c>
      <c r="AI2054">
        <v>2</v>
      </c>
      <c r="AJ2054">
        <v>7.85</v>
      </c>
      <c r="AK2054">
        <v>92484</v>
      </c>
      <c r="AL2054" t="s">
        <v>17850</v>
      </c>
      <c r="AM2054" t="s">
        <v>17851</v>
      </c>
      <c r="AN2054" t="s">
        <v>17847</v>
      </c>
      <c r="AO2054" t="s">
        <v>17845</v>
      </c>
      <c r="AP2054">
        <v>7.4000000950000002</v>
      </c>
      <c r="AQ2054" t="s">
        <v>17852</v>
      </c>
      <c r="AR2054" t="s">
        <v>17853</v>
      </c>
      <c r="AS2054" t="s">
        <v>78</v>
      </c>
      <c r="AT2054">
        <v>12</v>
      </c>
      <c r="AU2054">
        <v>1.388888889</v>
      </c>
      <c r="AV2054">
        <v>5.5555555559999998</v>
      </c>
      <c r="AW2054">
        <v>0</v>
      </c>
      <c r="AX2054">
        <v>0</v>
      </c>
      <c r="AY2054">
        <v>73</v>
      </c>
      <c r="AZ2054">
        <v>0</v>
      </c>
      <c r="BA2054">
        <v>0</v>
      </c>
      <c r="BB2054">
        <v>5.4794520999999999E-2</v>
      </c>
      <c r="BC2054">
        <v>0</v>
      </c>
      <c r="BD2054">
        <v>4.1095890000000003E-2</v>
      </c>
      <c r="BE2054">
        <v>1.369863E-2</v>
      </c>
      <c r="BF2054">
        <v>0</v>
      </c>
      <c r="BG2054">
        <v>0</v>
      </c>
      <c r="BH2054">
        <f>(AP2054-J2054)/J2054</f>
        <v>-7.4999988124999972E-2</v>
      </c>
    </row>
    <row r="2055" spans="1:60" x14ac:dyDescent="0.2">
      <c r="A2055" t="s">
        <v>17854</v>
      </c>
      <c r="B2055" t="s">
        <v>17855</v>
      </c>
      <c r="C2055" t="s">
        <v>17856</v>
      </c>
      <c r="D2055" t="s">
        <v>3331</v>
      </c>
      <c r="E2055" t="s">
        <v>17857</v>
      </c>
      <c r="F2055" t="s">
        <v>17858</v>
      </c>
      <c r="G2055" t="s">
        <v>677</v>
      </c>
      <c r="H2055" t="s">
        <v>66</v>
      </c>
      <c r="I2055">
        <v>107.2</v>
      </c>
      <c r="J2055">
        <v>16</v>
      </c>
      <c r="K2055" t="s">
        <v>86</v>
      </c>
      <c r="L2055" t="s">
        <v>17859</v>
      </c>
      <c r="M2055" t="s">
        <v>70</v>
      </c>
      <c r="N2055" t="s">
        <v>248</v>
      </c>
      <c r="O2055" t="s">
        <v>248</v>
      </c>
      <c r="P2055">
        <v>4.2</v>
      </c>
      <c r="Q2055" t="s">
        <v>73</v>
      </c>
      <c r="U2055">
        <v>86.3</v>
      </c>
      <c r="V2055">
        <v>5829839</v>
      </c>
      <c r="W2055">
        <v>870161</v>
      </c>
      <c r="X2055" t="s">
        <v>17860</v>
      </c>
      <c r="Y2055" t="s">
        <v>3931</v>
      </c>
      <c r="Z2055" t="s">
        <v>3932</v>
      </c>
      <c r="AA2055" t="s">
        <v>3931</v>
      </c>
      <c r="AB2055" t="s">
        <v>74</v>
      </c>
      <c r="AC2055" t="s">
        <v>74</v>
      </c>
      <c r="AD2055" t="s">
        <v>68</v>
      </c>
      <c r="AG2055">
        <v>2</v>
      </c>
      <c r="AH2055">
        <v>2</v>
      </c>
      <c r="AI2055">
        <v>5</v>
      </c>
      <c r="AJ2055">
        <v>29.44</v>
      </c>
      <c r="AK2055">
        <v>92302</v>
      </c>
      <c r="AL2055" t="s">
        <v>17861</v>
      </c>
      <c r="AM2055" t="s">
        <v>17862</v>
      </c>
      <c r="AN2055" t="s">
        <v>17857</v>
      </c>
      <c r="AO2055" t="s">
        <v>17863</v>
      </c>
      <c r="AP2055">
        <v>27.63999939</v>
      </c>
      <c r="AQ2055" t="s">
        <v>17864</v>
      </c>
      <c r="AR2055" t="s">
        <v>17863</v>
      </c>
      <c r="AS2055" t="s">
        <v>97</v>
      </c>
      <c r="AT2055">
        <v>0</v>
      </c>
      <c r="AU2055">
        <v>1.8115942030000001</v>
      </c>
      <c r="AV2055">
        <v>3.6231884060000001</v>
      </c>
      <c r="AW2055">
        <v>1.0869565219999999</v>
      </c>
      <c r="AX2055">
        <v>5.0724637680000004</v>
      </c>
      <c r="AY2055">
        <v>279</v>
      </c>
      <c r="AZ2055">
        <v>3.5842290000000008E-3</v>
      </c>
      <c r="BA2055">
        <v>1.7921146999999998E-2</v>
      </c>
      <c r="BB2055">
        <v>1.7921146999999998E-2</v>
      </c>
      <c r="BC2055">
        <v>0</v>
      </c>
      <c r="BD2055">
        <v>1.7921146999999998E-2</v>
      </c>
      <c r="BE2055">
        <v>1.4336918000000001E-2</v>
      </c>
      <c r="BF2055">
        <v>7.1684590000000003E-3</v>
      </c>
      <c r="BG2055">
        <v>1</v>
      </c>
      <c r="BH2055">
        <f>(AP2055-J2055)/J2055</f>
        <v>0.72749996187499999</v>
      </c>
    </row>
    <row r="2056" spans="1:60" x14ac:dyDescent="0.2">
      <c r="A2056" t="s">
        <v>17854</v>
      </c>
      <c r="B2056" t="s">
        <v>16955</v>
      </c>
      <c r="C2056" t="s">
        <v>17865</v>
      </c>
      <c r="D2056" t="s">
        <v>3007</v>
      </c>
      <c r="E2056" t="s">
        <v>17866</v>
      </c>
      <c r="F2056" t="s">
        <v>17867</v>
      </c>
      <c r="G2056" t="s">
        <v>1595</v>
      </c>
      <c r="H2056" t="s">
        <v>66</v>
      </c>
      <c r="I2056">
        <v>153.69999999999999</v>
      </c>
      <c r="J2056">
        <v>18</v>
      </c>
      <c r="K2056" t="s">
        <v>86</v>
      </c>
      <c r="L2056" t="s">
        <v>17868</v>
      </c>
      <c r="M2056" t="s">
        <v>70</v>
      </c>
      <c r="N2056" t="s">
        <v>248</v>
      </c>
      <c r="O2056" t="s">
        <v>248</v>
      </c>
      <c r="P2056">
        <v>4.2</v>
      </c>
      <c r="Q2056" t="s">
        <v>73</v>
      </c>
      <c r="U2056">
        <v>115</v>
      </c>
      <c r="V2056">
        <v>7666667</v>
      </c>
      <c r="W2056">
        <v>872981</v>
      </c>
      <c r="X2056" t="s">
        <v>17248</v>
      </c>
      <c r="Y2056" t="s">
        <v>3931</v>
      </c>
      <c r="Z2056" t="s">
        <v>3932</v>
      </c>
      <c r="AA2056" t="s">
        <v>3931</v>
      </c>
      <c r="AB2056" t="s">
        <v>74</v>
      </c>
      <c r="AC2056" t="s">
        <v>74</v>
      </c>
      <c r="AD2056" t="s">
        <v>68</v>
      </c>
      <c r="AG2056">
        <v>2</v>
      </c>
      <c r="AH2056">
        <v>2</v>
      </c>
      <c r="AI2056">
        <v>5</v>
      </c>
      <c r="AJ2056">
        <v>29.82</v>
      </c>
      <c r="AK2056">
        <v>92322</v>
      </c>
      <c r="AL2056" t="s">
        <v>17869</v>
      </c>
      <c r="AM2056" t="s">
        <v>17870</v>
      </c>
      <c r="AN2056" t="s">
        <v>17866</v>
      </c>
      <c r="AO2056" t="s">
        <v>17251</v>
      </c>
      <c r="AP2056">
        <v>29.81999969</v>
      </c>
      <c r="AQ2056" t="s">
        <v>17871</v>
      </c>
      <c r="AR2056" t="s">
        <v>17251</v>
      </c>
      <c r="AS2056" t="s">
        <v>97</v>
      </c>
      <c r="AT2056">
        <v>0</v>
      </c>
      <c r="AU2056">
        <v>0</v>
      </c>
      <c r="AV2056">
        <v>2.6666666669999999</v>
      </c>
      <c r="AW2056">
        <v>0</v>
      </c>
      <c r="AX2056">
        <v>0</v>
      </c>
      <c r="AY2056">
        <v>75</v>
      </c>
      <c r="AZ2056">
        <v>2.6666667000000002E-2</v>
      </c>
      <c r="BA2056">
        <v>1.3333332999999999E-2</v>
      </c>
      <c r="BB2056">
        <v>0.04</v>
      </c>
      <c r="BC2056">
        <v>1.3333332999999999E-2</v>
      </c>
      <c r="BD2056">
        <v>0.04</v>
      </c>
      <c r="BE2056">
        <v>0</v>
      </c>
      <c r="BF2056">
        <v>0</v>
      </c>
      <c r="BG2056">
        <v>0</v>
      </c>
      <c r="BH2056">
        <f>(AP2056-J2056)/J2056</f>
        <v>0.65666664944444442</v>
      </c>
    </row>
    <row r="2057" spans="1:60" x14ac:dyDescent="0.2">
      <c r="A2057" t="s">
        <v>17872</v>
      </c>
      <c r="B2057" t="s">
        <v>17873</v>
      </c>
      <c r="C2057" t="s">
        <v>17874</v>
      </c>
      <c r="D2057" t="s">
        <v>725</v>
      </c>
      <c r="E2057" t="s">
        <v>17875</v>
      </c>
      <c r="F2057" t="s">
        <v>1042</v>
      </c>
      <c r="G2057" t="s">
        <v>206</v>
      </c>
      <c r="H2057" t="s">
        <v>66</v>
      </c>
      <c r="I2057">
        <v>92</v>
      </c>
      <c r="J2057">
        <v>12</v>
      </c>
      <c r="K2057" t="s">
        <v>86</v>
      </c>
      <c r="L2057" t="s">
        <v>17876</v>
      </c>
      <c r="M2057" t="s">
        <v>70</v>
      </c>
      <c r="N2057" t="s">
        <v>248</v>
      </c>
      <c r="O2057" t="s">
        <v>248</v>
      </c>
      <c r="Q2057" t="s">
        <v>73</v>
      </c>
      <c r="U2057">
        <v>132.30000000000001</v>
      </c>
      <c r="V2057">
        <v>5605377</v>
      </c>
      <c r="W2057">
        <v>2061290</v>
      </c>
      <c r="X2057" t="s">
        <v>17877</v>
      </c>
      <c r="Y2057" t="s">
        <v>3931</v>
      </c>
      <c r="Z2057" t="s">
        <v>3932</v>
      </c>
      <c r="AA2057" t="s">
        <v>3931</v>
      </c>
      <c r="AB2057" t="s">
        <v>74</v>
      </c>
      <c r="AC2057" t="s">
        <v>74</v>
      </c>
      <c r="AD2057" t="s">
        <v>74</v>
      </c>
      <c r="AG2057">
        <v>1</v>
      </c>
      <c r="AH2057">
        <v>2</v>
      </c>
      <c r="AI2057">
        <v>4</v>
      </c>
      <c r="AJ2057">
        <v>12.5</v>
      </c>
      <c r="AK2057">
        <v>92429</v>
      </c>
      <c r="AL2057" t="s">
        <v>17878</v>
      </c>
      <c r="AM2057" t="s">
        <v>17879</v>
      </c>
      <c r="AN2057" t="s">
        <v>17875</v>
      </c>
      <c r="AO2057" t="s">
        <v>17618</v>
      </c>
      <c r="AP2057">
        <v>12.59000015</v>
      </c>
      <c r="AQ2057" t="s">
        <v>17879</v>
      </c>
      <c r="AR2057" t="s">
        <v>17618</v>
      </c>
      <c r="AS2057" t="s">
        <v>97</v>
      </c>
      <c r="AT2057">
        <v>0</v>
      </c>
      <c r="AU2057">
        <v>0</v>
      </c>
      <c r="AV2057">
        <v>4.4642857139999998</v>
      </c>
      <c r="AW2057">
        <v>0.89285714299999996</v>
      </c>
      <c r="AX2057">
        <v>5.3571428569999986</v>
      </c>
      <c r="AY2057">
        <v>113</v>
      </c>
      <c r="AZ2057">
        <v>8.8495580000000004E-3</v>
      </c>
      <c r="BA2057">
        <v>0</v>
      </c>
      <c r="BB2057">
        <v>5.3097344999999997E-2</v>
      </c>
      <c r="BC2057">
        <v>0</v>
      </c>
      <c r="BD2057">
        <v>2.6548672999999998E-2</v>
      </c>
      <c r="BE2057">
        <v>0</v>
      </c>
      <c r="BF2057">
        <v>8.8495580000000004E-3</v>
      </c>
      <c r="BG2057">
        <v>0</v>
      </c>
      <c r="BH2057">
        <f>(AP2057-J2057)/J2057</f>
        <v>4.9166679166666651E-2</v>
      </c>
    </row>
    <row r="2058" spans="1:60" x14ac:dyDescent="0.2">
      <c r="A2058" t="s">
        <v>17872</v>
      </c>
      <c r="B2058" t="s">
        <v>17880</v>
      </c>
      <c r="C2058" t="s">
        <v>17881</v>
      </c>
      <c r="D2058" t="s">
        <v>988</v>
      </c>
      <c r="E2058" t="s">
        <v>17882</v>
      </c>
      <c r="F2058" t="s">
        <v>11429</v>
      </c>
      <c r="G2058" t="s">
        <v>740</v>
      </c>
      <c r="H2058" t="s">
        <v>66</v>
      </c>
      <c r="I2058">
        <v>45</v>
      </c>
      <c r="J2058">
        <v>6</v>
      </c>
      <c r="K2058" t="s">
        <v>86</v>
      </c>
      <c r="L2058" t="s">
        <v>17883</v>
      </c>
      <c r="M2058" t="s">
        <v>70</v>
      </c>
      <c r="N2058" t="s">
        <v>248</v>
      </c>
      <c r="O2058" t="s">
        <v>248</v>
      </c>
      <c r="Q2058" t="s">
        <v>73</v>
      </c>
      <c r="U2058">
        <v>100</v>
      </c>
      <c r="V2058">
        <v>7500000</v>
      </c>
      <c r="X2058" t="s">
        <v>17884</v>
      </c>
      <c r="Y2058" t="s">
        <v>5128</v>
      </c>
      <c r="Z2058" t="s">
        <v>5129</v>
      </c>
      <c r="AA2058" t="s">
        <v>5128</v>
      </c>
      <c r="AB2058" t="s">
        <v>74</v>
      </c>
      <c r="AC2058" t="s">
        <v>74</v>
      </c>
      <c r="AD2058" t="s">
        <v>68</v>
      </c>
      <c r="AG2058">
        <v>1</v>
      </c>
      <c r="AH2058">
        <v>1</v>
      </c>
      <c r="AI2058">
        <v>4</v>
      </c>
      <c r="AJ2058">
        <v>6.75</v>
      </c>
      <c r="AK2058">
        <v>92463</v>
      </c>
      <c r="AL2058" t="s">
        <v>17885</v>
      </c>
      <c r="AM2058" t="s">
        <v>17886</v>
      </c>
      <c r="AN2058" t="s">
        <v>17882</v>
      </c>
      <c r="AO2058" t="s">
        <v>17845</v>
      </c>
      <c r="AP2058">
        <v>6.75</v>
      </c>
      <c r="AQ2058" t="s">
        <v>17886</v>
      </c>
      <c r="AR2058" t="s">
        <v>17853</v>
      </c>
      <c r="AS2058" t="s">
        <v>78</v>
      </c>
      <c r="AT2058">
        <v>0</v>
      </c>
      <c r="AU2058">
        <v>1.388888889</v>
      </c>
      <c r="AV2058">
        <v>1.388888889</v>
      </c>
      <c r="AW2058">
        <v>1.388888889</v>
      </c>
      <c r="AX2058">
        <v>2.0833333330000001</v>
      </c>
      <c r="AY2058">
        <v>146</v>
      </c>
      <c r="AZ2058">
        <v>0</v>
      </c>
      <c r="BA2058">
        <v>6.8493149999999999E-3</v>
      </c>
      <c r="BB2058">
        <v>3.4246575000000001E-2</v>
      </c>
      <c r="BC2058">
        <v>0</v>
      </c>
      <c r="BD2058">
        <v>3.4246575000000001E-2</v>
      </c>
      <c r="BE2058">
        <v>6.8493149999999999E-3</v>
      </c>
      <c r="BF2058">
        <v>6.8493149999999999E-3</v>
      </c>
      <c r="BG2058">
        <v>0</v>
      </c>
      <c r="BH2058">
        <f>(AP2058-J2058)/J2058</f>
        <v>0.125</v>
      </c>
    </row>
    <row r="2059" spans="1:60" x14ac:dyDescent="0.2">
      <c r="A2059" t="s">
        <v>17516</v>
      </c>
      <c r="B2059" t="s">
        <v>17618</v>
      </c>
      <c r="C2059" t="s">
        <v>17887</v>
      </c>
      <c r="D2059" t="s">
        <v>725</v>
      </c>
      <c r="E2059" t="s">
        <v>17888</v>
      </c>
      <c r="F2059" t="s">
        <v>17889</v>
      </c>
      <c r="G2059" t="s">
        <v>6475</v>
      </c>
      <c r="H2059" t="s">
        <v>403</v>
      </c>
      <c r="I2059">
        <v>163.80000000000001</v>
      </c>
      <c r="J2059">
        <v>18</v>
      </c>
      <c r="K2059" t="s">
        <v>2571</v>
      </c>
      <c r="L2059" t="s">
        <v>17890</v>
      </c>
      <c r="M2059" t="s">
        <v>70</v>
      </c>
      <c r="N2059" t="s">
        <v>248</v>
      </c>
      <c r="O2059" t="s">
        <v>248</v>
      </c>
      <c r="P2059">
        <v>3.9</v>
      </c>
      <c r="Q2059" t="s">
        <v>73</v>
      </c>
      <c r="T2059">
        <v>8750000</v>
      </c>
      <c r="V2059">
        <v>9100000</v>
      </c>
      <c r="X2059" t="s">
        <v>17622</v>
      </c>
      <c r="Y2059" t="s">
        <v>3931</v>
      </c>
      <c r="Z2059" t="s">
        <v>3932</v>
      </c>
      <c r="AA2059" t="s">
        <v>3931</v>
      </c>
      <c r="AB2059" t="s">
        <v>74</v>
      </c>
      <c r="AC2059" t="s">
        <v>74</v>
      </c>
      <c r="AD2059" t="s">
        <v>74</v>
      </c>
      <c r="AG2059">
        <v>2</v>
      </c>
      <c r="AH2059">
        <v>2</v>
      </c>
      <c r="AI2059">
        <v>6</v>
      </c>
      <c r="AJ2059">
        <v>17</v>
      </c>
      <c r="AK2059">
        <v>92447</v>
      </c>
      <c r="AL2059" t="s">
        <v>17891</v>
      </c>
      <c r="AM2059" t="s">
        <v>17892</v>
      </c>
      <c r="AN2059" t="s">
        <v>17888</v>
      </c>
      <c r="AO2059" t="s">
        <v>17627</v>
      </c>
      <c r="AP2059">
        <v>16.5</v>
      </c>
      <c r="AQ2059" t="s">
        <v>17893</v>
      </c>
      <c r="AR2059" t="s">
        <v>17627</v>
      </c>
      <c r="AS2059" t="s">
        <v>97</v>
      </c>
      <c r="AT2059">
        <v>0</v>
      </c>
      <c r="AU2059">
        <v>0</v>
      </c>
      <c r="AV2059">
        <v>4.4705882350000001</v>
      </c>
      <c r="AW2059">
        <v>0.47058823500000002</v>
      </c>
      <c r="AX2059">
        <v>4</v>
      </c>
      <c r="AY2059">
        <v>426</v>
      </c>
      <c r="AZ2059">
        <v>2.347418E-3</v>
      </c>
      <c r="BA2059">
        <v>4.694836E-3</v>
      </c>
      <c r="BB2059">
        <v>7.0422540000000004E-3</v>
      </c>
      <c r="BC2059">
        <v>7.0422540000000004E-3</v>
      </c>
      <c r="BD2059">
        <v>1.1737088999999999E-2</v>
      </c>
      <c r="BE2059">
        <v>0</v>
      </c>
      <c r="BF2059">
        <v>0</v>
      </c>
      <c r="BG2059">
        <v>0</v>
      </c>
      <c r="BH2059">
        <f>(AP2059-J2059)/J2059</f>
        <v>-8.3333333333333329E-2</v>
      </c>
    </row>
    <row r="2060" spans="1:60" x14ac:dyDescent="0.2">
      <c r="A2060" t="s">
        <v>17605</v>
      </c>
      <c r="B2060" t="s">
        <v>17894</v>
      </c>
      <c r="C2060" t="s">
        <v>17895</v>
      </c>
      <c r="D2060" t="s">
        <v>641</v>
      </c>
      <c r="E2060" t="s">
        <v>17896</v>
      </c>
      <c r="F2060" t="s">
        <v>6286</v>
      </c>
      <c r="G2060" t="s">
        <v>160</v>
      </c>
      <c r="H2060" t="s">
        <v>66</v>
      </c>
      <c r="I2060">
        <v>48</v>
      </c>
      <c r="J2060">
        <v>8</v>
      </c>
      <c r="K2060" t="s">
        <v>11560</v>
      </c>
      <c r="L2060" t="s">
        <v>17897</v>
      </c>
      <c r="M2060" t="s">
        <v>70</v>
      </c>
      <c r="N2060" t="s">
        <v>248</v>
      </c>
      <c r="O2060" t="s">
        <v>248</v>
      </c>
      <c r="P2060">
        <v>4.2</v>
      </c>
      <c r="Q2060" t="s">
        <v>73</v>
      </c>
      <c r="V2060">
        <v>2350115</v>
      </c>
      <c r="W2060">
        <v>3649885</v>
      </c>
      <c r="X2060" t="s">
        <v>17898</v>
      </c>
      <c r="Y2060" t="s">
        <v>3931</v>
      </c>
      <c r="Z2060" t="s">
        <v>3932</v>
      </c>
      <c r="AA2060" t="s">
        <v>3931</v>
      </c>
      <c r="AB2060" t="s">
        <v>74</v>
      </c>
      <c r="AC2060" t="s">
        <v>74</v>
      </c>
      <c r="AD2060" t="s">
        <v>68</v>
      </c>
      <c r="AG2060">
        <v>1</v>
      </c>
      <c r="AH2060">
        <v>1</v>
      </c>
      <c r="AI2060">
        <v>2</v>
      </c>
      <c r="AJ2060">
        <v>8</v>
      </c>
      <c r="AK2060">
        <v>92442</v>
      </c>
      <c r="AL2060" t="s">
        <v>17899</v>
      </c>
      <c r="AM2060" t="s">
        <v>17900</v>
      </c>
      <c r="AN2060" t="s">
        <v>17896</v>
      </c>
      <c r="AO2060" t="s">
        <v>17894</v>
      </c>
      <c r="AP2060">
        <v>8</v>
      </c>
      <c r="AQ2060" t="s">
        <v>17901</v>
      </c>
      <c r="AR2060" t="s">
        <v>17902</v>
      </c>
      <c r="AS2060" t="s">
        <v>78</v>
      </c>
      <c r="AT2060">
        <v>0</v>
      </c>
      <c r="AU2060">
        <v>1.0101010100000001</v>
      </c>
      <c r="AV2060">
        <v>1.0101010100000001</v>
      </c>
      <c r="AW2060">
        <v>2.0202020200000002</v>
      </c>
      <c r="AX2060">
        <v>3.0303030299999998</v>
      </c>
      <c r="AY2060">
        <v>101</v>
      </c>
      <c r="AZ2060">
        <v>0</v>
      </c>
      <c r="BA2060">
        <v>0</v>
      </c>
      <c r="BB2060">
        <v>2.9702969999999999E-2</v>
      </c>
      <c r="BC2060">
        <v>0</v>
      </c>
      <c r="BD2060">
        <v>2.9702969999999999E-2</v>
      </c>
      <c r="BE2060">
        <v>1.980198E-2</v>
      </c>
      <c r="BF2060">
        <v>0</v>
      </c>
      <c r="BG2060">
        <v>1</v>
      </c>
      <c r="BH2060">
        <f>(AP2060-J2060)/J2060</f>
        <v>0</v>
      </c>
    </row>
    <row r="2061" spans="1:60" x14ac:dyDescent="0.2">
      <c r="A2061" t="s">
        <v>17605</v>
      </c>
      <c r="B2061" t="s">
        <v>17902</v>
      </c>
      <c r="C2061" t="s">
        <v>17903</v>
      </c>
      <c r="D2061" t="s">
        <v>497</v>
      </c>
      <c r="E2061" t="s">
        <v>17904</v>
      </c>
      <c r="F2061" t="s">
        <v>14708</v>
      </c>
      <c r="G2061" t="s">
        <v>13674</v>
      </c>
      <c r="H2061" t="s">
        <v>17905</v>
      </c>
      <c r="I2061">
        <v>107.9</v>
      </c>
      <c r="J2061">
        <v>10</v>
      </c>
      <c r="K2061" t="s">
        <v>86</v>
      </c>
      <c r="L2061" t="s">
        <v>17906</v>
      </c>
      <c r="M2061" t="s">
        <v>70</v>
      </c>
      <c r="N2061" t="s">
        <v>248</v>
      </c>
      <c r="O2061" t="s">
        <v>248</v>
      </c>
      <c r="P2061">
        <v>4.29</v>
      </c>
      <c r="Q2061" t="s">
        <v>73</v>
      </c>
      <c r="U2061">
        <v>125</v>
      </c>
      <c r="V2061">
        <v>10000000</v>
      </c>
      <c r="W2061">
        <v>790000</v>
      </c>
      <c r="X2061" t="s">
        <v>17907</v>
      </c>
      <c r="Y2061" t="s">
        <v>3931</v>
      </c>
      <c r="Z2061" t="s">
        <v>3932</v>
      </c>
      <c r="AA2061" t="s">
        <v>3931</v>
      </c>
      <c r="AB2061" t="s">
        <v>74</v>
      </c>
      <c r="AC2061" t="s">
        <v>74</v>
      </c>
      <c r="AD2061" t="s">
        <v>68</v>
      </c>
      <c r="AG2061">
        <v>2</v>
      </c>
      <c r="AH2061">
        <v>2</v>
      </c>
      <c r="AI2061">
        <v>5</v>
      </c>
      <c r="AJ2061">
        <v>13.25</v>
      </c>
      <c r="AK2061">
        <v>92451</v>
      </c>
      <c r="AL2061" t="s">
        <v>17908</v>
      </c>
      <c r="AM2061" t="s">
        <v>17909</v>
      </c>
      <c r="AN2061" t="s">
        <v>17904</v>
      </c>
      <c r="AO2061" t="s">
        <v>17910</v>
      </c>
      <c r="AP2061">
        <v>13.25</v>
      </c>
      <c r="AQ2061" t="s">
        <v>17911</v>
      </c>
      <c r="AR2061" t="s">
        <v>17910</v>
      </c>
      <c r="AS2061" t="s">
        <v>97</v>
      </c>
      <c r="AT2061">
        <v>0</v>
      </c>
      <c r="AU2061">
        <v>0.95693779900000009</v>
      </c>
      <c r="AV2061">
        <v>4.3062200960000014</v>
      </c>
      <c r="AW2061">
        <v>0.47846889999999997</v>
      </c>
      <c r="AX2061">
        <v>0.47846889999999997</v>
      </c>
      <c r="AY2061">
        <v>211</v>
      </c>
      <c r="AZ2061">
        <v>0</v>
      </c>
      <c r="BA2061">
        <v>9.478673E-3</v>
      </c>
      <c r="BB2061">
        <v>2.3696682E-2</v>
      </c>
      <c r="BC2061">
        <v>0</v>
      </c>
      <c r="BD2061">
        <v>3.3175354999999997E-2</v>
      </c>
      <c r="BE2061">
        <v>0</v>
      </c>
      <c r="BF2061">
        <v>9.478673E-3</v>
      </c>
      <c r="BG2061">
        <v>0</v>
      </c>
      <c r="BH2061">
        <f>(AP2061-J2061)/J2061</f>
        <v>0.32500000000000001</v>
      </c>
    </row>
    <row r="2062" spans="1:60" x14ac:dyDescent="0.2">
      <c r="A2062" t="s">
        <v>17292</v>
      </c>
      <c r="B2062" t="s">
        <v>17912</v>
      </c>
      <c r="C2062" t="s">
        <v>17913</v>
      </c>
      <c r="D2062" t="s">
        <v>302</v>
      </c>
      <c r="E2062" t="s">
        <v>17914</v>
      </c>
      <c r="F2062" t="s">
        <v>17915</v>
      </c>
      <c r="G2062" t="s">
        <v>569</v>
      </c>
      <c r="H2062" t="s">
        <v>66</v>
      </c>
      <c r="I2062">
        <v>82.5</v>
      </c>
      <c r="J2062">
        <v>15</v>
      </c>
      <c r="K2062" t="s">
        <v>86</v>
      </c>
      <c r="L2062" t="s">
        <v>17916</v>
      </c>
      <c r="M2062" t="s">
        <v>70</v>
      </c>
      <c r="N2062" t="s">
        <v>248</v>
      </c>
      <c r="O2062" t="s">
        <v>248</v>
      </c>
      <c r="P2062">
        <v>4.2</v>
      </c>
      <c r="Q2062" t="s">
        <v>73</v>
      </c>
      <c r="U2062">
        <v>80.5</v>
      </c>
      <c r="V2062">
        <v>5500000</v>
      </c>
      <c r="X2062" t="s">
        <v>17917</v>
      </c>
      <c r="Y2062" t="s">
        <v>5128</v>
      </c>
      <c r="Z2062" t="s">
        <v>5129</v>
      </c>
      <c r="AA2062" t="s">
        <v>5128</v>
      </c>
      <c r="AB2062" t="s">
        <v>74</v>
      </c>
      <c r="AC2062" t="s">
        <v>74</v>
      </c>
      <c r="AD2062" t="s">
        <v>68</v>
      </c>
      <c r="AG2062">
        <v>2</v>
      </c>
      <c r="AH2062">
        <v>2</v>
      </c>
      <c r="AI2062">
        <v>4</v>
      </c>
      <c r="AJ2062">
        <v>24</v>
      </c>
      <c r="AK2062">
        <v>92319</v>
      </c>
      <c r="AL2062" t="s">
        <v>17918</v>
      </c>
      <c r="AM2062" t="s">
        <v>17919</v>
      </c>
      <c r="AN2062" t="s">
        <v>17914</v>
      </c>
      <c r="AO2062" t="s">
        <v>17920</v>
      </c>
      <c r="AP2062">
        <v>24</v>
      </c>
      <c r="AQ2062" t="s">
        <v>17921</v>
      </c>
      <c r="AR2062" t="s">
        <v>17920</v>
      </c>
      <c r="AS2062" t="s">
        <v>97</v>
      </c>
      <c r="AT2062">
        <v>0</v>
      </c>
      <c r="AU2062">
        <v>1.360544218</v>
      </c>
      <c r="AV2062">
        <v>2.721088435</v>
      </c>
      <c r="AW2062">
        <v>0.68027210900000001</v>
      </c>
      <c r="AX2062">
        <v>2.0408163269999999</v>
      </c>
      <c r="AY2062">
        <v>150</v>
      </c>
      <c r="AZ2062">
        <v>0</v>
      </c>
      <c r="BA2062">
        <v>6.6666669999999994E-3</v>
      </c>
      <c r="BB2062">
        <v>3.3333333E-2</v>
      </c>
      <c r="BC2062">
        <v>6.6666669999999994E-3</v>
      </c>
      <c r="BD2062">
        <v>0.04</v>
      </c>
      <c r="BE2062">
        <v>1.3333332999999999E-2</v>
      </c>
      <c r="BF2062">
        <v>1.3333332999999999E-2</v>
      </c>
      <c r="BG2062">
        <v>0</v>
      </c>
      <c r="BH2062">
        <f>(AP2062-J2062)/J2062</f>
        <v>0.6</v>
      </c>
    </row>
    <row r="2063" spans="1:60" x14ac:dyDescent="0.2">
      <c r="A2063" t="s">
        <v>17673</v>
      </c>
      <c r="B2063" t="s">
        <v>17922</v>
      </c>
      <c r="C2063" t="s">
        <v>17923</v>
      </c>
      <c r="D2063" t="s">
        <v>2313</v>
      </c>
      <c r="E2063" t="s">
        <v>17924</v>
      </c>
      <c r="F2063" t="s">
        <v>16550</v>
      </c>
      <c r="G2063" t="s">
        <v>1595</v>
      </c>
      <c r="H2063" t="s">
        <v>66</v>
      </c>
      <c r="I2063">
        <v>108</v>
      </c>
      <c r="J2063">
        <v>18</v>
      </c>
      <c r="K2063" t="s">
        <v>86</v>
      </c>
      <c r="L2063" t="s">
        <v>17925</v>
      </c>
      <c r="M2063" t="s">
        <v>88</v>
      </c>
      <c r="N2063" t="s">
        <v>248</v>
      </c>
      <c r="O2063" t="s">
        <v>248</v>
      </c>
      <c r="P2063">
        <v>4.2</v>
      </c>
      <c r="Q2063" t="s">
        <v>73</v>
      </c>
      <c r="U2063">
        <v>172.5</v>
      </c>
      <c r="V2063">
        <v>4450000</v>
      </c>
      <c r="W2063">
        <v>1550000</v>
      </c>
      <c r="X2063" t="s">
        <v>17926</v>
      </c>
      <c r="Y2063" t="s">
        <v>3931</v>
      </c>
      <c r="Z2063" t="s">
        <v>3932</v>
      </c>
      <c r="AA2063" t="s">
        <v>3931</v>
      </c>
      <c r="AB2063" t="s">
        <v>74</v>
      </c>
      <c r="AC2063" t="s">
        <v>74</v>
      </c>
      <c r="AD2063" t="s">
        <v>68</v>
      </c>
      <c r="AG2063">
        <v>2</v>
      </c>
      <c r="AH2063">
        <v>2</v>
      </c>
      <c r="AI2063">
        <v>6</v>
      </c>
      <c r="AJ2063">
        <v>25.5</v>
      </c>
      <c r="AK2063">
        <v>92493</v>
      </c>
      <c r="AL2063" t="s">
        <v>17927</v>
      </c>
      <c r="AM2063" t="s">
        <v>17928</v>
      </c>
      <c r="AN2063" t="s">
        <v>17924</v>
      </c>
      <c r="AO2063" t="s">
        <v>17880</v>
      </c>
      <c r="AP2063">
        <v>24.549999239999998</v>
      </c>
      <c r="AQ2063" t="s">
        <v>17928</v>
      </c>
      <c r="AR2063" t="s">
        <v>17845</v>
      </c>
      <c r="AS2063" t="s">
        <v>123</v>
      </c>
      <c r="AT2063">
        <v>0</v>
      </c>
      <c r="AU2063">
        <v>0.625</v>
      </c>
      <c r="AV2063">
        <v>3.75</v>
      </c>
      <c r="AW2063">
        <v>0</v>
      </c>
      <c r="AX2063">
        <v>1.875</v>
      </c>
      <c r="AY2063">
        <v>162</v>
      </c>
      <c r="AZ2063">
        <v>6.1728399999999998E-3</v>
      </c>
      <c r="BA2063">
        <v>0</v>
      </c>
      <c r="BB2063">
        <v>3.7037037000000002E-2</v>
      </c>
      <c r="BC2063">
        <v>1.8518519000000001E-2</v>
      </c>
      <c r="BD2063">
        <v>3.7037037000000002E-2</v>
      </c>
      <c r="BE2063">
        <v>1.2345679E-2</v>
      </c>
      <c r="BF2063">
        <v>6.1728399999999998E-3</v>
      </c>
      <c r="BG2063">
        <v>1</v>
      </c>
      <c r="BH2063">
        <f>(AP2063-J2063)/J2063</f>
        <v>0.36388884666666654</v>
      </c>
    </row>
    <row r="2064" spans="1:60" x14ac:dyDescent="0.2">
      <c r="A2064" t="s">
        <v>17929</v>
      </c>
      <c r="B2064" t="s">
        <v>17930</v>
      </c>
      <c r="C2064" t="s">
        <v>17931</v>
      </c>
      <c r="D2064" t="s">
        <v>988</v>
      </c>
      <c r="E2064" t="s">
        <v>17932</v>
      </c>
      <c r="F2064" t="s">
        <v>15863</v>
      </c>
      <c r="G2064" t="s">
        <v>740</v>
      </c>
      <c r="H2064" t="s">
        <v>66</v>
      </c>
      <c r="I2064">
        <v>48</v>
      </c>
      <c r="J2064">
        <v>6</v>
      </c>
      <c r="K2064" t="s">
        <v>86</v>
      </c>
      <c r="L2064" t="s">
        <v>17933</v>
      </c>
      <c r="M2064" t="s">
        <v>70</v>
      </c>
      <c r="N2064" t="s">
        <v>248</v>
      </c>
      <c r="O2064" t="s">
        <v>248</v>
      </c>
      <c r="P2064">
        <v>4.1666699999999999</v>
      </c>
      <c r="Q2064" t="s">
        <v>73</v>
      </c>
      <c r="U2064">
        <v>100</v>
      </c>
      <c r="V2064">
        <v>8000000</v>
      </c>
      <c r="X2064" t="s">
        <v>17934</v>
      </c>
      <c r="Y2064" t="s">
        <v>5128</v>
      </c>
      <c r="Z2064" t="s">
        <v>5129</v>
      </c>
      <c r="AA2064" t="s">
        <v>5128</v>
      </c>
      <c r="AB2064" t="s">
        <v>74</v>
      </c>
      <c r="AC2064" t="s">
        <v>74</v>
      </c>
      <c r="AD2064" t="s">
        <v>68</v>
      </c>
      <c r="AG2064">
        <v>2</v>
      </c>
      <c r="AH2064">
        <v>2</v>
      </c>
      <c r="AI2064">
        <v>8</v>
      </c>
      <c r="AJ2064">
        <v>7.4</v>
      </c>
      <c r="AK2064">
        <v>92460</v>
      </c>
      <c r="AL2064" t="s">
        <v>17935</v>
      </c>
      <c r="AM2064" t="s">
        <v>17936</v>
      </c>
      <c r="AN2064" t="s">
        <v>17932</v>
      </c>
      <c r="AO2064" t="s">
        <v>17937</v>
      </c>
      <c r="AP2064">
        <v>7.4000000950000002</v>
      </c>
      <c r="AQ2064" t="s">
        <v>17936</v>
      </c>
      <c r="AR2064" t="s">
        <v>17937</v>
      </c>
      <c r="AS2064" t="s">
        <v>97</v>
      </c>
      <c r="AT2064">
        <v>0</v>
      </c>
      <c r="AU2064">
        <v>0.49140049099999999</v>
      </c>
      <c r="AV2064">
        <v>3.6855036860000001</v>
      </c>
      <c r="AW2064">
        <v>0.24570024600000001</v>
      </c>
      <c r="AX2064">
        <v>3.1941031940000002</v>
      </c>
      <c r="AY2064">
        <v>410</v>
      </c>
      <c r="AZ2064">
        <v>1.2195121999999999E-2</v>
      </c>
      <c r="BA2064">
        <v>4.8780490000000006E-3</v>
      </c>
      <c r="BB2064">
        <v>2.9268293000000001E-2</v>
      </c>
      <c r="BC2064">
        <v>2.4390240000000001E-3</v>
      </c>
      <c r="BD2064">
        <v>2.195122E-2</v>
      </c>
      <c r="BE2064">
        <v>2.4390240000000001E-3</v>
      </c>
      <c r="BF2064">
        <v>9.7560980000000012E-3</v>
      </c>
      <c r="BG2064">
        <v>0</v>
      </c>
      <c r="BH2064">
        <f>(AP2064-J2064)/J2064</f>
        <v>0.2333333491666667</v>
      </c>
    </row>
    <row r="2065" spans="1:60" x14ac:dyDescent="0.2">
      <c r="A2065" t="s">
        <v>17929</v>
      </c>
      <c r="B2065" t="s">
        <v>17938</v>
      </c>
      <c r="C2065" t="s">
        <v>17939</v>
      </c>
      <c r="D2065" t="s">
        <v>371</v>
      </c>
      <c r="E2065" t="s">
        <v>17940</v>
      </c>
      <c r="F2065" t="s">
        <v>17941</v>
      </c>
      <c r="G2065" t="s">
        <v>12517</v>
      </c>
      <c r="H2065" t="s">
        <v>1721</v>
      </c>
      <c r="I2065">
        <v>950</v>
      </c>
      <c r="J2065">
        <v>19</v>
      </c>
      <c r="K2065" t="s">
        <v>86</v>
      </c>
      <c r="L2065" t="s">
        <v>17942</v>
      </c>
      <c r="M2065" t="s">
        <v>70</v>
      </c>
      <c r="N2065" t="s">
        <v>248</v>
      </c>
      <c r="O2065" t="s">
        <v>248</v>
      </c>
      <c r="P2065">
        <v>3.3</v>
      </c>
      <c r="Q2065" t="s">
        <v>73</v>
      </c>
      <c r="U2065">
        <v>1000</v>
      </c>
      <c r="V2065">
        <v>28947368</v>
      </c>
      <c r="W2065">
        <v>21052632</v>
      </c>
      <c r="X2065" t="s">
        <v>17943</v>
      </c>
      <c r="Y2065" t="s">
        <v>17944</v>
      </c>
      <c r="Z2065" t="s">
        <v>5129</v>
      </c>
      <c r="AA2065" t="s">
        <v>17945</v>
      </c>
      <c r="AB2065" t="s">
        <v>74</v>
      </c>
      <c r="AC2065" t="s">
        <v>74</v>
      </c>
      <c r="AD2065" t="s">
        <v>74</v>
      </c>
      <c r="AG2065">
        <v>4</v>
      </c>
      <c r="AH2065">
        <v>4</v>
      </c>
      <c r="AI2065">
        <v>7</v>
      </c>
      <c r="AK2065">
        <v>93088</v>
      </c>
      <c r="AL2065" t="s">
        <v>17946</v>
      </c>
      <c r="AM2065" t="s">
        <v>17947</v>
      </c>
      <c r="AN2065" t="s">
        <v>17940</v>
      </c>
      <c r="AO2065" t="s">
        <v>17948</v>
      </c>
      <c r="AP2065">
        <v>21.149999619999999</v>
      </c>
      <c r="AQ2065" t="s">
        <v>17949</v>
      </c>
      <c r="AR2065" t="s">
        <v>17948</v>
      </c>
      <c r="AS2065" t="s">
        <v>97</v>
      </c>
      <c r="AT2065">
        <v>0</v>
      </c>
      <c r="AU2065">
        <v>0</v>
      </c>
      <c r="AV2065">
        <v>5.5762081779999999</v>
      </c>
      <c r="AW2065">
        <v>0</v>
      </c>
      <c r="AX2065">
        <v>0.3717472120000001</v>
      </c>
      <c r="AY2065">
        <v>269</v>
      </c>
      <c r="AZ2065">
        <v>0</v>
      </c>
      <c r="BA2065">
        <v>7.4349440000000006E-3</v>
      </c>
      <c r="BB2065">
        <v>3.7174719999999999E-3</v>
      </c>
      <c r="BC2065">
        <v>3.7174719999999999E-3</v>
      </c>
      <c r="BD2065">
        <v>1.1152416E-2</v>
      </c>
      <c r="BE2065">
        <v>0</v>
      </c>
      <c r="BF2065">
        <v>3.7174719999999999E-3</v>
      </c>
      <c r="BG2065">
        <v>0</v>
      </c>
      <c r="BH2065">
        <f>(AP2065-J2065)/J2065</f>
        <v>0.11315787473684207</v>
      </c>
    </row>
    <row r="2066" spans="1:60" x14ac:dyDescent="0.2">
      <c r="A2066" t="s">
        <v>17950</v>
      </c>
      <c r="B2066" t="s">
        <v>17951</v>
      </c>
      <c r="C2066" t="s">
        <v>17952</v>
      </c>
      <c r="D2066" t="s">
        <v>10657</v>
      </c>
      <c r="E2066" t="s">
        <v>17953</v>
      </c>
      <c r="F2066" t="s">
        <v>64</v>
      </c>
      <c r="G2066" t="s">
        <v>130</v>
      </c>
      <c r="H2066" t="s">
        <v>66</v>
      </c>
      <c r="I2066">
        <v>85</v>
      </c>
      <c r="J2066">
        <v>17</v>
      </c>
      <c r="K2066" t="s">
        <v>86</v>
      </c>
      <c r="L2066" t="s">
        <v>17954</v>
      </c>
      <c r="M2066" t="s">
        <v>70</v>
      </c>
      <c r="N2066" t="s">
        <v>248</v>
      </c>
      <c r="O2066" t="s">
        <v>248</v>
      </c>
      <c r="P2066">
        <v>4.23529</v>
      </c>
      <c r="Q2066" t="s">
        <v>73</v>
      </c>
      <c r="U2066">
        <v>86.3</v>
      </c>
      <c r="V2066">
        <v>4285714</v>
      </c>
      <c r="W2066">
        <v>714286</v>
      </c>
      <c r="X2066" t="s">
        <v>17955</v>
      </c>
      <c r="Y2066" t="s">
        <v>3931</v>
      </c>
      <c r="Z2066" t="s">
        <v>3932</v>
      </c>
      <c r="AA2066" t="s">
        <v>3931</v>
      </c>
      <c r="AB2066" t="s">
        <v>74</v>
      </c>
      <c r="AC2066" t="s">
        <v>74</v>
      </c>
      <c r="AD2066" t="s">
        <v>68</v>
      </c>
      <c r="AG2066">
        <v>1</v>
      </c>
      <c r="AH2066">
        <v>1</v>
      </c>
      <c r="AI2066">
        <v>3</v>
      </c>
      <c r="AJ2066">
        <v>25.35</v>
      </c>
      <c r="AK2066">
        <v>92307</v>
      </c>
      <c r="AL2066" t="s">
        <v>17956</v>
      </c>
      <c r="AM2066" t="s">
        <v>17957</v>
      </c>
      <c r="AN2066" t="s">
        <v>17953</v>
      </c>
      <c r="AO2066" t="s">
        <v>17958</v>
      </c>
      <c r="AP2066">
        <v>25.350000380000001</v>
      </c>
      <c r="AQ2066" t="s">
        <v>17957</v>
      </c>
      <c r="AR2066" t="s">
        <v>17958</v>
      </c>
      <c r="AS2066" t="s">
        <v>97</v>
      </c>
      <c r="AT2066">
        <v>0</v>
      </c>
      <c r="AU2066">
        <v>1.0452961670000001</v>
      </c>
      <c r="AV2066">
        <v>4.1811846689999994</v>
      </c>
      <c r="AW2066">
        <v>0</v>
      </c>
      <c r="AX2066">
        <v>2.0905923340000001</v>
      </c>
      <c r="AY2066">
        <v>289</v>
      </c>
      <c r="AZ2066">
        <v>3.4602080000000002E-3</v>
      </c>
      <c r="BA2066">
        <v>2.7681661E-2</v>
      </c>
      <c r="BB2066">
        <v>5.1903114000000021E-2</v>
      </c>
      <c r="BC2066">
        <v>0</v>
      </c>
      <c r="BD2066">
        <v>1.7301038000000001E-2</v>
      </c>
      <c r="BE2066">
        <v>1.0380623E-2</v>
      </c>
      <c r="BF2066">
        <v>3.4602080000000002E-3</v>
      </c>
      <c r="BG2066">
        <v>0</v>
      </c>
      <c r="BH2066">
        <f>(AP2066-J2066)/J2066</f>
        <v>0.49117649294117655</v>
      </c>
    </row>
    <row r="2067" spans="1:60" x14ac:dyDescent="0.2">
      <c r="A2067" t="s">
        <v>17950</v>
      </c>
      <c r="B2067" t="s">
        <v>16806</v>
      </c>
      <c r="C2067" t="s">
        <v>17959</v>
      </c>
      <c r="D2067" t="s">
        <v>2989</v>
      </c>
      <c r="E2067" t="s">
        <v>17960</v>
      </c>
      <c r="F2067" t="s">
        <v>10705</v>
      </c>
      <c r="G2067" t="s">
        <v>1595</v>
      </c>
      <c r="H2067" t="s">
        <v>66</v>
      </c>
      <c r="I2067">
        <v>252</v>
      </c>
      <c r="J2067">
        <v>18</v>
      </c>
      <c r="K2067" t="s">
        <v>11560</v>
      </c>
      <c r="L2067" t="s">
        <v>17961</v>
      </c>
      <c r="M2067" t="s">
        <v>88</v>
      </c>
      <c r="N2067" t="s">
        <v>248</v>
      </c>
      <c r="O2067" t="s">
        <v>248</v>
      </c>
      <c r="P2067">
        <v>4.2</v>
      </c>
      <c r="Q2067" t="s">
        <v>73</v>
      </c>
      <c r="U2067">
        <v>200</v>
      </c>
      <c r="V2067">
        <v>14000000</v>
      </c>
      <c r="X2067" t="s">
        <v>17786</v>
      </c>
      <c r="Y2067" t="s">
        <v>5128</v>
      </c>
      <c r="Z2067" t="s">
        <v>5129</v>
      </c>
      <c r="AA2067" t="s">
        <v>5128</v>
      </c>
      <c r="AB2067" t="s">
        <v>74</v>
      </c>
      <c r="AC2067" t="s">
        <v>74</v>
      </c>
      <c r="AD2067" t="s">
        <v>74</v>
      </c>
      <c r="AG2067">
        <v>1</v>
      </c>
      <c r="AH2067">
        <v>1</v>
      </c>
      <c r="AI2067">
        <v>12</v>
      </c>
      <c r="AJ2067">
        <v>24.97</v>
      </c>
      <c r="AK2067">
        <v>92402</v>
      </c>
      <c r="AL2067" t="s">
        <v>17962</v>
      </c>
      <c r="AM2067" t="s">
        <v>17963</v>
      </c>
      <c r="AN2067" t="s">
        <v>17960</v>
      </c>
      <c r="AO2067" t="s">
        <v>16813</v>
      </c>
      <c r="AP2067">
        <v>24.969999309999999</v>
      </c>
      <c r="AQ2067" t="s">
        <v>17964</v>
      </c>
      <c r="AR2067" t="s">
        <v>16813</v>
      </c>
      <c r="AS2067" t="s">
        <v>97</v>
      </c>
      <c r="AT2067">
        <v>0</v>
      </c>
      <c r="AU2067">
        <v>0</v>
      </c>
      <c r="AV2067">
        <v>5.8510638300000002</v>
      </c>
      <c r="AW2067">
        <v>0</v>
      </c>
      <c r="AX2067">
        <v>3.7234042550000002</v>
      </c>
      <c r="AY2067">
        <v>188</v>
      </c>
      <c r="AZ2067">
        <v>0</v>
      </c>
      <c r="BA2067">
        <v>0</v>
      </c>
      <c r="BB2067">
        <v>5.3191489999999996E-3</v>
      </c>
      <c r="BC2067">
        <v>0</v>
      </c>
      <c r="BD2067">
        <v>1.0638297999999999E-2</v>
      </c>
      <c r="BE2067">
        <v>0</v>
      </c>
      <c r="BF2067">
        <v>0</v>
      </c>
      <c r="BG2067">
        <v>0</v>
      </c>
      <c r="BH2067">
        <f>(AP2067-J2067)/J2067</f>
        <v>0.38722218388888879</v>
      </c>
    </row>
    <row r="2068" spans="1:60" x14ac:dyDescent="0.2">
      <c r="A2068" t="s">
        <v>17950</v>
      </c>
      <c r="B2068" t="s">
        <v>16806</v>
      </c>
      <c r="C2068" t="s">
        <v>17959</v>
      </c>
      <c r="D2068" t="s">
        <v>2989</v>
      </c>
      <c r="E2068" t="s">
        <v>17960</v>
      </c>
      <c r="F2068" t="s">
        <v>10705</v>
      </c>
      <c r="G2068" t="s">
        <v>1595</v>
      </c>
      <c r="H2068" t="s">
        <v>66</v>
      </c>
      <c r="I2068">
        <v>252</v>
      </c>
      <c r="J2068">
        <v>18</v>
      </c>
      <c r="K2068" t="s">
        <v>11560</v>
      </c>
      <c r="L2068" t="s">
        <v>17961</v>
      </c>
      <c r="M2068" t="s">
        <v>88</v>
      </c>
      <c r="N2068" t="s">
        <v>248</v>
      </c>
      <c r="O2068" t="s">
        <v>248</v>
      </c>
      <c r="P2068">
        <v>4.2</v>
      </c>
      <c r="Q2068" t="s">
        <v>73</v>
      </c>
      <c r="U2068">
        <v>200</v>
      </c>
      <c r="V2068">
        <v>14000000</v>
      </c>
      <c r="X2068" t="s">
        <v>17786</v>
      </c>
      <c r="Y2068" t="s">
        <v>5128</v>
      </c>
      <c r="Z2068" t="s">
        <v>5129</v>
      </c>
      <c r="AA2068" t="s">
        <v>5128</v>
      </c>
      <c r="AB2068" t="s">
        <v>74</v>
      </c>
      <c r="AC2068" t="s">
        <v>74</v>
      </c>
      <c r="AD2068" t="s">
        <v>74</v>
      </c>
      <c r="AG2068">
        <v>1</v>
      </c>
      <c r="AH2068">
        <v>1</v>
      </c>
      <c r="AI2068">
        <v>12</v>
      </c>
      <c r="AJ2068">
        <v>24.97</v>
      </c>
      <c r="AK2068">
        <v>92402</v>
      </c>
      <c r="AL2068" t="s">
        <v>17962</v>
      </c>
      <c r="AM2068" t="s">
        <v>17963</v>
      </c>
      <c r="AN2068" t="s">
        <v>17960</v>
      </c>
      <c r="AO2068" t="s">
        <v>16813</v>
      </c>
      <c r="AP2068">
        <v>24.969999309999999</v>
      </c>
      <c r="AQ2068" t="s">
        <v>17964</v>
      </c>
      <c r="AR2068" t="s">
        <v>16813</v>
      </c>
      <c r="AS2068" t="s">
        <v>97</v>
      </c>
      <c r="AT2068">
        <v>0</v>
      </c>
      <c r="AU2068">
        <v>0</v>
      </c>
      <c r="AV2068">
        <v>5.8510638300000002</v>
      </c>
      <c r="AW2068">
        <v>0</v>
      </c>
      <c r="AX2068">
        <v>3.7234042550000002</v>
      </c>
      <c r="AY2068">
        <v>188</v>
      </c>
      <c r="AZ2068">
        <v>0</v>
      </c>
      <c r="BA2068">
        <v>0</v>
      </c>
      <c r="BB2068">
        <v>5.3191489999999996E-3</v>
      </c>
      <c r="BC2068">
        <v>0</v>
      </c>
      <c r="BD2068">
        <v>1.0638297999999999E-2</v>
      </c>
      <c r="BE2068">
        <v>0</v>
      </c>
      <c r="BF2068">
        <v>0</v>
      </c>
      <c r="BG2068">
        <v>0</v>
      </c>
      <c r="BH2068">
        <f>(AP2068-J2068)/J2068</f>
        <v>0.38722218388888879</v>
      </c>
    </row>
    <row r="2069" spans="1:60" x14ac:dyDescent="0.2">
      <c r="A2069" t="s">
        <v>16526</v>
      </c>
      <c r="B2069" t="s">
        <v>17873</v>
      </c>
      <c r="C2069" t="s">
        <v>17965</v>
      </c>
      <c r="D2069" t="s">
        <v>1525</v>
      </c>
      <c r="E2069" t="s">
        <v>17966</v>
      </c>
      <c r="F2069" t="s">
        <v>64</v>
      </c>
      <c r="G2069" t="s">
        <v>677</v>
      </c>
      <c r="H2069" t="s">
        <v>66</v>
      </c>
      <c r="I2069">
        <v>80</v>
      </c>
      <c r="J2069">
        <v>16</v>
      </c>
      <c r="K2069" t="s">
        <v>86</v>
      </c>
      <c r="L2069" t="s">
        <v>17967</v>
      </c>
      <c r="M2069" t="s">
        <v>70</v>
      </c>
      <c r="N2069" t="s">
        <v>248</v>
      </c>
      <c r="O2069" t="s">
        <v>248</v>
      </c>
      <c r="P2069">
        <v>4.25</v>
      </c>
      <c r="Q2069" t="s">
        <v>73</v>
      </c>
      <c r="T2069">
        <v>5000000</v>
      </c>
      <c r="U2069">
        <v>184</v>
      </c>
      <c r="V2069">
        <v>5000000</v>
      </c>
      <c r="X2069" t="s">
        <v>17968</v>
      </c>
      <c r="Y2069" t="s">
        <v>5128</v>
      </c>
      <c r="Z2069" t="s">
        <v>5129</v>
      </c>
      <c r="AA2069" t="s">
        <v>5128</v>
      </c>
      <c r="AB2069" t="s">
        <v>74</v>
      </c>
      <c r="AC2069" t="s">
        <v>74</v>
      </c>
      <c r="AD2069" t="s">
        <v>74</v>
      </c>
      <c r="AG2069">
        <v>1</v>
      </c>
      <c r="AH2069">
        <v>3</v>
      </c>
      <c r="AI2069">
        <v>5</v>
      </c>
      <c r="AJ2069">
        <v>13.04</v>
      </c>
      <c r="AK2069">
        <v>92435</v>
      </c>
      <c r="AL2069" t="s">
        <v>17969</v>
      </c>
      <c r="AM2069" t="s">
        <v>17970</v>
      </c>
      <c r="AN2069" t="s">
        <v>17966</v>
      </c>
      <c r="AO2069" t="s">
        <v>17618</v>
      </c>
      <c r="AP2069">
        <v>12.850000380000001</v>
      </c>
      <c r="AQ2069" t="s">
        <v>17971</v>
      </c>
      <c r="AR2069" t="s">
        <v>17627</v>
      </c>
      <c r="AS2069" t="s">
        <v>123</v>
      </c>
      <c r="AT2069">
        <v>0</v>
      </c>
      <c r="AU2069">
        <v>2.6455026460000002</v>
      </c>
      <c r="AV2069">
        <v>2.6455026460000002</v>
      </c>
      <c r="AW2069">
        <v>0.52910052899999993</v>
      </c>
      <c r="AX2069">
        <v>2.1164021160000002</v>
      </c>
      <c r="AY2069">
        <v>191</v>
      </c>
      <c r="AZ2069">
        <v>0</v>
      </c>
      <c r="BA2069">
        <v>5.2356019999999998E-3</v>
      </c>
      <c r="BB2069">
        <v>1.5706806E-2</v>
      </c>
      <c r="BC2069">
        <v>0</v>
      </c>
      <c r="BD2069">
        <v>3.1413613E-2</v>
      </c>
      <c r="BE2069">
        <v>1.0471204E-2</v>
      </c>
      <c r="BF2069">
        <v>5.2356019999999998E-3</v>
      </c>
      <c r="BG2069">
        <v>0</v>
      </c>
      <c r="BH2069">
        <f>(AP2069-J2069)/J2069</f>
        <v>-0.19687497624999994</v>
      </c>
    </row>
    <row r="2070" spans="1:60" x14ac:dyDescent="0.2">
      <c r="A2070" t="s">
        <v>17368</v>
      </c>
      <c r="B2070" t="s">
        <v>17618</v>
      </c>
      <c r="C2070" t="s">
        <v>17972</v>
      </c>
      <c r="D2070" t="s">
        <v>7649</v>
      </c>
      <c r="E2070" t="s">
        <v>17973</v>
      </c>
      <c r="F2070" t="s">
        <v>1270</v>
      </c>
      <c r="G2070" t="s">
        <v>445</v>
      </c>
      <c r="H2070" t="s">
        <v>66</v>
      </c>
      <c r="I2070">
        <v>94</v>
      </c>
      <c r="J2070">
        <v>20</v>
      </c>
      <c r="K2070" t="s">
        <v>86</v>
      </c>
      <c r="L2070" t="s">
        <v>17974</v>
      </c>
      <c r="M2070" t="s">
        <v>70</v>
      </c>
      <c r="N2070" t="s">
        <v>248</v>
      </c>
      <c r="O2070" t="s">
        <v>248</v>
      </c>
      <c r="P2070">
        <v>3.85</v>
      </c>
      <c r="Q2070" t="s">
        <v>73</v>
      </c>
      <c r="U2070">
        <v>90</v>
      </c>
      <c r="V2070">
        <v>4700000</v>
      </c>
      <c r="X2070" t="s">
        <v>17975</v>
      </c>
      <c r="Y2070" t="s">
        <v>5128</v>
      </c>
      <c r="Z2070" t="s">
        <v>5129</v>
      </c>
      <c r="AA2070" t="s">
        <v>5128</v>
      </c>
      <c r="AB2070" t="s">
        <v>74</v>
      </c>
      <c r="AC2070" t="s">
        <v>74</v>
      </c>
      <c r="AD2070" t="s">
        <v>74</v>
      </c>
      <c r="AG2070">
        <v>1</v>
      </c>
      <c r="AH2070">
        <v>1</v>
      </c>
      <c r="AI2070">
        <v>6</v>
      </c>
      <c r="AJ2070">
        <v>33.46</v>
      </c>
      <c r="AK2070">
        <v>92428</v>
      </c>
      <c r="AL2070" t="s">
        <v>17976</v>
      </c>
      <c r="AM2070" t="s">
        <v>17977</v>
      </c>
      <c r="AN2070" t="s">
        <v>17973</v>
      </c>
      <c r="AO2070" t="s">
        <v>17627</v>
      </c>
      <c r="AP2070">
        <v>35.91999817</v>
      </c>
      <c r="AQ2070" t="s">
        <v>17977</v>
      </c>
      <c r="AR2070" t="s">
        <v>17627</v>
      </c>
      <c r="AS2070" t="s">
        <v>97</v>
      </c>
      <c r="AT2070">
        <v>0</v>
      </c>
      <c r="AU2070">
        <v>0</v>
      </c>
      <c r="AV2070">
        <v>1.875</v>
      </c>
      <c r="AW2070">
        <v>0</v>
      </c>
      <c r="AX2070">
        <v>0</v>
      </c>
      <c r="AY2070">
        <v>160</v>
      </c>
      <c r="AZ2070">
        <v>0</v>
      </c>
      <c r="BA2070">
        <v>0</v>
      </c>
      <c r="BB2070">
        <v>1.8749999999999999E-2</v>
      </c>
      <c r="BC2070">
        <v>0</v>
      </c>
      <c r="BD2070">
        <v>4.3749999999999997E-2</v>
      </c>
      <c r="BE2070">
        <v>0</v>
      </c>
      <c r="BF2070">
        <v>6.2500000000000003E-3</v>
      </c>
      <c r="BG2070">
        <v>1</v>
      </c>
      <c r="BH2070">
        <f>(AP2070-J2070)/J2070</f>
        <v>0.79599990850000002</v>
      </c>
    </row>
    <row r="2071" spans="1:60" x14ac:dyDescent="0.2">
      <c r="A2071" t="s">
        <v>17580</v>
      </c>
      <c r="B2071" t="s">
        <v>17618</v>
      </c>
      <c r="C2071" t="s">
        <v>17978</v>
      </c>
      <c r="D2071" t="s">
        <v>17979</v>
      </c>
      <c r="E2071" t="s">
        <v>17980</v>
      </c>
      <c r="F2071" t="s">
        <v>17981</v>
      </c>
      <c r="G2071" t="s">
        <v>2726</v>
      </c>
      <c r="H2071" t="s">
        <v>5874</v>
      </c>
      <c r="I2071">
        <v>142.5</v>
      </c>
      <c r="J2071">
        <v>19</v>
      </c>
      <c r="K2071" t="s">
        <v>2571</v>
      </c>
      <c r="L2071" t="s">
        <v>17982</v>
      </c>
      <c r="M2071" t="s">
        <v>88</v>
      </c>
      <c r="N2071" t="s">
        <v>248</v>
      </c>
      <c r="O2071" t="s">
        <v>248</v>
      </c>
      <c r="P2071">
        <v>3.97526</v>
      </c>
      <c r="Q2071" t="s">
        <v>73</v>
      </c>
      <c r="T2071">
        <v>7500000</v>
      </c>
      <c r="V2071">
        <v>7500000</v>
      </c>
      <c r="X2071" t="s">
        <v>17622</v>
      </c>
      <c r="Y2071" t="s">
        <v>3931</v>
      </c>
      <c r="Z2071" t="s">
        <v>3932</v>
      </c>
      <c r="AA2071" t="s">
        <v>3931</v>
      </c>
      <c r="AB2071" t="s">
        <v>74</v>
      </c>
      <c r="AC2071" t="s">
        <v>74</v>
      </c>
      <c r="AD2071" t="s">
        <v>74</v>
      </c>
      <c r="AG2071">
        <v>2</v>
      </c>
      <c r="AH2071">
        <v>2</v>
      </c>
      <c r="AI2071">
        <v>5</v>
      </c>
      <c r="AJ2071">
        <v>18.850000000000001</v>
      </c>
      <c r="AK2071">
        <v>92404</v>
      </c>
      <c r="AL2071" t="s">
        <v>17983</v>
      </c>
      <c r="AM2071" t="s">
        <v>17984</v>
      </c>
      <c r="AN2071" t="s">
        <v>17980</v>
      </c>
      <c r="AO2071" t="s">
        <v>17627</v>
      </c>
      <c r="AP2071">
        <v>18.850000380000001</v>
      </c>
      <c r="AQ2071" t="s">
        <v>17985</v>
      </c>
      <c r="AR2071" t="s">
        <v>17627</v>
      </c>
      <c r="AS2071" t="s">
        <v>97</v>
      </c>
      <c r="AT2071">
        <v>0</v>
      </c>
      <c r="AU2071">
        <v>1.212121212</v>
      </c>
      <c r="AV2071">
        <v>0.606060606</v>
      </c>
      <c r="AW2071">
        <v>0</v>
      </c>
      <c r="AX2071">
        <v>2.424242424</v>
      </c>
      <c r="AY2071">
        <v>167</v>
      </c>
      <c r="AZ2071">
        <v>0</v>
      </c>
      <c r="BA2071">
        <v>1.7964072000000001E-2</v>
      </c>
      <c r="BB2071">
        <v>1.1976048E-2</v>
      </c>
      <c r="BC2071">
        <v>0</v>
      </c>
      <c r="BD2071">
        <v>2.3952095999999999E-2</v>
      </c>
      <c r="BE2071">
        <v>0</v>
      </c>
      <c r="BF2071">
        <v>1.1976048E-2</v>
      </c>
      <c r="BG2071">
        <v>0</v>
      </c>
      <c r="BH2071">
        <f>(AP2071-J2071)/J2071</f>
        <v>-7.8947168421052167E-3</v>
      </c>
    </row>
    <row r="2072" spans="1:60" x14ac:dyDescent="0.2">
      <c r="A2072" t="s">
        <v>17644</v>
      </c>
      <c r="B2072" t="s">
        <v>17590</v>
      </c>
      <c r="C2072" t="s">
        <v>17986</v>
      </c>
      <c r="D2072" t="s">
        <v>302</v>
      </c>
      <c r="E2072" t="s">
        <v>17987</v>
      </c>
      <c r="F2072" t="s">
        <v>14864</v>
      </c>
      <c r="G2072" t="s">
        <v>65</v>
      </c>
      <c r="H2072" t="s">
        <v>66</v>
      </c>
      <c r="I2072">
        <v>98</v>
      </c>
      <c r="J2072">
        <v>14</v>
      </c>
      <c r="K2072" t="s">
        <v>86</v>
      </c>
      <c r="L2072" t="s">
        <v>17988</v>
      </c>
      <c r="M2072" t="s">
        <v>70</v>
      </c>
      <c r="N2072" t="s">
        <v>248</v>
      </c>
      <c r="O2072" t="s">
        <v>248</v>
      </c>
      <c r="P2072">
        <v>4.2</v>
      </c>
      <c r="Q2072" t="s">
        <v>73</v>
      </c>
      <c r="U2072">
        <v>100</v>
      </c>
      <c r="V2072">
        <v>7000000</v>
      </c>
      <c r="X2072" t="s">
        <v>17989</v>
      </c>
      <c r="Y2072" t="s">
        <v>5128</v>
      </c>
      <c r="Z2072" t="s">
        <v>5129</v>
      </c>
      <c r="AA2072" t="s">
        <v>5128</v>
      </c>
      <c r="AB2072" t="s">
        <v>74</v>
      </c>
      <c r="AC2072" t="s">
        <v>74</v>
      </c>
      <c r="AD2072" t="s">
        <v>68</v>
      </c>
      <c r="AG2072">
        <v>1</v>
      </c>
      <c r="AH2072">
        <v>1</v>
      </c>
      <c r="AI2072">
        <v>4</v>
      </c>
      <c r="AJ2072">
        <v>16</v>
      </c>
      <c r="AK2072">
        <v>92445</v>
      </c>
      <c r="AL2072" t="s">
        <v>17990</v>
      </c>
      <c r="AM2072" t="s">
        <v>17991</v>
      </c>
      <c r="AN2072" t="s">
        <v>17987</v>
      </c>
      <c r="AO2072" t="s">
        <v>17590</v>
      </c>
      <c r="AP2072">
        <v>16</v>
      </c>
      <c r="AQ2072" t="s">
        <v>17991</v>
      </c>
      <c r="AR2072" t="s">
        <v>17992</v>
      </c>
      <c r="AS2072" t="s">
        <v>123</v>
      </c>
      <c r="AT2072">
        <v>0</v>
      </c>
      <c r="AU2072">
        <v>1.0989010990000001</v>
      </c>
      <c r="AV2072">
        <v>1.648351648</v>
      </c>
      <c r="AW2072">
        <v>1.0989010990000001</v>
      </c>
      <c r="AX2072">
        <v>3.846153846</v>
      </c>
      <c r="AY2072">
        <v>184</v>
      </c>
      <c r="AZ2072">
        <v>0</v>
      </c>
      <c r="BA2072">
        <v>1.0869564999999999E-2</v>
      </c>
      <c r="BB2072">
        <v>3.2608696E-2</v>
      </c>
      <c r="BC2072">
        <v>0</v>
      </c>
      <c r="BD2072">
        <v>1.6304348E-2</v>
      </c>
      <c r="BE2072">
        <v>1.0869564999999999E-2</v>
      </c>
      <c r="BF2072">
        <v>2.1739129999999999E-2</v>
      </c>
      <c r="BG2072">
        <v>0</v>
      </c>
      <c r="BH2072">
        <f>(AP2072-J2072)/J2072</f>
        <v>0.14285714285714285</v>
      </c>
    </row>
    <row r="2073" spans="1:60" x14ac:dyDescent="0.2">
      <c r="A2073" t="s">
        <v>17655</v>
      </c>
      <c r="B2073" t="s">
        <v>16813</v>
      </c>
      <c r="C2073" t="s">
        <v>17993</v>
      </c>
      <c r="D2073" t="s">
        <v>955</v>
      </c>
      <c r="E2073" t="s">
        <v>17994</v>
      </c>
      <c r="F2073" t="s">
        <v>17995</v>
      </c>
      <c r="G2073" t="s">
        <v>65</v>
      </c>
      <c r="H2073" t="s">
        <v>66</v>
      </c>
      <c r="I2073">
        <v>105</v>
      </c>
      <c r="J2073">
        <v>14</v>
      </c>
      <c r="K2073" t="s">
        <v>86</v>
      </c>
      <c r="L2073" t="s">
        <v>17996</v>
      </c>
      <c r="M2073" t="s">
        <v>88</v>
      </c>
      <c r="N2073" t="s">
        <v>248</v>
      </c>
      <c r="O2073" t="s">
        <v>248</v>
      </c>
      <c r="Q2073" t="s">
        <v>73</v>
      </c>
      <c r="U2073">
        <v>100</v>
      </c>
      <c r="V2073">
        <v>7500000</v>
      </c>
      <c r="X2073" t="s">
        <v>17997</v>
      </c>
      <c r="Y2073" t="s">
        <v>5128</v>
      </c>
      <c r="Z2073" t="s">
        <v>5129</v>
      </c>
      <c r="AA2073" t="s">
        <v>5128</v>
      </c>
      <c r="AB2073" t="s">
        <v>74</v>
      </c>
      <c r="AC2073" t="s">
        <v>74</v>
      </c>
      <c r="AD2073" t="s">
        <v>68</v>
      </c>
      <c r="AG2073">
        <v>2</v>
      </c>
      <c r="AH2073">
        <v>2</v>
      </c>
      <c r="AI2073">
        <v>5</v>
      </c>
      <c r="AJ2073">
        <v>15.75</v>
      </c>
      <c r="AK2073">
        <v>92424</v>
      </c>
      <c r="AL2073" t="s">
        <v>17998</v>
      </c>
      <c r="AM2073" t="s">
        <v>17999</v>
      </c>
      <c r="AN2073" t="s">
        <v>17994</v>
      </c>
      <c r="AO2073" t="s">
        <v>17894</v>
      </c>
      <c r="AP2073">
        <v>15.75</v>
      </c>
      <c r="AQ2073" t="s">
        <v>18000</v>
      </c>
      <c r="AR2073" t="s">
        <v>17894</v>
      </c>
      <c r="AS2073" t="s">
        <v>97</v>
      </c>
      <c r="AT2073">
        <v>0</v>
      </c>
      <c r="AU2073">
        <v>1.538461538</v>
      </c>
      <c r="AV2073">
        <v>3.846153846</v>
      </c>
      <c r="AW2073">
        <v>0.76923076900000009</v>
      </c>
      <c r="AX2073">
        <v>3.076923077</v>
      </c>
      <c r="AY2073">
        <v>132</v>
      </c>
      <c r="AZ2073">
        <v>0</v>
      </c>
      <c r="BA2073">
        <v>0</v>
      </c>
      <c r="BB2073">
        <v>3.0303030000000002E-2</v>
      </c>
      <c r="BC2073">
        <v>0</v>
      </c>
      <c r="BD2073">
        <v>2.2727272999999999E-2</v>
      </c>
      <c r="BE2073">
        <v>1.5151515000000001E-2</v>
      </c>
      <c r="BF2073">
        <v>7.5757580000000001E-3</v>
      </c>
      <c r="BG2073">
        <v>0</v>
      </c>
      <c r="BH2073">
        <f>(AP2073-J2073)/J2073</f>
        <v>0.125</v>
      </c>
    </row>
    <row r="2074" spans="1:60" x14ac:dyDescent="0.2">
      <c r="A2074" t="s">
        <v>18001</v>
      </c>
      <c r="B2074" t="s">
        <v>18002</v>
      </c>
      <c r="C2074" t="s">
        <v>18003</v>
      </c>
      <c r="D2074" t="s">
        <v>302</v>
      </c>
      <c r="E2074" t="s">
        <v>18004</v>
      </c>
      <c r="F2074" t="s">
        <v>17638</v>
      </c>
      <c r="G2074" t="s">
        <v>1595</v>
      </c>
      <c r="H2074" t="s">
        <v>66</v>
      </c>
      <c r="I2074">
        <v>81</v>
      </c>
      <c r="J2074">
        <v>18</v>
      </c>
      <c r="K2074" t="s">
        <v>86</v>
      </c>
      <c r="L2074" t="s">
        <v>18005</v>
      </c>
      <c r="M2074" t="s">
        <v>70</v>
      </c>
      <c r="N2074" t="s">
        <v>248</v>
      </c>
      <c r="O2074" t="s">
        <v>248</v>
      </c>
      <c r="P2074">
        <v>4.2</v>
      </c>
      <c r="Q2074" t="s">
        <v>73</v>
      </c>
      <c r="U2074">
        <v>150</v>
      </c>
      <c r="V2074">
        <v>4500000</v>
      </c>
      <c r="X2074" t="s">
        <v>18006</v>
      </c>
      <c r="Y2074" t="s">
        <v>3931</v>
      </c>
      <c r="Z2074" t="s">
        <v>3932</v>
      </c>
      <c r="AA2074" t="s">
        <v>3931</v>
      </c>
      <c r="AB2074" t="s">
        <v>74</v>
      </c>
      <c r="AC2074" t="s">
        <v>74</v>
      </c>
      <c r="AD2074" t="s">
        <v>68</v>
      </c>
      <c r="AG2074">
        <v>1</v>
      </c>
      <c r="AH2074">
        <v>1</v>
      </c>
      <c r="AI2074">
        <v>4</v>
      </c>
      <c r="AJ2074">
        <v>17.7</v>
      </c>
      <c r="AK2074">
        <v>92587</v>
      </c>
      <c r="AL2074" t="s">
        <v>18007</v>
      </c>
      <c r="AM2074" t="s">
        <v>18008</v>
      </c>
      <c r="AN2074" t="s">
        <v>18004</v>
      </c>
      <c r="AO2074" t="s">
        <v>18009</v>
      </c>
      <c r="AP2074">
        <v>17.700000760000002</v>
      </c>
      <c r="AQ2074" t="s">
        <v>18010</v>
      </c>
      <c r="AR2074" t="s">
        <v>18009</v>
      </c>
      <c r="AS2074" t="s">
        <v>97</v>
      </c>
      <c r="AT2074">
        <v>0</v>
      </c>
      <c r="AU2074">
        <v>0.93457943900000007</v>
      </c>
      <c r="AV2074">
        <v>2.8037383180000002</v>
      </c>
      <c r="AW2074">
        <v>0.93457943900000007</v>
      </c>
      <c r="AX2074">
        <v>1.4018691590000001</v>
      </c>
      <c r="AY2074">
        <v>216</v>
      </c>
      <c r="AZ2074">
        <v>0</v>
      </c>
      <c r="BA2074">
        <v>4.62963E-3</v>
      </c>
      <c r="BB2074">
        <v>2.7777777999999999E-2</v>
      </c>
      <c r="BC2074">
        <v>4.62963E-3</v>
      </c>
      <c r="BD2074">
        <v>3.7037037000000002E-2</v>
      </c>
      <c r="BE2074">
        <v>4.62963E-3</v>
      </c>
      <c r="BF2074">
        <v>1.8518519000000001E-2</v>
      </c>
      <c r="BG2074">
        <v>0</v>
      </c>
      <c r="BH2074">
        <f>(AP2074-J2074)/J2074</f>
        <v>-1.6666624444444347E-2</v>
      </c>
    </row>
    <row r="2075" spans="1:60" x14ac:dyDescent="0.2">
      <c r="A2075" t="s">
        <v>18011</v>
      </c>
      <c r="B2075" t="s">
        <v>17922</v>
      </c>
      <c r="C2075" t="s">
        <v>18012</v>
      </c>
      <c r="D2075" t="s">
        <v>497</v>
      </c>
      <c r="E2075" t="s">
        <v>18013</v>
      </c>
      <c r="F2075" t="s">
        <v>13584</v>
      </c>
      <c r="G2075" t="s">
        <v>677</v>
      </c>
      <c r="H2075" t="s">
        <v>66</v>
      </c>
      <c r="I2075">
        <v>212.8</v>
      </c>
      <c r="J2075">
        <v>16</v>
      </c>
      <c r="K2075" t="s">
        <v>86</v>
      </c>
      <c r="L2075" t="s">
        <v>18014</v>
      </c>
      <c r="M2075" t="s">
        <v>70</v>
      </c>
      <c r="N2075" t="s">
        <v>248</v>
      </c>
      <c r="O2075" t="s">
        <v>248</v>
      </c>
      <c r="P2075">
        <v>4.25</v>
      </c>
      <c r="Q2075" t="s">
        <v>73</v>
      </c>
      <c r="U2075">
        <v>230</v>
      </c>
      <c r="V2075">
        <v>13300000</v>
      </c>
      <c r="X2075" t="s">
        <v>18015</v>
      </c>
      <c r="Y2075" t="s">
        <v>5128</v>
      </c>
      <c r="Z2075" t="s">
        <v>5129</v>
      </c>
      <c r="AA2075" t="s">
        <v>5128</v>
      </c>
      <c r="AB2075" t="s">
        <v>74</v>
      </c>
      <c r="AC2075" t="s">
        <v>74</v>
      </c>
      <c r="AD2075" t="s">
        <v>74</v>
      </c>
      <c r="AG2075">
        <v>2</v>
      </c>
      <c r="AH2075">
        <v>2</v>
      </c>
      <c r="AI2075">
        <v>7</v>
      </c>
      <c r="AJ2075">
        <v>22.25</v>
      </c>
      <c r="AK2075">
        <v>92464</v>
      </c>
      <c r="AL2075" t="s">
        <v>18016</v>
      </c>
      <c r="AM2075" t="s">
        <v>18017</v>
      </c>
      <c r="AN2075" t="s">
        <v>18013</v>
      </c>
      <c r="AO2075" t="s">
        <v>17880</v>
      </c>
      <c r="AP2075">
        <v>20.5</v>
      </c>
      <c r="AQ2075" t="s">
        <v>18017</v>
      </c>
      <c r="AR2075" t="s">
        <v>17880</v>
      </c>
      <c r="AS2075" t="s">
        <v>97</v>
      </c>
      <c r="AT2075">
        <v>0</v>
      </c>
      <c r="AU2075">
        <v>1.4851485149999999</v>
      </c>
      <c r="AV2075">
        <v>4.9504950499999998</v>
      </c>
      <c r="AW2075">
        <v>0.495049505</v>
      </c>
      <c r="AX2075">
        <v>0.99009901</v>
      </c>
      <c r="AY2075">
        <v>202</v>
      </c>
      <c r="AZ2075">
        <v>0</v>
      </c>
      <c r="BA2075">
        <v>9.9009900000000001E-3</v>
      </c>
      <c r="BB2075">
        <v>2.9702969999999999E-2</v>
      </c>
      <c r="BC2075">
        <v>4.9504950000000001E-3</v>
      </c>
      <c r="BD2075">
        <v>2.9702969999999999E-2</v>
      </c>
      <c r="BE2075">
        <v>9.9009900000000001E-3</v>
      </c>
      <c r="BF2075">
        <v>9.9009900000000001E-3</v>
      </c>
      <c r="BG2075">
        <v>0</v>
      </c>
      <c r="BH2075">
        <f>(AP2075-J2075)/J2075</f>
        <v>0.28125</v>
      </c>
    </row>
    <row r="2076" spans="1:60" x14ac:dyDescent="0.2">
      <c r="A2076" t="s">
        <v>18018</v>
      </c>
      <c r="B2076" t="s">
        <v>17618</v>
      </c>
      <c r="C2076" t="s">
        <v>18019</v>
      </c>
      <c r="D2076" t="s">
        <v>371</v>
      </c>
      <c r="E2076" t="s">
        <v>18020</v>
      </c>
      <c r="F2076" t="s">
        <v>10705</v>
      </c>
      <c r="G2076" t="s">
        <v>486</v>
      </c>
      <c r="H2076" t="s">
        <v>66</v>
      </c>
      <c r="I2076">
        <v>50</v>
      </c>
      <c r="J2076">
        <v>10</v>
      </c>
      <c r="K2076" t="s">
        <v>86</v>
      </c>
      <c r="L2076" t="s">
        <v>18021</v>
      </c>
      <c r="M2076" t="s">
        <v>70</v>
      </c>
      <c r="N2076" t="s">
        <v>248</v>
      </c>
      <c r="O2076" t="s">
        <v>248</v>
      </c>
      <c r="P2076">
        <v>4.2</v>
      </c>
      <c r="Q2076" t="s">
        <v>73</v>
      </c>
      <c r="U2076">
        <v>86.3</v>
      </c>
      <c r="V2076">
        <v>5000000</v>
      </c>
      <c r="X2076" t="s">
        <v>17975</v>
      </c>
      <c r="Y2076" t="s">
        <v>5128</v>
      </c>
      <c r="Z2076" t="s">
        <v>5129</v>
      </c>
      <c r="AA2076" t="s">
        <v>5128</v>
      </c>
      <c r="AB2076" t="s">
        <v>74</v>
      </c>
      <c r="AC2076" t="s">
        <v>74</v>
      </c>
      <c r="AD2076" t="s">
        <v>68</v>
      </c>
      <c r="AG2076">
        <v>1</v>
      </c>
      <c r="AH2076">
        <v>1</v>
      </c>
      <c r="AI2076">
        <v>4</v>
      </c>
      <c r="AJ2076">
        <v>9</v>
      </c>
      <c r="AK2076">
        <v>92430</v>
      </c>
      <c r="AL2076" t="s">
        <v>18022</v>
      </c>
      <c r="AM2076" t="s">
        <v>18023</v>
      </c>
      <c r="AN2076" t="s">
        <v>18020</v>
      </c>
      <c r="AO2076" t="s">
        <v>17873</v>
      </c>
      <c r="AP2076">
        <v>8.100000381000001</v>
      </c>
      <c r="AQ2076" t="s">
        <v>18024</v>
      </c>
      <c r="AR2076" t="s">
        <v>17618</v>
      </c>
      <c r="AS2076" t="s">
        <v>123</v>
      </c>
      <c r="AT2076">
        <v>0</v>
      </c>
      <c r="AU2076">
        <v>0.39525691699999999</v>
      </c>
      <c r="AV2076">
        <v>1.9762845849999999</v>
      </c>
      <c r="AW2076">
        <v>0.39525691699999999</v>
      </c>
      <c r="AX2076">
        <v>1.9762845849999999</v>
      </c>
      <c r="AY2076">
        <v>255</v>
      </c>
      <c r="AZ2076">
        <v>0</v>
      </c>
      <c r="BA2076">
        <v>1.5686275E-2</v>
      </c>
      <c r="BB2076">
        <v>2.745098E-2</v>
      </c>
      <c r="BC2076">
        <v>0</v>
      </c>
      <c r="BD2076">
        <v>1.9607843E-2</v>
      </c>
      <c r="BE2076">
        <v>1.1764706E-2</v>
      </c>
      <c r="BF2076">
        <v>1.1764706E-2</v>
      </c>
      <c r="BG2076">
        <v>0</v>
      </c>
      <c r="BH2076">
        <f>(AP2076-J2076)/J2076</f>
        <v>-0.1899999618999999</v>
      </c>
    </row>
    <row r="2077" spans="1:60" x14ac:dyDescent="0.2">
      <c r="A2077" t="s">
        <v>18025</v>
      </c>
      <c r="B2077" t="s">
        <v>18026</v>
      </c>
      <c r="C2077" t="s">
        <v>18027</v>
      </c>
      <c r="D2077" t="s">
        <v>315</v>
      </c>
      <c r="E2077" t="s">
        <v>18028</v>
      </c>
      <c r="F2077" t="s">
        <v>18029</v>
      </c>
      <c r="G2077" t="s">
        <v>677</v>
      </c>
      <c r="H2077" t="s">
        <v>66</v>
      </c>
      <c r="I2077">
        <v>83.2</v>
      </c>
      <c r="J2077">
        <v>16</v>
      </c>
      <c r="K2077" t="s">
        <v>86</v>
      </c>
      <c r="L2077" t="s">
        <v>18030</v>
      </c>
      <c r="M2077" t="s">
        <v>70</v>
      </c>
      <c r="N2077" t="s">
        <v>248</v>
      </c>
      <c r="O2077" t="s">
        <v>248</v>
      </c>
      <c r="P2077">
        <v>4.1875</v>
      </c>
      <c r="Q2077" t="s">
        <v>73</v>
      </c>
      <c r="U2077">
        <v>105</v>
      </c>
      <c r="V2077">
        <v>3300000</v>
      </c>
      <c r="W2077">
        <v>1900000</v>
      </c>
      <c r="X2077" t="s">
        <v>18031</v>
      </c>
      <c r="Y2077" t="s">
        <v>3931</v>
      </c>
      <c r="Z2077" t="s">
        <v>3932</v>
      </c>
      <c r="AA2077" t="s">
        <v>3931</v>
      </c>
      <c r="AB2077" t="s">
        <v>74</v>
      </c>
      <c r="AC2077" t="s">
        <v>74</v>
      </c>
      <c r="AD2077" t="s">
        <v>68</v>
      </c>
      <c r="AG2077">
        <v>2</v>
      </c>
      <c r="AH2077">
        <v>2</v>
      </c>
      <c r="AI2077">
        <v>4</v>
      </c>
      <c r="AJ2077">
        <v>20.48</v>
      </c>
      <c r="AK2077">
        <v>92527</v>
      </c>
      <c r="AL2077" t="s">
        <v>18032</v>
      </c>
      <c r="AM2077" t="s">
        <v>18033</v>
      </c>
      <c r="AN2077" t="s">
        <v>18028</v>
      </c>
      <c r="AO2077" t="s">
        <v>18026</v>
      </c>
      <c r="AP2077">
        <v>20.479999540000001</v>
      </c>
      <c r="AQ2077" t="s">
        <v>18034</v>
      </c>
      <c r="AR2077" t="s">
        <v>18026</v>
      </c>
      <c r="AS2077" t="s">
        <v>97</v>
      </c>
      <c r="AT2077">
        <v>0</v>
      </c>
      <c r="AU2077">
        <v>1.5625</v>
      </c>
      <c r="AV2077">
        <v>3.125</v>
      </c>
      <c r="AW2077">
        <v>0</v>
      </c>
      <c r="AX2077">
        <v>2.34375</v>
      </c>
      <c r="AY2077">
        <v>129</v>
      </c>
      <c r="AZ2077">
        <v>0</v>
      </c>
      <c r="BA2077">
        <v>0</v>
      </c>
      <c r="BB2077">
        <v>0</v>
      </c>
      <c r="BC2077">
        <v>0</v>
      </c>
      <c r="BD2077">
        <v>2.3255814E-2</v>
      </c>
      <c r="BE2077">
        <v>0</v>
      </c>
      <c r="BF2077">
        <v>0</v>
      </c>
      <c r="BG2077">
        <v>0</v>
      </c>
      <c r="BH2077">
        <f>(AP2077-J2077)/J2077</f>
        <v>0.27999997125000009</v>
      </c>
    </row>
    <row r="2078" spans="1:60" x14ac:dyDescent="0.2">
      <c r="A2078" t="s">
        <v>18035</v>
      </c>
      <c r="B2078" t="s">
        <v>16813</v>
      </c>
      <c r="C2078" t="s">
        <v>18036</v>
      </c>
      <c r="D2078" t="s">
        <v>988</v>
      </c>
      <c r="E2078" t="s">
        <v>18037</v>
      </c>
      <c r="F2078" t="s">
        <v>12258</v>
      </c>
      <c r="G2078" t="s">
        <v>65</v>
      </c>
      <c r="H2078" t="s">
        <v>66</v>
      </c>
      <c r="I2078">
        <v>93.8</v>
      </c>
      <c r="J2078">
        <v>14</v>
      </c>
      <c r="K2078" t="s">
        <v>86</v>
      </c>
      <c r="L2078" t="s">
        <v>18038</v>
      </c>
      <c r="M2078" t="s">
        <v>70</v>
      </c>
      <c r="N2078" t="s">
        <v>248</v>
      </c>
      <c r="O2078" t="s">
        <v>248</v>
      </c>
      <c r="Q2078" t="s">
        <v>73</v>
      </c>
      <c r="V2078">
        <v>5500000</v>
      </c>
      <c r="W2078">
        <v>1200000</v>
      </c>
      <c r="X2078" t="s">
        <v>18039</v>
      </c>
      <c r="Y2078" t="s">
        <v>3931</v>
      </c>
      <c r="Z2078" t="s">
        <v>3932</v>
      </c>
      <c r="AA2078" t="s">
        <v>3931</v>
      </c>
      <c r="AB2078" t="s">
        <v>74</v>
      </c>
      <c r="AC2078" t="s">
        <v>74</v>
      </c>
      <c r="AD2078" t="s">
        <v>68</v>
      </c>
      <c r="AG2078">
        <v>1</v>
      </c>
      <c r="AH2078">
        <v>1</v>
      </c>
      <c r="AI2078">
        <v>4</v>
      </c>
      <c r="AJ2078">
        <v>17.5</v>
      </c>
      <c r="AK2078">
        <v>92448</v>
      </c>
      <c r="AL2078" t="s">
        <v>18040</v>
      </c>
      <c r="AM2078" t="s">
        <v>18041</v>
      </c>
      <c r="AN2078" t="s">
        <v>18037</v>
      </c>
      <c r="AO2078" t="s">
        <v>17894</v>
      </c>
      <c r="AP2078">
        <v>17.5</v>
      </c>
      <c r="AQ2078" t="s">
        <v>18042</v>
      </c>
      <c r="AR2078" t="s">
        <v>17894</v>
      </c>
      <c r="AS2078" t="s">
        <v>97</v>
      </c>
      <c r="AT2078">
        <v>0</v>
      </c>
      <c r="AU2078">
        <v>0</v>
      </c>
      <c r="AV2078">
        <v>7.4712643679999999</v>
      </c>
      <c r="AW2078">
        <v>1.1494252869999999</v>
      </c>
      <c r="AX2078">
        <v>2.8735632180000001</v>
      </c>
      <c r="AY2078">
        <v>178</v>
      </c>
      <c r="AZ2078">
        <v>5.617978E-3</v>
      </c>
      <c r="BA2078">
        <v>0</v>
      </c>
      <c r="BB2078">
        <v>1.6853933000000001E-2</v>
      </c>
      <c r="BC2078">
        <v>5.617978E-3</v>
      </c>
      <c r="BD2078">
        <v>2.2471910000000001E-2</v>
      </c>
      <c r="BE2078">
        <v>0</v>
      </c>
      <c r="BF2078">
        <v>0</v>
      </c>
      <c r="BG2078">
        <v>0</v>
      </c>
      <c r="BH2078">
        <f>(AP2078-J2078)/J2078</f>
        <v>0.25</v>
      </c>
    </row>
    <row r="2079" spans="1:60" x14ac:dyDescent="0.2">
      <c r="A2079" t="s">
        <v>18043</v>
      </c>
      <c r="B2079" t="s">
        <v>18044</v>
      </c>
      <c r="C2079" t="s">
        <v>18045</v>
      </c>
      <c r="D2079" t="s">
        <v>1166</v>
      </c>
      <c r="E2079" t="s">
        <v>18046</v>
      </c>
      <c r="F2079" t="s">
        <v>18047</v>
      </c>
      <c r="G2079" t="s">
        <v>486</v>
      </c>
      <c r="H2079" t="s">
        <v>66</v>
      </c>
      <c r="I2079">
        <v>120</v>
      </c>
      <c r="J2079">
        <v>10</v>
      </c>
      <c r="K2079" t="s">
        <v>86</v>
      </c>
      <c r="L2079" t="s">
        <v>18048</v>
      </c>
      <c r="M2079" t="s">
        <v>70</v>
      </c>
      <c r="N2079" t="s">
        <v>248</v>
      </c>
      <c r="O2079" t="s">
        <v>248</v>
      </c>
      <c r="P2079">
        <v>4.2</v>
      </c>
      <c r="Q2079" t="s">
        <v>73</v>
      </c>
      <c r="V2079">
        <v>12000000</v>
      </c>
      <c r="X2079" t="s">
        <v>18049</v>
      </c>
      <c r="Y2079" t="s">
        <v>3931</v>
      </c>
      <c r="Z2079" t="s">
        <v>3932</v>
      </c>
      <c r="AA2079" t="s">
        <v>3931</v>
      </c>
      <c r="AB2079" t="s">
        <v>74</v>
      </c>
      <c r="AC2079" t="s">
        <v>74</v>
      </c>
      <c r="AD2079" t="s">
        <v>74</v>
      </c>
      <c r="AG2079">
        <v>3</v>
      </c>
      <c r="AH2079">
        <v>3</v>
      </c>
      <c r="AI2079">
        <v>9</v>
      </c>
      <c r="AK2079">
        <v>92457</v>
      </c>
      <c r="AL2079" t="s">
        <v>18050</v>
      </c>
      <c r="AM2079" t="s">
        <v>18051</v>
      </c>
      <c r="AN2079" t="s">
        <v>18046</v>
      </c>
      <c r="AO2079" t="s">
        <v>18052</v>
      </c>
      <c r="AP2079">
        <v>9.5</v>
      </c>
      <c r="AQ2079" t="s">
        <v>18051</v>
      </c>
      <c r="AR2079" t="s">
        <v>18052</v>
      </c>
      <c r="AS2079" t="s">
        <v>97</v>
      </c>
      <c r="AT2079">
        <v>0</v>
      </c>
      <c r="AU2079">
        <v>0.82644628099999995</v>
      </c>
      <c r="AV2079">
        <v>2.4793388429999998</v>
      </c>
      <c r="AW2079">
        <v>0</v>
      </c>
      <c r="AX2079">
        <v>3.3057851239999998</v>
      </c>
      <c r="AY2079">
        <v>122</v>
      </c>
      <c r="AZ2079">
        <v>0</v>
      </c>
      <c r="BA2079">
        <v>0</v>
      </c>
      <c r="BB2079">
        <v>4.0983607000000012E-2</v>
      </c>
      <c r="BC2079">
        <v>0</v>
      </c>
      <c r="BD2079">
        <v>1.6393443000000001E-2</v>
      </c>
      <c r="BE2079">
        <v>1.6393443000000001E-2</v>
      </c>
      <c r="BF2079">
        <v>0</v>
      </c>
      <c r="BG2079">
        <v>0</v>
      </c>
      <c r="BH2079">
        <f>(AP2079-J2079)/J2079</f>
        <v>-0.05</v>
      </c>
    </row>
    <row r="2080" spans="1:60" x14ac:dyDescent="0.2">
      <c r="A2080" t="s">
        <v>17731</v>
      </c>
      <c r="B2080" t="s">
        <v>18053</v>
      </c>
      <c r="C2080" t="s">
        <v>18054</v>
      </c>
      <c r="D2080" t="s">
        <v>497</v>
      </c>
      <c r="E2080" t="s">
        <v>18055</v>
      </c>
      <c r="F2080" t="s">
        <v>10705</v>
      </c>
      <c r="G2080" t="s">
        <v>263</v>
      </c>
      <c r="H2080" t="s">
        <v>66</v>
      </c>
      <c r="I2080">
        <v>61.8</v>
      </c>
      <c r="J2080">
        <v>9</v>
      </c>
      <c r="K2080" t="s">
        <v>86</v>
      </c>
      <c r="L2080" t="s">
        <v>18056</v>
      </c>
      <c r="M2080" t="s">
        <v>70</v>
      </c>
      <c r="N2080" t="s">
        <v>248</v>
      </c>
      <c r="O2080" t="s">
        <v>248</v>
      </c>
      <c r="P2080">
        <v>4.2</v>
      </c>
      <c r="Q2080" t="s">
        <v>73</v>
      </c>
      <c r="U2080">
        <v>74.8</v>
      </c>
      <c r="V2080">
        <v>6000000</v>
      </c>
      <c r="W2080">
        <v>861919</v>
      </c>
      <c r="X2080" t="s">
        <v>18057</v>
      </c>
      <c r="Y2080" t="s">
        <v>3931</v>
      </c>
      <c r="Z2080" t="s">
        <v>3932</v>
      </c>
      <c r="AA2080" t="s">
        <v>3931</v>
      </c>
      <c r="AB2080" t="s">
        <v>74</v>
      </c>
      <c r="AC2080" t="s">
        <v>74</v>
      </c>
      <c r="AD2080" t="s">
        <v>68</v>
      </c>
      <c r="AG2080">
        <v>1</v>
      </c>
      <c r="AH2080">
        <v>2</v>
      </c>
      <c r="AI2080">
        <v>4</v>
      </c>
      <c r="AJ2080">
        <v>8.7799999999999994</v>
      </c>
      <c r="AK2080">
        <v>92552</v>
      </c>
      <c r="AL2080" t="s">
        <v>18058</v>
      </c>
      <c r="AM2080" t="s">
        <v>18059</v>
      </c>
      <c r="AN2080" t="s">
        <v>18055</v>
      </c>
      <c r="AO2080" t="s">
        <v>18053</v>
      </c>
      <c r="AP2080">
        <v>8.7799997330000004</v>
      </c>
      <c r="AQ2080" t="s">
        <v>18059</v>
      </c>
      <c r="AR2080" t="s">
        <v>18053</v>
      </c>
      <c r="AS2080" t="s">
        <v>97</v>
      </c>
      <c r="AT2080">
        <v>0</v>
      </c>
      <c r="AU2080">
        <v>1.298701299</v>
      </c>
      <c r="AV2080">
        <v>4.5454545450000001</v>
      </c>
      <c r="AW2080">
        <v>0.64935064899999995</v>
      </c>
      <c r="AX2080">
        <v>1.298701299</v>
      </c>
      <c r="AY2080">
        <v>155</v>
      </c>
      <c r="AZ2080">
        <v>0</v>
      </c>
      <c r="BA2080">
        <v>6.4516130000000001E-3</v>
      </c>
      <c r="BB2080">
        <v>1.9354838999999999E-2</v>
      </c>
      <c r="BC2080">
        <v>0</v>
      </c>
      <c r="BD2080">
        <v>2.5806452000000001E-2</v>
      </c>
      <c r="BE2080">
        <v>6.4516130000000001E-3</v>
      </c>
      <c r="BF2080">
        <v>6.4516130000000001E-3</v>
      </c>
      <c r="BG2080">
        <v>0</v>
      </c>
      <c r="BH2080">
        <f>(AP2080-J2080)/J2080</f>
        <v>-2.4444474111111072E-2</v>
      </c>
    </row>
    <row r="2081" spans="1:60" x14ac:dyDescent="0.2">
      <c r="A2081" t="s">
        <v>18060</v>
      </c>
      <c r="B2081" t="s">
        <v>18061</v>
      </c>
      <c r="C2081" t="s">
        <v>18062</v>
      </c>
      <c r="D2081" t="s">
        <v>142</v>
      </c>
      <c r="E2081" t="s">
        <v>18063</v>
      </c>
      <c r="F2081" t="s">
        <v>15050</v>
      </c>
      <c r="G2081" t="s">
        <v>65</v>
      </c>
      <c r="H2081" t="s">
        <v>66</v>
      </c>
      <c r="I2081">
        <v>189</v>
      </c>
      <c r="J2081">
        <v>14</v>
      </c>
      <c r="K2081" t="s">
        <v>86</v>
      </c>
      <c r="L2081" t="s">
        <v>18064</v>
      </c>
      <c r="M2081" t="s">
        <v>70</v>
      </c>
      <c r="N2081" t="s">
        <v>248</v>
      </c>
      <c r="O2081" t="s">
        <v>248</v>
      </c>
      <c r="P2081">
        <v>4.2</v>
      </c>
      <c r="Q2081" t="s">
        <v>73</v>
      </c>
      <c r="U2081">
        <v>250</v>
      </c>
      <c r="V2081">
        <v>13500000</v>
      </c>
      <c r="X2081" t="s">
        <v>18065</v>
      </c>
      <c r="Y2081" t="s">
        <v>5128</v>
      </c>
      <c r="Z2081" t="s">
        <v>5129</v>
      </c>
      <c r="AA2081" t="s">
        <v>5128</v>
      </c>
      <c r="AB2081" t="s">
        <v>74</v>
      </c>
      <c r="AC2081" t="s">
        <v>74</v>
      </c>
      <c r="AD2081" t="s">
        <v>68</v>
      </c>
      <c r="AG2081">
        <v>2</v>
      </c>
      <c r="AH2081">
        <v>2</v>
      </c>
      <c r="AI2081">
        <v>4</v>
      </c>
      <c r="AJ2081">
        <v>13.5</v>
      </c>
      <c r="AK2081">
        <v>92722</v>
      </c>
      <c r="AL2081" t="s">
        <v>18066</v>
      </c>
      <c r="AM2081" t="s">
        <v>18067</v>
      </c>
      <c r="AN2081" t="s">
        <v>18063</v>
      </c>
      <c r="AO2081" t="s">
        <v>18068</v>
      </c>
      <c r="AP2081">
        <v>13.5</v>
      </c>
      <c r="AQ2081" t="s">
        <v>18069</v>
      </c>
      <c r="AR2081" t="s">
        <v>18070</v>
      </c>
      <c r="AS2081" t="s">
        <v>123</v>
      </c>
      <c r="AT2081">
        <v>0</v>
      </c>
      <c r="AU2081">
        <v>0</v>
      </c>
      <c r="AV2081">
        <v>4.9459041729999997</v>
      </c>
      <c r="AW2081">
        <v>0</v>
      </c>
      <c r="AX2081">
        <v>3.4003091190000001</v>
      </c>
      <c r="AY2081">
        <v>648</v>
      </c>
      <c r="AZ2081">
        <v>1.2345679E-2</v>
      </c>
      <c r="BA2081">
        <v>0</v>
      </c>
      <c r="BB2081">
        <v>1.2345679E-2</v>
      </c>
      <c r="BC2081">
        <v>3.0864199999999999E-3</v>
      </c>
      <c r="BD2081">
        <v>2.1604938000000001E-2</v>
      </c>
      <c r="BE2081">
        <v>4.62963E-3</v>
      </c>
      <c r="BF2081">
        <v>7.716049E-3</v>
      </c>
      <c r="BG2081">
        <v>0</v>
      </c>
      <c r="BH2081">
        <f>(AP2081-J2081)/J2081</f>
        <v>-3.5714285714285712E-2</v>
      </c>
    </row>
    <row r="2082" spans="1:60" x14ac:dyDescent="0.2">
      <c r="A2082" t="s">
        <v>17820</v>
      </c>
      <c r="B2082" t="s">
        <v>18071</v>
      </c>
      <c r="C2082" t="s">
        <v>18072</v>
      </c>
      <c r="D2082" t="s">
        <v>1166</v>
      </c>
      <c r="E2082" t="s">
        <v>18073</v>
      </c>
      <c r="F2082" t="s">
        <v>18074</v>
      </c>
      <c r="G2082" t="s">
        <v>12148</v>
      </c>
      <c r="H2082" t="s">
        <v>403</v>
      </c>
      <c r="I2082">
        <v>245</v>
      </c>
      <c r="J2082">
        <v>17.5</v>
      </c>
      <c r="K2082" t="s">
        <v>86</v>
      </c>
      <c r="L2082" t="s">
        <v>18075</v>
      </c>
      <c r="M2082" t="s">
        <v>88</v>
      </c>
      <c r="N2082" t="s">
        <v>248</v>
      </c>
      <c r="O2082" t="s">
        <v>248</v>
      </c>
      <c r="Q2082" t="s">
        <v>73</v>
      </c>
      <c r="U2082">
        <v>200</v>
      </c>
      <c r="V2082">
        <v>9964184</v>
      </c>
      <c r="W2082">
        <v>4035816</v>
      </c>
      <c r="X2082" t="s">
        <v>18076</v>
      </c>
      <c r="Y2082" t="s">
        <v>3931</v>
      </c>
      <c r="Z2082" t="s">
        <v>3932</v>
      </c>
      <c r="AA2082" t="s">
        <v>3931</v>
      </c>
      <c r="AB2082" t="s">
        <v>74</v>
      </c>
      <c r="AC2082" t="s">
        <v>74</v>
      </c>
      <c r="AD2082" t="s">
        <v>68</v>
      </c>
      <c r="AG2082">
        <v>3</v>
      </c>
      <c r="AH2082">
        <v>3</v>
      </c>
      <c r="AI2082">
        <v>6</v>
      </c>
      <c r="AJ2082">
        <v>23.75</v>
      </c>
      <c r="AK2082">
        <v>92544</v>
      </c>
      <c r="AL2082" t="s">
        <v>18077</v>
      </c>
      <c r="AM2082" t="s">
        <v>18078</v>
      </c>
      <c r="AN2082" t="s">
        <v>18073</v>
      </c>
      <c r="AO2082" t="s">
        <v>18026</v>
      </c>
      <c r="AP2082">
        <v>23.75</v>
      </c>
      <c r="AQ2082" t="s">
        <v>18078</v>
      </c>
      <c r="AR2082" t="s">
        <v>18026</v>
      </c>
      <c r="AS2082" t="s">
        <v>97</v>
      </c>
      <c r="AT2082">
        <v>0</v>
      </c>
      <c r="AU2082">
        <v>0.64516129</v>
      </c>
      <c r="AV2082">
        <v>10.96774194</v>
      </c>
      <c r="AW2082">
        <v>0</v>
      </c>
      <c r="AX2082">
        <v>5.1612903230000002</v>
      </c>
      <c r="AY2082">
        <v>156</v>
      </c>
      <c r="AZ2082">
        <v>0</v>
      </c>
      <c r="BA2082">
        <v>0</v>
      </c>
      <c r="BB2082">
        <v>6.4102559999999996E-3</v>
      </c>
      <c r="BC2082">
        <v>0</v>
      </c>
      <c r="BD2082">
        <v>2.5641026000000001E-2</v>
      </c>
      <c r="BE2082">
        <v>0</v>
      </c>
      <c r="BF2082">
        <v>0</v>
      </c>
      <c r="BG2082">
        <v>0</v>
      </c>
      <c r="BH2082">
        <f>(AP2082-J2082)/J2082</f>
        <v>0.35714285714285715</v>
      </c>
    </row>
    <row r="2083" spans="1:60" x14ac:dyDescent="0.2">
      <c r="A2083" t="s">
        <v>17820</v>
      </c>
      <c r="B2083" t="s">
        <v>18053</v>
      </c>
      <c r="C2083" t="s">
        <v>18079</v>
      </c>
      <c r="D2083" t="s">
        <v>1505</v>
      </c>
      <c r="E2083" t="s">
        <v>18080</v>
      </c>
      <c r="F2083" t="s">
        <v>17784</v>
      </c>
      <c r="G2083" t="s">
        <v>486</v>
      </c>
      <c r="H2083" t="s">
        <v>66</v>
      </c>
      <c r="I2083">
        <v>51</v>
      </c>
      <c r="J2083">
        <v>10</v>
      </c>
      <c r="K2083" t="s">
        <v>86</v>
      </c>
      <c r="L2083" t="s">
        <v>18081</v>
      </c>
      <c r="M2083" t="s">
        <v>70</v>
      </c>
      <c r="N2083" t="s">
        <v>248</v>
      </c>
      <c r="O2083" t="s">
        <v>248</v>
      </c>
      <c r="P2083">
        <v>4.2</v>
      </c>
      <c r="Q2083" t="s">
        <v>73</v>
      </c>
      <c r="U2083">
        <v>86.3</v>
      </c>
      <c r="V2083">
        <v>5100000</v>
      </c>
      <c r="X2083" t="s">
        <v>18082</v>
      </c>
      <c r="Y2083" t="s">
        <v>5128</v>
      </c>
      <c r="Z2083" t="s">
        <v>5129</v>
      </c>
      <c r="AA2083" t="s">
        <v>5128</v>
      </c>
      <c r="AB2083" t="s">
        <v>74</v>
      </c>
      <c r="AC2083" t="s">
        <v>74</v>
      </c>
      <c r="AD2083" t="s">
        <v>68</v>
      </c>
      <c r="AG2083">
        <v>2</v>
      </c>
      <c r="AH2083">
        <v>2</v>
      </c>
      <c r="AI2083">
        <v>5</v>
      </c>
      <c r="AJ2083">
        <v>9.7200000000000006</v>
      </c>
      <c r="AK2083">
        <v>92558</v>
      </c>
      <c r="AL2083" t="s">
        <v>18083</v>
      </c>
      <c r="AM2083" t="s">
        <v>18084</v>
      </c>
      <c r="AN2083" t="s">
        <v>18080</v>
      </c>
      <c r="AO2083" t="s">
        <v>18053</v>
      </c>
      <c r="AP2083">
        <v>9.1800003050000001</v>
      </c>
      <c r="AQ2083" t="s">
        <v>18085</v>
      </c>
      <c r="AR2083" t="s">
        <v>18086</v>
      </c>
      <c r="AS2083" t="s">
        <v>123</v>
      </c>
      <c r="AT2083">
        <v>0</v>
      </c>
      <c r="AU2083">
        <v>0.47846889999999997</v>
      </c>
      <c r="AV2083">
        <v>0.95693779900000009</v>
      </c>
      <c r="AW2083">
        <v>0.95693779900000009</v>
      </c>
      <c r="AX2083">
        <v>3.3492822969999998</v>
      </c>
      <c r="AY2083">
        <v>211</v>
      </c>
      <c r="AZ2083">
        <v>0</v>
      </c>
      <c r="BA2083">
        <v>9.478673E-3</v>
      </c>
      <c r="BB2083">
        <v>2.3696682E-2</v>
      </c>
      <c r="BC2083">
        <v>0</v>
      </c>
      <c r="BD2083">
        <v>2.3696682E-2</v>
      </c>
      <c r="BE2083">
        <v>9.478673E-3</v>
      </c>
      <c r="BF2083">
        <v>1.4218009E-2</v>
      </c>
      <c r="BG2083">
        <v>0</v>
      </c>
      <c r="BH2083">
        <f>(AP2083-J2083)/J2083</f>
        <v>-8.1999969499999992E-2</v>
      </c>
    </row>
    <row r="2084" spans="1:60" x14ac:dyDescent="0.2">
      <c r="A2084" t="s">
        <v>18087</v>
      </c>
      <c r="B2084" t="s">
        <v>18088</v>
      </c>
      <c r="C2084" t="s">
        <v>18089</v>
      </c>
      <c r="D2084" t="s">
        <v>1505</v>
      </c>
      <c r="E2084" t="s">
        <v>18090</v>
      </c>
      <c r="F2084" t="s">
        <v>13973</v>
      </c>
      <c r="G2084" t="s">
        <v>160</v>
      </c>
      <c r="H2084" t="s">
        <v>66</v>
      </c>
      <c r="I2084">
        <v>80</v>
      </c>
      <c r="J2084">
        <v>8</v>
      </c>
      <c r="K2084" t="s">
        <v>86</v>
      </c>
      <c r="L2084" t="s">
        <v>18091</v>
      </c>
      <c r="M2084" t="s">
        <v>70</v>
      </c>
      <c r="N2084" t="s">
        <v>248</v>
      </c>
      <c r="O2084" t="s">
        <v>248</v>
      </c>
      <c r="P2084">
        <v>4.25</v>
      </c>
      <c r="Q2084" t="s">
        <v>73</v>
      </c>
      <c r="U2084">
        <v>115</v>
      </c>
      <c r="V2084">
        <v>10000000</v>
      </c>
      <c r="X2084" t="s">
        <v>18092</v>
      </c>
      <c r="Y2084" t="s">
        <v>5128</v>
      </c>
      <c r="Z2084" t="s">
        <v>5129</v>
      </c>
      <c r="AA2084" t="s">
        <v>5128</v>
      </c>
      <c r="AB2084" t="s">
        <v>74</v>
      </c>
      <c r="AC2084" t="s">
        <v>74</v>
      </c>
      <c r="AD2084" t="s">
        <v>68</v>
      </c>
      <c r="AG2084">
        <v>2</v>
      </c>
      <c r="AH2084">
        <v>2</v>
      </c>
      <c r="AI2084">
        <v>4</v>
      </c>
      <c r="AJ2084">
        <v>8.5500000000000007</v>
      </c>
      <c r="AK2084">
        <v>92431</v>
      </c>
      <c r="AL2084" t="s">
        <v>18093</v>
      </c>
      <c r="AM2084" t="s">
        <v>18094</v>
      </c>
      <c r="AN2084" t="s">
        <v>18090</v>
      </c>
      <c r="AO2084" t="s">
        <v>17873</v>
      </c>
      <c r="AP2084">
        <v>8.5500001910000005</v>
      </c>
      <c r="AQ2084" t="s">
        <v>18094</v>
      </c>
      <c r="AR2084" t="s">
        <v>17873</v>
      </c>
      <c r="AS2084" t="s">
        <v>97</v>
      </c>
      <c r="AT2084">
        <v>0</v>
      </c>
      <c r="AU2084">
        <v>0.57471264399999999</v>
      </c>
      <c r="AV2084">
        <v>0.57471264399999999</v>
      </c>
      <c r="AW2084">
        <v>1.724137931</v>
      </c>
      <c r="AX2084">
        <v>2.2988505749999999</v>
      </c>
      <c r="AY2084">
        <v>177</v>
      </c>
      <c r="AZ2084">
        <v>0</v>
      </c>
      <c r="BA2084">
        <v>0</v>
      </c>
      <c r="BB2084">
        <v>2.8248588000000002E-2</v>
      </c>
      <c r="BC2084">
        <v>0</v>
      </c>
      <c r="BD2084">
        <v>1.6949153000000002E-2</v>
      </c>
      <c r="BE2084">
        <v>5.6497180000000006E-3</v>
      </c>
      <c r="BF2084">
        <v>5.6497180000000006E-3</v>
      </c>
      <c r="BG2084">
        <v>0</v>
      </c>
      <c r="BH2084">
        <f>(AP2084-J2084)/J2084</f>
        <v>6.8750023875000066E-2</v>
      </c>
    </row>
    <row r="2085" spans="1:60" x14ac:dyDescent="0.2">
      <c r="A2085" t="s">
        <v>18095</v>
      </c>
      <c r="B2085" t="s">
        <v>17880</v>
      </c>
      <c r="C2085" t="s">
        <v>18096</v>
      </c>
      <c r="D2085" t="s">
        <v>988</v>
      </c>
      <c r="E2085" t="s">
        <v>18097</v>
      </c>
      <c r="F2085" t="s">
        <v>17638</v>
      </c>
      <c r="G2085" t="s">
        <v>486</v>
      </c>
      <c r="H2085" t="s">
        <v>66</v>
      </c>
      <c r="I2085">
        <v>60</v>
      </c>
      <c r="J2085">
        <v>10</v>
      </c>
      <c r="K2085" t="s">
        <v>86</v>
      </c>
      <c r="L2085" t="s">
        <v>18098</v>
      </c>
      <c r="M2085" t="s">
        <v>70</v>
      </c>
      <c r="N2085" t="s">
        <v>248</v>
      </c>
      <c r="O2085" t="s">
        <v>248</v>
      </c>
      <c r="P2085">
        <v>4.2</v>
      </c>
      <c r="Q2085" t="s">
        <v>73</v>
      </c>
      <c r="V2085">
        <v>6000000</v>
      </c>
      <c r="X2085" t="s">
        <v>17884</v>
      </c>
      <c r="Y2085" t="s">
        <v>5128</v>
      </c>
      <c r="Z2085" t="s">
        <v>5129</v>
      </c>
      <c r="AA2085" t="s">
        <v>5128</v>
      </c>
      <c r="AB2085" t="s">
        <v>74</v>
      </c>
      <c r="AC2085" t="s">
        <v>74</v>
      </c>
      <c r="AD2085" t="s">
        <v>68</v>
      </c>
      <c r="AG2085">
        <v>1</v>
      </c>
      <c r="AH2085">
        <v>1</v>
      </c>
      <c r="AI2085">
        <v>4</v>
      </c>
      <c r="AJ2085">
        <v>10</v>
      </c>
      <c r="AK2085">
        <v>92465</v>
      </c>
      <c r="AL2085" t="s">
        <v>18099</v>
      </c>
      <c r="AM2085" t="s">
        <v>18100</v>
      </c>
      <c r="AN2085" t="s">
        <v>18097</v>
      </c>
      <c r="AO2085" t="s">
        <v>17845</v>
      </c>
      <c r="AP2085">
        <v>10.25</v>
      </c>
      <c r="AQ2085" t="s">
        <v>18100</v>
      </c>
      <c r="AR2085" t="s">
        <v>17845</v>
      </c>
      <c r="AS2085" t="s">
        <v>97</v>
      </c>
      <c r="AT2085">
        <v>0</v>
      </c>
      <c r="AU2085">
        <v>1.769911504</v>
      </c>
      <c r="AV2085">
        <v>1.769911504</v>
      </c>
      <c r="AW2085">
        <v>1.769911504</v>
      </c>
      <c r="AX2085">
        <v>1.769911504</v>
      </c>
      <c r="AY2085">
        <v>114</v>
      </c>
      <c r="AZ2085">
        <v>0</v>
      </c>
      <c r="BA2085">
        <v>1.7543860000000001E-2</v>
      </c>
      <c r="BB2085">
        <v>3.5087719000000003E-2</v>
      </c>
      <c r="BC2085">
        <v>0</v>
      </c>
      <c r="BD2085">
        <v>2.6315788999999999E-2</v>
      </c>
      <c r="BE2085">
        <v>0</v>
      </c>
      <c r="BF2085">
        <v>1.7543860000000001E-2</v>
      </c>
      <c r="BG2085">
        <v>0</v>
      </c>
      <c r="BH2085">
        <f>(AP2085-J2085)/J2085</f>
        <v>2.5000000000000001E-2</v>
      </c>
    </row>
    <row r="2086" spans="1:60" x14ac:dyDescent="0.2">
      <c r="A2086" t="s">
        <v>18101</v>
      </c>
      <c r="B2086" t="s">
        <v>18102</v>
      </c>
      <c r="C2086" t="s">
        <v>18103</v>
      </c>
      <c r="D2086" t="s">
        <v>497</v>
      </c>
      <c r="E2086" t="s">
        <v>18104</v>
      </c>
      <c r="F2086" t="s">
        <v>14864</v>
      </c>
      <c r="G2086" t="s">
        <v>18105</v>
      </c>
      <c r="H2086" t="s">
        <v>3088</v>
      </c>
      <c r="I2086">
        <v>161.19999999999999</v>
      </c>
      <c r="J2086">
        <v>26</v>
      </c>
      <c r="K2086" t="s">
        <v>86</v>
      </c>
      <c r="L2086" t="s">
        <v>18106</v>
      </c>
      <c r="M2086" t="s">
        <v>88</v>
      </c>
      <c r="N2086" t="s">
        <v>248</v>
      </c>
      <c r="O2086" t="s">
        <v>248</v>
      </c>
      <c r="P2086">
        <v>1.7250000000000001</v>
      </c>
      <c r="Q2086" t="s">
        <v>73</v>
      </c>
      <c r="V2086">
        <v>6200000</v>
      </c>
      <c r="X2086" t="s">
        <v>18107</v>
      </c>
      <c r="Y2086" t="s">
        <v>5128</v>
      </c>
      <c r="Z2086" t="s">
        <v>5129</v>
      </c>
      <c r="AA2086" t="s">
        <v>5128</v>
      </c>
      <c r="AB2086" t="s">
        <v>74</v>
      </c>
      <c r="AC2086" t="s">
        <v>74</v>
      </c>
      <c r="AD2086" t="s">
        <v>68</v>
      </c>
      <c r="AG2086">
        <v>1</v>
      </c>
      <c r="AH2086">
        <v>1</v>
      </c>
      <c r="AI2086">
        <v>4</v>
      </c>
      <c r="AJ2086">
        <v>35.5</v>
      </c>
      <c r="AK2086">
        <v>92497</v>
      </c>
      <c r="AL2086" t="s">
        <v>18108</v>
      </c>
      <c r="AM2086" t="s">
        <v>18109</v>
      </c>
      <c r="AN2086" t="s">
        <v>18104</v>
      </c>
      <c r="AO2086" t="s">
        <v>18110</v>
      </c>
      <c r="AP2086">
        <v>35.5</v>
      </c>
      <c r="AQ2086" t="s">
        <v>18109</v>
      </c>
      <c r="AR2086" t="s">
        <v>18110</v>
      </c>
      <c r="AS2086" t="s">
        <v>97</v>
      </c>
      <c r="AT2086">
        <v>0</v>
      </c>
      <c r="AU2086">
        <v>1.298701299</v>
      </c>
      <c r="AV2086">
        <v>3.8961038960000001</v>
      </c>
      <c r="AW2086">
        <v>0</v>
      </c>
      <c r="AX2086">
        <v>3.246753247</v>
      </c>
      <c r="AY2086">
        <v>156</v>
      </c>
      <c r="AZ2086">
        <v>0</v>
      </c>
      <c r="BA2086">
        <v>0</v>
      </c>
      <c r="BB2086">
        <v>2.5641026000000001E-2</v>
      </c>
      <c r="BC2086">
        <v>0</v>
      </c>
      <c r="BD2086">
        <v>1.9230769000000002E-2</v>
      </c>
      <c r="BE2086">
        <v>6.4102559999999996E-3</v>
      </c>
      <c r="BF2086">
        <v>6.4102559999999996E-3</v>
      </c>
      <c r="BG2086">
        <v>1</v>
      </c>
      <c r="BH2086">
        <f>(AP2086-J2086)/J2086</f>
        <v>0.36538461538461536</v>
      </c>
    </row>
    <row r="2087" spans="1:60" x14ac:dyDescent="0.2">
      <c r="A2087" t="s">
        <v>18110</v>
      </c>
      <c r="B2087" t="s">
        <v>18111</v>
      </c>
      <c r="C2087" t="s">
        <v>18112</v>
      </c>
      <c r="D2087" t="s">
        <v>5004</v>
      </c>
      <c r="E2087" t="s">
        <v>18113</v>
      </c>
      <c r="F2087" t="s">
        <v>18114</v>
      </c>
      <c r="G2087" t="s">
        <v>18115</v>
      </c>
      <c r="H2087" t="s">
        <v>186</v>
      </c>
      <c r="I2087">
        <v>960</v>
      </c>
      <c r="J2087">
        <v>32</v>
      </c>
      <c r="K2087" t="s">
        <v>86</v>
      </c>
      <c r="L2087" t="s">
        <v>18116</v>
      </c>
      <c r="M2087" t="s">
        <v>88</v>
      </c>
      <c r="N2087" t="s">
        <v>248</v>
      </c>
      <c r="O2087" t="s">
        <v>248</v>
      </c>
      <c r="Q2087" t="s">
        <v>73</v>
      </c>
      <c r="U2087">
        <v>100</v>
      </c>
      <c r="V2087">
        <v>30000000</v>
      </c>
      <c r="X2087" t="s">
        <v>18117</v>
      </c>
      <c r="Y2087" t="s">
        <v>5128</v>
      </c>
      <c r="Z2087" t="s">
        <v>5129</v>
      </c>
      <c r="AA2087" t="s">
        <v>5128</v>
      </c>
      <c r="AB2087" t="s">
        <v>74</v>
      </c>
      <c r="AC2087" t="s">
        <v>74</v>
      </c>
      <c r="AD2087" t="s">
        <v>74</v>
      </c>
      <c r="AG2087">
        <v>3</v>
      </c>
      <c r="AH2087">
        <v>3</v>
      </c>
      <c r="AI2087">
        <v>5</v>
      </c>
      <c r="AJ2087">
        <v>50.4</v>
      </c>
      <c r="AK2087">
        <v>92621</v>
      </c>
      <c r="AL2087" t="s">
        <v>18118</v>
      </c>
      <c r="AM2087" t="s">
        <v>18119</v>
      </c>
      <c r="AN2087" t="s">
        <v>18113</v>
      </c>
      <c r="AO2087" t="s">
        <v>18120</v>
      </c>
      <c r="AP2087">
        <v>50.400001529999997</v>
      </c>
      <c r="AQ2087" t="s">
        <v>18121</v>
      </c>
      <c r="AR2087" t="s">
        <v>18122</v>
      </c>
      <c r="AS2087" t="s">
        <v>123</v>
      </c>
      <c r="AT2087">
        <v>0</v>
      </c>
      <c r="AU2087">
        <v>0</v>
      </c>
      <c r="AV2087">
        <v>5.3763440859999996</v>
      </c>
      <c r="AW2087">
        <v>0.358422939</v>
      </c>
      <c r="AX2087">
        <v>2.508960573</v>
      </c>
      <c r="AY2087">
        <v>279</v>
      </c>
      <c r="AZ2087">
        <v>7.1684590000000003E-3</v>
      </c>
      <c r="BA2087">
        <v>3.5842290000000008E-3</v>
      </c>
      <c r="BB2087">
        <v>2.1505376E-2</v>
      </c>
      <c r="BC2087">
        <v>3.5842290000000008E-3</v>
      </c>
      <c r="BD2087">
        <v>3.2258065000000002E-2</v>
      </c>
      <c r="BE2087">
        <v>0</v>
      </c>
      <c r="BF2087">
        <v>7.1684590000000003E-3</v>
      </c>
      <c r="BG2087">
        <v>0</v>
      </c>
      <c r="BH2087">
        <f>(AP2087-J2087)/J2087</f>
        <v>0.57500004781249991</v>
      </c>
    </row>
    <row r="2088" spans="1:60" x14ac:dyDescent="0.2">
      <c r="A2088" t="s">
        <v>18110</v>
      </c>
      <c r="B2088" t="s">
        <v>18123</v>
      </c>
      <c r="C2088" t="s">
        <v>18124</v>
      </c>
      <c r="D2088" t="s">
        <v>18125</v>
      </c>
      <c r="E2088" t="s">
        <v>18126</v>
      </c>
      <c r="F2088" t="s">
        <v>18127</v>
      </c>
      <c r="G2088" t="s">
        <v>9561</v>
      </c>
      <c r="H2088" t="s">
        <v>403</v>
      </c>
      <c r="I2088">
        <v>168</v>
      </c>
      <c r="J2088">
        <v>12</v>
      </c>
      <c r="K2088" t="s">
        <v>86</v>
      </c>
      <c r="L2088" t="s">
        <v>18128</v>
      </c>
      <c r="M2088" t="s">
        <v>88</v>
      </c>
      <c r="N2088" t="s">
        <v>248</v>
      </c>
      <c r="O2088" t="s">
        <v>248</v>
      </c>
      <c r="P2088">
        <v>3.9</v>
      </c>
      <c r="Q2088" t="s">
        <v>73</v>
      </c>
      <c r="U2088">
        <v>345</v>
      </c>
      <c r="V2088">
        <v>14000000</v>
      </c>
      <c r="X2088" t="s">
        <v>18129</v>
      </c>
      <c r="Y2088" t="s">
        <v>5128</v>
      </c>
      <c r="Z2088" t="s">
        <v>5129</v>
      </c>
      <c r="AA2088" t="s">
        <v>5128</v>
      </c>
      <c r="AB2088" t="s">
        <v>74</v>
      </c>
      <c r="AC2088" t="s">
        <v>74</v>
      </c>
      <c r="AD2088" t="s">
        <v>74</v>
      </c>
      <c r="AG2088">
        <v>2</v>
      </c>
      <c r="AH2088">
        <v>2</v>
      </c>
      <c r="AI2088">
        <v>8</v>
      </c>
      <c r="AJ2088">
        <v>10</v>
      </c>
      <c r="AK2088">
        <v>92670</v>
      </c>
      <c r="AL2088" t="s">
        <v>18130</v>
      </c>
      <c r="AM2088" t="s">
        <v>18131</v>
      </c>
      <c r="AN2088" t="s">
        <v>18126</v>
      </c>
      <c r="AO2088" t="s">
        <v>18132</v>
      </c>
      <c r="AP2088">
        <v>10</v>
      </c>
      <c r="AQ2088" t="s">
        <v>18133</v>
      </c>
      <c r="AR2088" t="s">
        <v>18134</v>
      </c>
      <c r="AS2088" t="s">
        <v>123</v>
      </c>
      <c r="AT2088">
        <v>0</v>
      </c>
      <c r="AU2088">
        <v>0</v>
      </c>
      <c r="AV2088">
        <v>7.3529411759999999</v>
      </c>
      <c r="AW2088">
        <v>0</v>
      </c>
      <c r="AX2088">
        <v>3.9215686270000001</v>
      </c>
      <c r="AY2088">
        <v>204</v>
      </c>
      <c r="AZ2088">
        <v>9.8039219999999996E-3</v>
      </c>
      <c r="BA2088">
        <v>0</v>
      </c>
      <c r="BB2088">
        <v>4.9019609999999998E-3</v>
      </c>
      <c r="BC2088">
        <v>9.8039219999999996E-3</v>
      </c>
      <c r="BD2088">
        <v>1.9607843E-2</v>
      </c>
      <c r="BE2088">
        <v>0</v>
      </c>
      <c r="BF2088">
        <v>0</v>
      </c>
      <c r="BG2088">
        <v>0</v>
      </c>
      <c r="BH2088">
        <f>(AP2088-J2088)/J2088</f>
        <v>-0.16666666666666666</v>
      </c>
    </row>
    <row r="2089" spans="1:60" x14ac:dyDescent="0.2">
      <c r="A2089" t="s">
        <v>18135</v>
      </c>
      <c r="B2089" t="s">
        <v>17948</v>
      </c>
      <c r="C2089" t="s">
        <v>18136</v>
      </c>
      <c r="D2089" t="s">
        <v>3428</v>
      </c>
      <c r="E2089" t="s">
        <v>18137</v>
      </c>
      <c r="F2089" t="s">
        <v>18138</v>
      </c>
      <c r="G2089" t="s">
        <v>2535</v>
      </c>
      <c r="H2089" t="s">
        <v>186</v>
      </c>
      <c r="I2089">
        <v>360</v>
      </c>
      <c r="J2089">
        <v>18</v>
      </c>
      <c r="K2089" t="s">
        <v>86</v>
      </c>
      <c r="L2089" t="s">
        <v>18139</v>
      </c>
      <c r="M2089" t="s">
        <v>70</v>
      </c>
      <c r="N2089" t="s">
        <v>18140</v>
      </c>
      <c r="O2089" t="s">
        <v>18140</v>
      </c>
      <c r="P2089">
        <v>3.15</v>
      </c>
      <c r="Q2089" t="s">
        <v>73</v>
      </c>
      <c r="U2089">
        <v>500</v>
      </c>
      <c r="V2089">
        <v>20000000</v>
      </c>
      <c r="X2089" t="s">
        <v>18141</v>
      </c>
      <c r="Y2089" t="s">
        <v>18142</v>
      </c>
      <c r="Z2089" t="s">
        <v>3932</v>
      </c>
      <c r="AA2089" t="s">
        <v>18143</v>
      </c>
      <c r="AB2089" t="s">
        <v>74</v>
      </c>
      <c r="AC2089" t="s">
        <v>74</v>
      </c>
      <c r="AD2089" t="s">
        <v>74</v>
      </c>
      <c r="AG2089">
        <v>6</v>
      </c>
      <c r="AH2089">
        <v>6</v>
      </c>
      <c r="AI2089">
        <v>13</v>
      </c>
      <c r="AJ2089">
        <v>42.98</v>
      </c>
      <c r="AK2089">
        <v>93080</v>
      </c>
      <c r="AL2089" t="s">
        <v>18144</v>
      </c>
      <c r="AM2089" t="s">
        <v>18145</v>
      </c>
      <c r="AN2089" t="s">
        <v>18137</v>
      </c>
      <c r="AO2089" t="s">
        <v>18146</v>
      </c>
      <c r="AP2089">
        <v>21.770000459999999</v>
      </c>
      <c r="AQ2089" t="s">
        <v>18147</v>
      </c>
      <c r="AR2089" t="s">
        <v>18146</v>
      </c>
      <c r="AS2089" t="s">
        <v>97</v>
      </c>
      <c r="AT2089">
        <v>0</v>
      </c>
      <c r="AU2089">
        <v>0</v>
      </c>
      <c r="AV2089">
        <v>5.1020408160000006</v>
      </c>
      <c r="AW2089">
        <v>0</v>
      </c>
      <c r="AX2089">
        <v>0.20408163300000001</v>
      </c>
      <c r="AY2089">
        <v>490</v>
      </c>
      <c r="AZ2089">
        <v>1.8367346999999999E-2</v>
      </c>
      <c r="BA2089">
        <v>4.0816330000000003E-3</v>
      </c>
      <c r="BB2089">
        <v>1.0204082E-2</v>
      </c>
      <c r="BC2089">
        <v>8.1632649999999994E-3</v>
      </c>
      <c r="BD2089">
        <v>1.8367346999999999E-2</v>
      </c>
      <c r="BE2089">
        <v>1.4285714E-2</v>
      </c>
      <c r="BF2089">
        <v>2.040816E-3</v>
      </c>
      <c r="BG2089">
        <v>0</v>
      </c>
      <c r="BH2089">
        <f>(AP2089-J2089)/J2089</f>
        <v>0.20944446999999991</v>
      </c>
    </row>
    <row r="2090" spans="1:60" x14ac:dyDescent="0.2">
      <c r="A2090" t="s">
        <v>18148</v>
      </c>
      <c r="B2090" t="s">
        <v>18149</v>
      </c>
      <c r="C2090" t="s">
        <v>18150</v>
      </c>
      <c r="D2090" t="s">
        <v>18151</v>
      </c>
      <c r="E2090" t="s">
        <v>18152</v>
      </c>
      <c r="F2090" t="s">
        <v>18153</v>
      </c>
      <c r="G2090" t="s">
        <v>14150</v>
      </c>
      <c r="H2090" t="s">
        <v>2536</v>
      </c>
      <c r="I2090">
        <v>337.5</v>
      </c>
      <c r="J2090">
        <v>18</v>
      </c>
      <c r="K2090" t="s">
        <v>86</v>
      </c>
      <c r="L2090" t="s">
        <v>18154</v>
      </c>
      <c r="M2090" t="s">
        <v>88</v>
      </c>
      <c r="N2090" t="s">
        <v>4081</v>
      </c>
      <c r="O2090" t="s">
        <v>4081</v>
      </c>
      <c r="P2090">
        <v>4.05</v>
      </c>
      <c r="Q2090" t="s">
        <v>73</v>
      </c>
      <c r="U2090">
        <v>300</v>
      </c>
      <c r="V2090">
        <v>9039732</v>
      </c>
      <c r="W2090">
        <v>9710268</v>
      </c>
      <c r="X2090" t="s">
        <v>18155</v>
      </c>
      <c r="Y2090" t="s">
        <v>18156</v>
      </c>
      <c r="Z2090" t="s">
        <v>3932</v>
      </c>
      <c r="AA2090" t="s">
        <v>18157</v>
      </c>
      <c r="AB2090" t="s">
        <v>74</v>
      </c>
      <c r="AC2090" t="s">
        <v>74</v>
      </c>
      <c r="AD2090" t="s">
        <v>74</v>
      </c>
      <c r="AG2090">
        <v>3</v>
      </c>
      <c r="AH2090">
        <v>3</v>
      </c>
      <c r="AI2090">
        <v>7</v>
      </c>
      <c r="AJ2090">
        <v>22.5</v>
      </c>
      <c r="AK2090">
        <v>92648</v>
      </c>
      <c r="AL2090" t="s">
        <v>18158</v>
      </c>
      <c r="AM2090" t="s">
        <v>18159</v>
      </c>
      <c r="AN2090" t="s">
        <v>18152</v>
      </c>
      <c r="AO2090" t="s">
        <v>18160</v>
      </c>
      <c r="AP2090">
        <v>21</v>
      </c>
      <c r="AQ2090" t="s">
        <v>18159</v>
      </c>
      <c r="AR2090" t="s">
        <v>18160</v>
      </c>
      <c r="AS2090" t="s">
        <v>97</v>
      </c>
      <c r="AT2090">
        <v>0</v>
      </c>
      <c r="AU2090">
        <v>0</v>
      </c>
      <c r="AV2090">
        <v>3.3898305080000002</v>
      </c>
      <c r="AW2090">
        <v>0</v>
      </c>
      <c r="AX2090">
        <v>1.5065913369999999</v>
      </c>
      <c r="AY2090">
        <v>531</v>
      </c>
      <c r="AZ2090">
        <v>7.5329569999999998E-3</v>
      </c>
      <c r="BA2090">
        <v>3.7664780000000002E-3</v>
      </c>
      <c r="BB2090">
        <v>2.4482108999999998E-2</v>
      </c>
      <c r="BC2090">
        <v>1.8832390000000001E-3</v>
      </c>
      <c r="BD2090">
        <v>1.8832392E-2</v>
      </c>
      <c r="BE2090">
        <v>5.6497180000000006E-3</v>
      </c>
      <c r="BF2090">
        <v>1.8832390000000001E-3</v>
      </c>
      <c r="BG2090">
        <v>0</v>
      </c>
      <c r="BH2090">
        <f>(AP2090-J2090)/J2090</f>
        <v>0.16666666666666666</v>
      </c>
    </row>
    <row r="2091" spans="1:60" x14ac:dyDescent="0.2">
      <c r="A2091" t="s">
        <v>18161</v>
      </c>
      <c r="B2091" t="s">
        <v>18162</v>
      </c>
      <c r="C2091" t="s">
        <v>18163</v>
      </c>
      <c r="D2091" t="s">
        <v>371</v>
      </c>
      <c r="E2091" t="s">
        <v>18164</v>
      </c>
      <c r="F2091" t="s">
        <v>11429</v>
      </c>
      <c r="G2091" t="s">
        <v>486</v>
      </c>
      <c r="H2091" t="s">
        <v>66</v>
      </c>
      <c r="I2091">
        <v>68.2</v>
      </c>
      <c r="J2091">
        <v>10</v>
      </c>
      <c r="K2091" t="s">
        <v>86</v>
      </c>
      <c r="L2091" t="s">
        <v>18165</v>
      </c>
      <c r="M2091" t="s">
        <v>70</v>
      </c>
      <c r="N2091" t="s">
        <v>248</v>
      </c>
      <c r="O2091" t="s">
        <v>248</v>
      </c>
      <c r="P2091">
        <v>4.2</v>
      </c>
      <c r="Q2091" t="s">
        <v>73</v>
      </c>
      <c r="U2091">
        <v>115</v>
      </c>
      <c r="V2091">
        <v>6820000</v>
      </c>
      <c r="X2091" t="s">
        <v>18166</v>
      </c>
      <c r="Z2091" t="s">
        <v>134</v>
      </c>
      <c r="AB2091" t="s">
        <v>74</v>
      </c>
      <c r="AC2091" t="s">
        <v>74</v>
      </c>
      <c r="AD2091" t="s">
        <v>68</v>
      </c>
      <c r="AG2091">
        <v>1</v>
      </c>
      <c r="AH2091">
        <v>1</v>
      </c>
      <c r="AI2091">
        <v>6</v>
      </c>
      <c r="AK2091">
        <v>93085</v>
      </c>
      <c r="AL2091" t="s">
        <v>18167</v>
      </c>
      <c r="AM2091" t="s">
        <v>18168</v>
      </c>
      <c r="AN2091" t="s">
        <v>18164</v>
      </c>
      <c r="AO2091" t="s">
        <v>18169</v>
      </c>
      <c r="AP2091">
        <v>8.7299995419999998</v>
      </c>
      <c r="AQ2091" t="s">
        <v>18168</v>
      </c>
      <c r="AR2091" t="s">
        <v>18169</v>
      </c>
      <c r="AS2091" t="s">
        <v>97</v>
      </c>
      <c r="AT2091">
        <v>0</v>
      </c>
      <c r="AU2091">
        <v>0.19569471599999999</v>
      </c>
      <c r="AV2091">
        <v>5.2837573390000001</v>
      </c>
      <c r="AW2091">
        <v>0</v>
      </c>
      <c r="AX2091">
        <v>1.5655577300000001</v>
      </c>
      <c r="AY2091">
        <v>514</v>
      </c>
      <c r="AZ2091">
        <v>1.945525E-3</v>
      </c>
      <c r="BA2091">
        <v>5.8365759999999996E-3</v>
      </c>
      <c r="BB2091">
        <v>1.5564201999999999E-2</v>
      </c>
      <c r="BC2091">
        <v>1.945525E-3</v>
      </c>
      <c r="BD2091">
        <v>1.5564201999999999E-2</v>
      </c>
      <c r="BE2091">
        <v>5.8365759999999996E-3</v>
      </c>
      <c r="BF2091">
        <v>1.5564201999999999E-2</v>
      </c>
      <c r="BG2091">
        <v>0</v>
      </c>
      <c r="BH2091">
        <f>(AP2091-J2091)/J2091</f>
        <v>-0.12700004580000002</v>
      </c>
    </row>
    <row r="2092" spans="1:60" x14ac:dyDescent="0.2">
      <c r="A2092" t="s">
        <v>18170</v>
      </c>
      <c r="B2092" t="s">
        <v>18171</v>
      </c>
      <c r="C2092" t="s">
        <v>18172</v>
      </c>
      <c r="D2092" t="s">
        <v>497</v>
      </c>
      <c r="E2092" t="s">
        <v>18173</v>
      </c>
      <c r="F2092" t="s">
        <v>18174</v>
      </c>
      <c r="G2092" t="s">
        <v>677</v>
      </c>
      <c r="H2092" t="s">
        <v>66</v>
      </c>
      <c r="I2092">
        <v>106.7</v>
      </c>
      <c r="J2092">
        <v>16</v>
      </c>
      <c r="K2092" t="s">
        <v>86</v>
      </c>
      <c r="L2092" t="s">
        <v>18175</v>
      </c>
      <c r="M2092" t="s">
        <v>70</v>
      </c>
      <c r="N2092" t="s">
        <v>248</v>
      </c>
      <c r="O2092" t="s">
        <v>248</v>
      </c>
      <c r="P2092">
        <v>4.2</v>
      </c>
      <c r="Q2092" t="s">
        <v>73</v>
      </c>
      <c r="U2092">
        <v>86.3</v>
      </c>
      <c r="V2092">
        <v>5000000</v>
      </c>
      <c r="W2092">
        <v>1666667</v>
      </c>
      <c r="X2092" t="s">
        <v>18176</v>
      </c>
      <c r="Y2092" t="s">
        <v>18177</v>
      </c>
      <c r="Z2092" t="s">
        <v>134</v>
      </c>
      <c r="AA2092" t="s">
        <v>18178</v>
      </c>
      <c r="AB2092" t="s">
        <v>74</v>
      </c>
      <c r="AC2092" t="s">
        <v>74</v>
      </c>
      <c r="AD2092" t="s">
        <v>68</v>
      </c>
      <c r="AG2092">
        <v>2</v>
      </c>
      <c r="AH2092">
        <v>2</v>
      </c>
      <c r="AI2092">
        <v>5</v>
      </c>
      <c r="AJ2092">
        <v>20.02</v>
      </c>
      <c r="AK2092">
        <v>92984</v>
      </c>
      <c r="AL2092" t="s">
        <v>18179</v>
      </c>
      <c r="AM2092" t="s">
        <v>18180</v>
      </c>
      <c r="AN2092" t="s">
        <v>18173</v>
      </c>
      <c r="AO2092" t="s">
        <v>18181</v>
      </c>
      <c r="AP2092">
        <v>20.020000459999999</v>
      </c>
      <c r="AQ2092" t="s">
        <v>18182</v>
      </c>
      <c r="AR2092" t="s">
        <v>18181</v>
      </c>
      <c r="AS2092" t="s">
        <v>97</v>
      </c>
      <c r="AT2092">
        <v>0</v>
      </c>
      <c r="AU2092">
        <v>2.0920502089999999</v>
      </c>
      <c r="AV2092">
        <v>2.9288702930000001</v>
      </c>
      <c r="AW2092">
        <v>0.83682008400000008</v>
      </c>
      <c r="AX2092">
        <v>1.6736401670000001</v>
      </c>
      <c r="AY2092">
        <v>241</v>
      </c>
      <c r="AZ2092">
        <v>0</v>
      </c>
      <c r="BA2092">
        <v>1.2448133E-2</v>
      </c>
      <c r="BB2092">
        <v>2.4896266E-2</v>
      </c>
      <c r="BC2092">
        <v>0</v>
      </c>
      <c r="BD2092">
        <v>3.7344398000000001E-2</v>
      </c>
      <c r="BE2092">
        <v>8.2987549999999997E-3</v>
      </c>
      <c r="BF2092">
        <v>8.2987549999999997E-3</v>
      </c>
      <c r="BG2092">
        <v>0</v>
      </c>
      <c r="BH2092">
        <f>(AP2092-J2092)/J2092</f>
        <v>0.25125002874999991</v>
      </c>
    </row>
    <row r="2093" spans="1:60" x14ac:dyDescent="0.2">
      <c r="A2093" t="s">
        <v>18183</v>
      </c>
      <c r="B2093" t="s">
        <v>18160</v>
      </c>
      <c r="C2093" t="s">
        <v>18184</v>
      </c>
      <c r="D2093" t="s">
        <v>15982</v>
      </c>
      <c r="E2093" t="s">
        <v>18185</v>
      </c>
      <c r="F2093" t="s">
        <v>15159</v>
      </c>
      <c r="G2093" t="s">
        <v>486</v>
      </c>
      <c r="H2093" t="s">
        <v>66</v>
      </c>
      <c r="I2093">
        <v>55</v>
      </c>
      <c r="J2093">
        <v>10</v>
      </c>
      <c r="K2093" t="s">
        <v>11560</v>
      </c>
      <c r="L2093" t="s">
        <v>18186</v>
      </c>
      <c r="M2093" t="s">
        <v>70</v>
      </c>
      <c r="N2093" t="s">
        <v>248</v>
      </c>
      <c r="O2093" t="s">
        <v>248</v>
      </c>
      <c r="P2093">
        <v>4.2</v>
      </c>
      <c r="Q2093" t="s">
        <v>73</v>
      </c>
      <c r="U2093">
        <v>57.5</v>
      </c>
      <c r="V2093">
        <v>5500000</v>
      </c>
      <c r="X2093" t="s">
        <v>18187</v>
      </c>
      <c r="Y2093" t="s">
        <v>5128</v>
      </c>
      <c r="Z2093" t="s">
        <v>5129</v>
      </c>
      <c r="AA2093" t="s">
        <v>5128</v>
      </c>
      <c r="AB2093" t="s">
        <v>74</v>
      </c>
      <c r="AC2093" t="s">
        <v>74</v>
      </c>
      <c r="AD2093" t="s">
        <v>74</v>
      </c>
      <c r="AG2093">
        <v>1</v>
      </c>
      <c r="AH2093">
        <v>1</v>
      </c>
      <c r="AI2093">
        <v>3</v>
      </c>
      <c r="AJ2093">
        <v>8.8000000000000007</v>
      </c>
      <c r="AK2093">
        <v>92687</v>
      </c>
      <c r="AL2093" t="s">
        <v>18188</v>
      </c>
      <c r="AM2093" t="s">
        <v>18189</v>
      </c>
      <c r="AN2093" t="s">
        <v>18185</v>
      </c>
      <c r="AO2093" t="s">
        <v>18160</v>
      </c>
      <c r="AP2093">
        <v>8.8000001910000005</v>
      </c>
      <c r="AQ2093" t="s">
        <v>18190</v>
      </c>
      <c r="AR2093" t="s">
        <v>18160</v>
      </c>
      <c r="AS2093" t="s">
        <v>97</v>
      </c>
      <c r="AT2093">
        <v>0</v>
      </c>
      <c r="AU2093">
        <v>1.315789474</v>
      </c>
      <c r="AV2093">
        <v>3.9473684210000002</v>
      </c>
      <c r="AW2093">
        <v>0</v>
      </c>
      <c r="AX2093">
        <v>4.6052631580000014</v>
      </c>
      <c r="AY2093">
        <v>153</v>
      </c>
      <c r="AZ2093">
        <v>0</v>
      </c>
      <c r="BA2093">
        <v>6.5359480000000006E-3</v>
      </c>
      <c r="BB2093">
        <v>3.2679738999999999E-2</v>
      </c>
      <c r="BC2093">
        <v>0</v>
      </c>
      <c r="BD2093">
        <v>1.9607843E-2</v>
      </c>
      <c r="BE2093">
        <v>6.5359480000000006E-3</v>
      </c>
      <c r="BF2093">
        <v>1.3071895E-2</v>
      </c>
      <c r="BG2093">
        <v>0</v>
      </c>
      <c r="BH2093">
        <f>(AP2093-J2093)/J2093</f>
        <v>-0.11999998089999994</v>
      </c>
    </row>
    <row r="2094" spans="1:60" x14ac:dyDescent="0.2">
      <c r="A2094" t="s">
        <v>18191</v>
      </c>
      <c r="B2094" t="s">
        <v>17808</v>
      </c>
      <c r="C2094" t="s">
        <v>18192</v>
      </c>
      <c r="D2094" t="s">
        <v>2989</v>
      </c>
      <c r="E2094" t="s">
        <v>18193</v>
      </c>
      <c r="F2094" t="s">
        <v>814</v>
      </c>
      <c r="G2094" t="s">
        <v>8679</v>
      </c>
      <c r="H2094" t="s">
        <v>10839</v>
      </c>
      <c r="I2094">
        <v>650</v>
      </c>
      <c r="J2094">
        <v>26</v>
      </c>
      <c r="K2094" t="s">
        <v>11560</v>
      </c>
      <c r="L2094" t="s">
        <v>18194</v>
      </c>
      <c r="M2094" t="s">
        <v>88</v>
      </c>
      <c r="N2094" t="s">
        <v>2535</v>
      </c>
      <c r="O2094" t="s">
        <v>2535</v>
      </c>
      <c r="P2094">
        <v>3.24</v>
      </c>
      <c r="Q2094" t="s">
        <v>73</v>
      </c>
      <c r="U2094">
        <v>1000</v>
      </c>
      <c r="V2094">
        <v>25000000</v>
      </c>
      <c r="X2094" t="s">
        <v>18195</v>
      </c>
      <c r="Y2094" t="s">
        <v>18196</v>
      </c>
      <c r="Z2094" t="s">
        <v>134</v>
      </c>
      <c r="AA2094" t="s">
        <v>12966</v>
      </c>
      <c r="AB2094" t="s">
        <v>74</v>
      </c>
      <c r="AC2094" t="s">
        <v>74</v>
      </c>
      <c r="AD2094" t="s">
        <v>74</v>
      </c>
      <c r="AG2094">
        <v>1</v>
      </c>
      <c r="AH2094">
        <v>2</v>
      </c>
      <c r="AI2094">
        <v>5</v>
      </c>
      <c r="AK2094">
        <v>93015</v>
      </c>
      <c r="AL2094" t="s">
        <v>18197</v>
      </c>
      <c r="AM2094" t="s">
        <v>18198</v>
      </c>
      <c r="AN2094" t="s">
        <v>18193</v>
      </c>
      <c r="AO2094" t="s">
        <v>17818</v>
      </c>
      <c r="AP2094">
        <v>27.25</v>
      </c>
      <c r="AQ2094" t="s">
        <v>18199</v>
      </c>
      <c r="AR2094" t="s">
        <v>18200</v>
      </c>
      <c r="AS2094" t="s">
        <v>123</v>
      </c>
      <c r="AT2094">
        <v>0</v>
      </c>
      <c r="AU2094">
        <v>0</v>
      </c>
      <c r="AV2094">
        <v>3.5971223019999998</v>
      </c>
      <c r="AW2094">
        <v>0</v>
      </c>
      <c r="AX2094">
        <v>0</v>
      </c>
      <c r="AY2094">
        <v>139</v>
      </c>
      <c r="AZ2094">
        <v>7.1942450000000002E-3</v>
      </c>
      <c r="BA2094">
        <v>7.1942450000000002E-3</v>
      </c>
      <c r="BB2094">
        <v>2.1582733999999999E-2</v>
      </c>
      <c r="BC2094">
        <v>0</v>
      </c>
      <c r="BD2094">
        <v>2.1582733999999999E-2</v>
      </c>
      <c r="BE2094">
        <v>0</v>
      </c>
      <c r="BF2094">
        <v>0</v>
      </c>
      <c r="BG2094">
        <v>0</v>
      </c>
      <c r="BH2094">
        <f>(AP2094-J2094)/J2094</f>
        <v>4.807692307692308E-2</v>
      </c>
    </row>
    <row r="2095" spans="1:60" x14ac:dyDescent="0.2">
      <c r="A2095" t="s">
        <v>18201</v>
      </c>
      <c r="B2095" t="s">
        <v>18202</v>
      </c>
      <c r="C2095" t="s">
        <v>18203</v>
      </c>
      <c r="D2095" t="s">
        <v>157</v>
      </c>
      <c r="E2095" t="s">
        <v>18204</v>
      </c>
      <c r="F2095" t="s">
        <v>18205</v>
      </c>
      <c r="G2095" t="s">
        <v>476</v>
      </c>
      <c r="H2095" t="s">
        <v>66</v>
      </c>
      <c r="I2095">
        <v>119</v>
      </c>
      <c r="J2095">
        <v>8.5</v>
      </c>
      <c r="K2095" t="s">
        <v>86</v>
      </c>
      <c r="L2095" t="s">
        <v>18206</v>
      </c>
      <c r="M2095" t="s">
        <v>70</v>
      </c>
      <c r="N2095" t="s">
        <v>445</v>
      </c>
      <c r="O2095" t="s">
        <v>445</v>
      </c>
      <c r="P2095">
        <v>4.2</v>
      </c>
      <c r="Q2095" t="s">
        <v>73</v>
      </c>
      <c r="U2095">
        <v>175</v>
      </c>
      <c r="V2095">
        <v>8078566</v>
      </c>
      <c r="W2095">
        <v>5921434</v>
      </c>
      <c r="X2095" t="s">
        <v>18207</v>
      </c>
      <c r="Y2095" t="s">
        <v>3931</v>
      </c>
      <c r="Z2095" t="s">
        <v>3932</v>
      </c>
      <c r="AA2095" t="s">
        <v>3931</v>
      </c>
      <c r="AB2095" t="s">
        <v>74</v>
      </c>
      <c r="AC2095" t="s">
        <v>74</v>
      </c>
      <c r="AD2095" t="s">
        <v>74</v>
      </c>
      <c r="AG2095">
        <v>2</v>
      </c>
      <c r="AH2095">
        <v>2</v>
      </c>
      <c r="AI2095">
        <v>6</v>
      </c>
      <c r="AJ2095">
        <v>11</v>
      </c>
      <c r="AK2095">
        <v>92753</v>
      </c>
      <c r="AL2095" t="s">
        <v>18208</v>
      </c>
      <c r="AM2095" t="s">
        <v>18209</v>
      </c>
      <c r="AN2095" t="s">
        <v>18204</v>
      </c>
      <c r="AO2095" t="s">
        <v>18210</v>
      </c>
      <c r="AP2095">
        <v>9.8299999239999991</v>
      </c>
      <c r="AQ2095" t="s">
        <v>18211</v>
      </c>
      <c r="AR2095" t="s">
        <v>18210</v>
      </c>
      <c r="AS2095" t="s">
        <v>97</v>
      </c>
      <c r="AT2095">
        <v>0</v>
      </c>
      <c r="AU2095">
        <v>2.2727272730000001</v>
      </c>
      <c r="AV2095">
        <v>2.2727272730000001</v>
      </c>
      <c r="AW2095">
        <v>1.136363636</v>
      </c>
      <c r="AX2095">
        <v>4.5454545450000001</v>
      </c>
      <c r="AY2095">
        <v>90</v>
      </c>
      <c r="AZ2095">
        <v>0</v>
      </c>
      <c r="BA2095">
        <v>0</v>
      </c>
      <c r="BB2095">
        <v>3.3333333E-2</v>
      </c>
      <c r="BC2095">
        <v>0</v>
      </c>
      <c r="BD2095">
        <v>3.3333333E-2</v>
      </c>
      <c r="BE2095">
        <v>1.1111111E-2</v>
      </c>
      <c r="BF2095">
        <v>1.1111111E-2</v>
      </c>
      <c r="BG2095">
        <v>0</v>
      </c>
      <c r="BH2095">
        <f>(AP2095-J2095)/J2095</f>
        <v>0.15647057929411753</v>
      </c>
    </row>
    <row r="2096" spans="1:60" x14ac:dyDescent="0.2">
      <c r="A2096" t="s">
        <v>18212</v>
      </c>
      <c r="B2096" t="s">
        <v>18213</v>
      </c>
      <c r="C2096" t="s">
        <v>18214</v>
      </c>
      <c r="D2096" t="s">
        <v>1104</v>
      </c>
      <c r="E2096" t="s">
        <v>18215</v>
      </c>
      <c r="F2096" t="s">
        <v>18216</v>
      </c>
      <c r="G2096" t="s">
        <v>4590</v>
      </c>
      <c r="H2096" t="s">
        <v>186</v>
      </c>
      <c r="I2096">
        <v>565.4</v>
      </c>
      <c r="J2096">
        <v>19</v>
      </c>
      <c r="K2096" t="s">
        <v>67</v>
      </c>
      <c r="L2096" t="s">
        <v>18217</v>
      </c>
      <c r="M2096" t="s">
        <v>88</v>
      </c>
      <c r="N2096" t="s">
        <v>959</v>
      </c>
      <c r="O2096" t="s">
        <v>959</v>
      </c>
      <c r="P2096">
        <v>3.6</v>
      </c>
      <c r="Q2096" t="s">
        <v>73</v>
      </c>
      <c r="T2096">
        <v>29824540</v>
      </c>
      <c r="V2096">
        <v>21500000</v>
      </c>
      <c r="W2096">
        <v>8257559</v>
      </c>
      <c r="X2096" t="s">
        <v>18218</v>
      </c>
      <c r="Y2096" t="s">
        <v>5128</v>
      </c>
      <c r="Z2096" t="s">
        <v>5129</v>
      </c>
      <c r="AA2096" t="s">
        <v>5128</v>
      </c>
      <c r="AB2096" t="s">
        <v>74</v>
      </c>
      <c r="AC2096" t="s">
        <v>74</v>
      </c>
      <c r="AD2096" t="s">
        <v>74</v>
      </c>
      <c r="AG2096">
        <v>7</v>
      </c>
      <c r="AH2096">
        <v>7</v>
      </c>
      <c r="AI2096">
        <v>10</v>
      </c>
      <c r="AK2096">
        <v>12591</v>
      </c>
      <c r="AL2096" t="s">
        <v>18219</v>
      </c>
      <c r="AM2096" t="s">
        <v>18220</v>
      </c>
      <c r="AN2096" t="s">
        <v>18215</v>
      </c>
      <c r="AO2096" t="s">
        <v>18221</v>
      </c>
      <c r="AP2096">
        <v>18.200000760000002</v>
      </c>
      <c r="AQ2096" t="s">
        <v>18220</v>
      </c>
      <c r="AR2096" t="s">
        <v>18221</v>
      </c>
      <c r="AS2096" t="s">
        <v>97</v>
      </c>
      <c r="AT2096">
        <v>0</v>
      </c>
      <c r="AU2096">
        <v>0</v>
      </c>
      <c r="AV2096">
        <v>2.0547945209999998</v>
      </c>
      <c r="AW2096">
        <v>0.68493150700000005</v>
      </c>
      <c r="AX2096">
        <v>0</v>
      </c>
      <c r="AY2096">
        <v>146</v>
      </c>
      <c r="AZ2096">
        <v>6.8493149999999999E-3</v>
      </c>
      <c r="BA2096">
        <v>0</v>
      </c>
      <c r="BB2096">
        <v>2.739726E-2</v>
      </c>
      <c r="BC2096">
        <v>0</v>
      </c>
      <c r="BD2096">
        <v>4.1095890000000003E-2</v>
      </c>
      <c r="BE2096">
        <v>0</v>
      </c>
      <c r="BF2096">
        <v>1.369863E-2</v>
      </c>
      <c r="BG2096">
        <v>0</v>
      </c>
      <c r="BH2096">
        <f>(AP2096-J2096)/J2096</f>
        <v>-4.2105223157894646E-2</v>
      </c>
    </row>
    <row r="2097" spans="1:60" x14ac:dyDescent="0.2">
      <c r="A2097" t="s">
        <v>18212</v>
      </c>
      <c r="B2097" t="s">
        <v>18213</v>
      </c>
      <c r="C2097" t="s">
        <v>18214</v>
      </c>
      <c r="D2097" t="s">
        <v>1104</v>
      </c>
      <c r="E2097" t="s">
        <v>18215</v>
      </c>
      <c r="F2097" t="s">
        <v>18216</v>
      </c>
      <c r="G2097" t="s">
        <v>4590</v>
      </c>
      <c r="H2097" t="s">
        <v>186</v>
      </c>
      <c r="I2097">
        <v>565.4</v>
      </c>
      <c r="J2097">
        <v>19</v>
      </c>
      <c r="K2097" t="s">
        <v>67</v>
      </c>
      <c r="L2097" t="s">
        <v>18217</v>
      </c>
      <c r="M2097" t="s">
        <v>88</v>
      </c>
      <c r="N2097" t="s">
        <v>959</v>
      </c>
      <c r="O2097" t="s">
        <v>959</v>
      </c>
      <c r="P2097">
        <v>3.6</v>
      </c>
      <c r="Q2097" t="s">
        <v>73</v>
      </c>
      <c r="T2097">
        <v>29824540</v>
      </c>
      <c r="V2097">
        <v>21500000</v>
      </c>
      <c r="W2097">
        <v>8257559</v>
      </c>
      <c r="X2097" t="s">
        <v>18218</v>
      </c>
      <c r="Y2097" t="s">
        <v>5128</v>
      </c>
      <c r="Z2097" t="s">
        <v>5129</v>
      </c>
      <c r="AA2097" t="s">
        <v>5128</v>
      </c>
      <c r="AB2097" t="s">
        <v>74</v>
      </c>
      <c r="AC2097" t="s">
        <v>74</v>
      </c>
      <c r="AD2097" t="s">
        <v>74</v>
      </c>
      <c r="AG2097">
        <v>7</v>
      </c>
      <c r="AH2097">
        <v>7</v>
      </c>
      <c r="AI2097">
        <v>10</v>
      </c>
      <c r="AK2097">
        <v>12591</v>
      </c>
      <c r="AL2097" t="s">
        <v>18219</v>
      </c>
      <c r="AM2097" t="s">
        <v>18220</v>
      </c>
      <c r="AN2097" t="s">
        <v>18215</v>
      </c>
      <c r="AO2097" t="s">
        <v>18221</v>
      </c>
      <c r="AP2097">
        <v>18.200000760000002</v>
      </c>
      <c r="AQ2097" t="s">
        <v>18220</v>
      </c>
      <c r="AR2097" t="s">
        <v>18221</v>
      </c>
      <c r="AS2097" t="s">
        <v>97</v>
      </c>
      <c r="AT2097">
        <v>0</v>
      </c>
      <c r="AU2097">
        <v>0</v>
      </c>
      <c r="AV2097">
        <v>2.0547945209999998</v>
      </c>
      <c r="AW2097">
        <v>0.68493150700000005</v>
      </c>
      <c r="AX2097">
        <v>0</v>
      </c>
      <c r="AY2097">
        <v>146</v>
      </c>
      <c r="AZ2097">
        <v>6.8493149999999999E-3</v>
      </c>
      <c r="BA2097">
        <v>0</v>
      </c>
      <c r="BB2097">
        <v>2.739726E-2</v>
      </c>
      <c r="BC2097">
        <v>0</v>
      </c>
      <c r="BD2097">
        <v>4.1095890000000003E-2</v>
      </c>
      <c r="BE2097">
        <v>0</v>
      </c>
      <c r="BF2097">
        <v>1.369863E-2</v>
      </c>
      <c r="BG2097">
        <v>0</v>
      </c>
      <c r="BH2097">
        <f>(AP2097-J2097)/J2097</f>
        <v>-4.2105223157894646E-2</v>
      </c>
    </row>
    <row r="2098" spans="1:60" x14ac:dyDescent="0.2">
      <c r="A2098" t="s">
        <v>18222</v>
      </c>
      <c r="B2098" t="s">
        <v>18223</v>
      </c>
      <c r="C2098" t="s">
        <v>18224</v>
      </c>
      <c r="D2098" t="s">
        <v>6503</v>
      </c>
      <c r="E2098" t="s">
        <v>18225</v>
      </c>
      <c r="F2098" t="s">
        <v>15108</v>
      </c>
      <c r="G2098" t="s">
        <v>2626</v>
      </c>
      <c r="H2098" t="s">
        <v>66</v>
      </c>
      <c r="I2098">
        <v>279.3</v>
      </c>
      <c r="J2098">
        <v>19</v>
      </c>
      <c r="K2098" t="s">
        <v>86</v>
      </c>
      <c r="L2098" t="s">
        <v>18226</v>
      </c>
      <c r="M2098" t="s">
        <v>88</v>
      </c>
      <c r="N2098" t="s">
        <v>248</v>
      </c>
      <c r="O2098" t="s">
        <v>248</v>
      </c>
      <c r="P2098">
        <v>4.2</v>
      </c>
      <c r="Q2098" t="s">
        <v>73</v>
      </c>
      <c r="U2098">
        <v>250</v>
      </c>
      <c r="V2098">
        <v>1366256</v>
      </c>
      <c r="W2098">
        <v>13333744</v>
      </c>
      <c r="X2098" t="s">
        <v>18227</v>
      </c>
      <c r="Y2098" t="s">
        <v>18228</v>
      </c>
      <c r="Z2098" t="s">
        <v>134</v>
      </c>
      <c r="AA2098" t="s">
        <v>18229</v>
      </c>
      <c r="AB2098" t="s">
        <v>74</v>
      </c>
      <c r="AC2098" t="s">
        <v>74</v>
      </c>
      <c r="AD2098" t="s">
        <v>68</v>
      </c>
      <c r="AG2098">
        <v>2</v>
      </c>
      <c r="AH2098">
        <v>2</v>
      </c>
      <c r="AI2098">
        <v>5</v>
      </c>
      <c r="AJ2098">
        <v>21.5</v>
      </c>
      <c r="AK2098">
        <v>92924</v>
      </c>
      <c r="AL2098" t="s">
        <v>18230</v>
      </c>
      <c r="AM2098" t="s">
        <v>18231</v>
      </c>
      <c r="AN2098" t="s">
        <v>18225</v>
      </c>
      <c r="AO2098" t="s">
        <v>18232</v>
      </c>
      <c r="AP2098">
        <v>21.5</v>
      </c>
      <c r="AQ2098" t="s">
        <v>18233</v>
      </c>
      <c r="AR2098" t="s">
        <v>18232</v>
      </c>
      <c r="AS2098" t="s">
        <v>97</v>
      </c>
      <c r="AT2098">
        <v>0</v>
      </c>
      <c r="AU2098">
        <v>3.448275862</v>
      </c>
      <c r="AV2098">
        <v>3.448275862</v>
      </c>
      <c r="AW2098">
        <v>0</v>
      </c>
      <c r="AX2098">
        <v>3.448275862</v>
      </c>
      <c r="AY2098">
        <v>58</v>
      </c>
      <c r="AZ2098">
        <v>0</v>
      </c>
      <c r="BA2098">
        <v>0</v>
      </c>
      <c r="BB2098">
        <v>0</v>
      </c>
      <c r="BC2098">
        <v>0</v>
      </c>
      <c r="BD2098">
        <v>3.4482759000000002E-2</v>
      </c>
      <c r="BE2098">
        <v>1.7241379000000001E-2</v>
      </c>
      <c r="BF2098">
        <v>1.7241379000000001E-2</v>
      </c>
      <c r="BG2098">
        <v>0</v>
      </c>
      <c r="BH2098">
        <f>(AP2098-J2098)/J2098</f>
        <v>0.13157894736842105</v>
      </c>
    </row>
    <row r="2099" spans="1:60" x14ac:dyDescent="0.2">
      <c r="A2099" t="s">
        <v>18222</v>
      </c>
      <c r="B2099" t="s">
        <v>18223</v>
      </c>
      <c r="C2099" t="s">
        <v>18224</v>
      </c>
      <c r="D2099" t="s">
        <v>6503</v>
      </c>
      <c r="E2099" t="s">
        <v>18225</v>
      </c>
      <c r="F2099" t="s">
        <v>15108</v>
      </c>
      <c r="G2099" t="s">
        <v>2626</v>
      </c>
      <c r="H2099" t="s">
        <v>66</v>
      </c>
      <c r="I2099">
        <v>279.3</v>
      </c>
      <c r="J2099">
        <v>19</v>
      </c>
      <c r="K2099" t="s">
        <v>86</v>
      </c>
      <c r="L2099" t="s">
        <v>18226</v>
      </c>
      <c r="M2099" t="s">
        <v>88</v>
      </c>
      <c r="N2099" t="s">
        <v>248</v>
      </c>
      <c r="O2099" t="s">
        <v>248</v>
      </c>
      <c r="P2099">
        <v>4.2</v>
      </c>
      <c r="Q2099" t="s">
        <v>73</v>
      </c>
      <c r="U2099">
        <v>250</v>
      </c>
      <c r="V2099">
        <v>1366256</v>
      </c>
      <c r="W2099">
        <v>13333744</v>
      </c>
      <c r="X2099" t="s">
        <v>18227</v>
      </c>
      <c r="Y2099" t="s">
        <v>18228</v>
      </c>
      <c r="Z2099" t="s">
        <v>134</v>
      </c>
      <c r="AA2099" t="s">
        <v>18229</v>
      </c>
      <c r="AB2099" t="s">
        <v>74</v>
      </c>
      <c r="AC2099" t="s">
        <v>74</v>
      </c>
      <c r="AD2099" t="s">
        <v>68</v>
      </c>
      <c r="AG2099">
        <v>2</v>
      </c>
      <c r="AH2099">
        <v>2</v>
      </c>
      <c r="AI2099">
        <v>5</v>
      </c>
      <c r="AJ2099">
        <v>21.5</v>
      </c>
      <c r="AK2099">
        <v>92924</v>
      </c>
      <c r="AL2099" t="s">
        <v>18230</v>
      </c>
      <c r="AM2099" t="s">
        <v>18231</v>
      </c>
      <c r="AN2099" t="s">
        <v>18225</v>
      </c>
      <c r="AO2099" t="s">
        <v>18232</v>
      </c>
      <c r="AP2099">
        <v>21.5</v>
      </c>
      <c r="AQ2099" t="s">
        <v>18233</v>
      </c>
      <c r="AR2099" t="s">
        <v>18232</v>
      </c>
      <c r="AS2099" t="s">
        <v>97</v>
      </c>
      <c r="AT2099">
        <v>0</v>
      </c>
      <c r="AU2099">
        <v>3.448275862</v>
      </c>
      <c r="AV2099">
        <v>3.448275862</v>
      </c>
      <c r="AW2099">
        <v>0</v>
      </c>
      <c r="AX2099">
        <v>3.448275862</v>
      </c>
      <c r="AY2099">
        <v>58</v>
      </c>
      <c r="AZ2099">
        <v>0</v>
      </c>
      <c r="BA2099">
        <v>0</v>
      </c>
      <c r="BB2099">
        <v>0</v>
      </c>
      <c r="BC2099">
        <v>0</v>
      </c>
      <c r="BD2099">
        <v>3.4482759000000002E-2</v>
      </c>
      <c r="BE2099">
        <v>1.7241379000000001E-2</v>
      </c>
      <c r="BF2099">
        <v>1.7241379000000001E-2</v>
      </c>
      <c r="BG2099">
        <v>0</v>
      </c>
      <c r="BH2099">
        <f>(AP2099-J2099)/J2099</f>
        <v>0.13157894736842105</v>
      </c>
    </row>
    <row r="2100" spans="1:60" x14ac:dyDescent="0.2">
      <c r="A2100" t="s">
        <v>18234</v>
      </c>
      <c r="B2100" t="s">
        <v>18235</v>
      </c>
      <c r="C2100" t="s">
        <v>18236</v>
      </c>
      <c r="D2100" t="s">
        <v>343</v>
      </c>
      <c r="E2100" t="s">
        <v>18237</v>
      </c>
      <c r="F2100" t="s">
        <v>18238</v>
      </c>
      <c r="G2100" t="s">
        <v>2860</v>
      </c>
      <c r="H2100" t="s">
        <v>66</v>
      </c>
      <c r="I2100">
        <v>187.5</v>
      </c>
      <c r="J2100">
        <v>12.5</v>
      </c>
      <c r="K2100" t="s">
        <v>86</v>
      </c>
      <c r="L2100" t="s">
        <v>18239</v>
      </c>
      <c r="M2100" t="s">
        <v>88</v>
      </c>
      <c r="N2100" t="s">
        <v>445</v>
      </c>
      <c r="O2100" t="s">
        <v>445</v>
      </c>
      <c r="P2100">
        <v>4.2</v>
      </c>
      <c r="Q2100" t="s">
        <v>73</v>
      </c>
      <c r="U2100">
        <v>400</v>
      </c>
      <c r="V2100">
        <v>12700000</v>
      </c>
      <c r="W2100">
        <v>2300000</v>
      </c>
      <c r="X2100" t="s">
        <v>18240</v>
      </c>
      <c r="Y2100" t="s">
        <v>3931</v>
      </c>
      <c r="Z2100" t="s">
        <v>3932</v>
      </c>
      <c r="AA2100" t="s">
        <v>3931</v>
      </c>
      <c r="AB2100" t="s">
        <v>74</v>
      </c>
      <c r="AC2100" t="s">
        <v>74</v>
      </c>
      <c r="AD2100" t="s">
        <v>68</v>
      </c>
      <c r="AG2100">
        <v>3</v>
      </c>
      <c r="AH2100">
        <v>3</v>
      </c>
      <c r="AI2100">
        <v>10</v>
      </c>
      <c r="AJ2100">
        <v>10.01</v>
      </c>
      <c r="AK2100">
        <v>92765</v>
      </c>
      <c r="AL2100" t="s">
        <v>18241</v>
      </c>
      <c r="AM2100" t="s">
        <v>18242</v>
      </c>
      <c r="AN2100" t="s">
        <v>18237</v>
      </c>
      <c r="AO2100" t="s">
        <v>18243</v>
      </c>
      <c r="AP2100">
        <v>10.010000229999999</v>
      </c>
      <c r="AQ2100" t="s">
        <v>18244</v>
      </c>
      <c r="AR2100" t="s">
        <v>18243</v>
      </c>
      <c r="AS2100" t="s">
        <v>97</v>
      </c>
      <c r="AT2100">
        <v>0</v>
      </c>
      <c r="AU2100">
        <v>0.94637223999999998</v>
      </c>
      <c r="AV2100">
        <v>2.5236593059999999</v>
      </c>
      <c r="AW2100">
        <v>0.94637223999999998</v>
      </c>
      <c r="AX2100">
        <v>3.7854889589999998</v>
      </c>
      <c r="AY2100">
        <v>320</v>
      </c>
      <c r="AZ2100">
        <v>6.2500000000000003E-3</v>
      </c>
      <c r="BA2100">
        <v>3.1250000000000002E-3</v>
      </c>
      <c r="BB2100">
        <v>2.1874999999999999E-2</v>
      </c>
      <c r="BC2100">
        <v>3.1250000000000002E-3</v>
      </c>
      <c r="BD2100">
        <v>1.5625E-2</v>
      </c>
      <c r="BE2100">
        <v>9.3749999999999997E-3</v>
      </c>
      <c r="BF2100">
        <v>6.2500000000000003E-3</v>
      </c>
      <c r="BG2100">
        <v>1</v>
      </c>
      <c r="BH2100">
        <f>(AP2100-J2100)/J2100</f>
        <v>-0.19919998160000005</v>
      </c>
    </row>
    <row r="2101" spans="1:60" x14ac:dyDescent="0.2">
      <c r="A2101" t="s">
        <v>18245</v>
      </c>
      <c r="B2101" t="s">
        <v>17948</v>
      </c>
      <c r="C2101" t="s">
        <v>18246</v>
      </c>
      <c r="D2101" t="s">
        <v>1690</v>
      </c>
      <c r="E2101" t="s">
        <v>18247</v>
      </c>
      <c r="F2101" t="s">
        <v>16550</v>
      </c>
      <c r="G2101" t="s">
        <v>65</v>
      </c>
      <c r="H2101" t="s">
        <v>66</v>
      </c>
      <c r="I2101">
        <v>79.8</v>
      </c>
      <c r="J2101">
        <v>14</v>
      </c>
      <c r="K2101" t="s">
        <v>86</v>
      </c>
      <c r="L2101" t="s">
        <v>18248</v>
      </c>
      <c r="M2101" t="s">
        <v>70</v>
      </c>
      <c r="N2101" t="s">
        <v>445</v>
      </c>
      <c r="O2101" t="s">
        <v>445</v>
      </c>
      <c r="P2101">
        <v>4.2</v>
      </c>
      <c r="Q2101" t="s">
        <v>73</v>
      </c>
      <c r="U2101">
        <v>100</v>
      </c>
      <c r="V2101">
        <v>5700000</v>
      </c>
      <c r="X2101" t="s">
        <v>18249</v>
      </c>
      <c r="Y2101" t="s">
        <v>18250</v>
      </c>
      <c r="Z2101" t="s">
        <v>5129</v>
      </c>
      <c r="AA2101" t="s">
        <v>18251</v>
      </c>
      <c r="AB2101" t="s">
        <v>74</v>
      </c>
      <c r="AC2101" t="s">
        <v>74</v>
      </c>
      <c r="AD2101" t="s">
        <v>68</v>
      </c>
      <c r="AG2101">
        <v>2</v>
      </c>
      <c r="AH2101">
        <v>2</v>
      </c>
      <c r="AI2101">
        <v>6</v>
      </c>
      <c r="AK2101">
        <v>93079</v>
      </c>
      <c r="AL2101" t="s">
        <v>18252</v>
      </c>
      <c r="AM2101" t="s">
        <v>18253</v>
      </c>
      <c r="AN2101" t="s">
        <v>18247</v>
      </c>
      <c r="AO2101" t="s">
        <v>18146</v>
      </c>
      <c r="AP2101">
        <v>14.06000042</v>
      </c>
      <c r="AQ2101" t="s">
        <v>18254</v>
      </c>
      <c r="AR2101" t="s">
        <v>18146</v>
      </c>
      <c r="AS2101" t="s">
        <v>97</v>
      </c>
      <c r="AT2101">
        <v>0</v>
      </c>
      <c r="AU2101">
        <v>1.4084507040000001</v>
      </c>
      <c r="AV2101">
        <v>3.7558685449999998</v>
      </c>
      <c r="AW2101">
        <v>0</v>
      </c>
      <c r="AX2101">
        <v>0.46948356800000002</v>
      </c>
      <c r="AY2101">
        <v>214</v>
      </c>
      <c r="AZ2101">
        <v>4.6728970000000014E-3</v>
      </c>
      <c r="BA2101">
        <v>4.6728970000000014E-3</v>
      </c>
      <c r="BB2101">
        <v>1.8691589000000002E-2</v>
      </c>
      <c r="BC2101">
        <v>0</v>
      </c>
      <c r="BD2101">
        <v>1.4018691999999999E-2</v>
      </c>
      <c r="BE2101">
        <v>0</v>
      </c>
      <c r="BF2101">
        <v>9.345794000000001E-3</v>
      </c>
      <c r="BG2101">
        <v>0</v>
      </c>
      <c r="BH2101">
        <f>(AP2101-J2101)/J2101</f>
        <v>4.2857442857142658E-3</v>
      </c>
    </row>
    <row r="2102" spans="1:60" x14ac:dyDescent="0.2">
      <c r="A2102" t="s">
        <v>18160</v>
      </c>
      <c r="B2102" t="s">
        <v>18255</v>
      </c>
      <c r="C2102" t="s">
        <v>18256</v>
      </c>
      <c r="D2102" t="s">
        <v>18257</v>
      </c>
      <c r="E2102" t="s">
        <v>18258</v>
      </c>
      <c r="F2102" t="s">
        <v>18259</v>
      </c>
      <c r="G2102" t="s">
        <v>145</v>
      </c>
      <c r="H2102" t="s">
        <v>11907</v>
      </c>
      <c r="I2102">
        <v>80</v>
      </c>
      <c r="J2102">
        <v>8</v>
      </c>
      <c r="K2102" t="s">
        <v>86</v>
      </c>
      <c r="L2102" t="s">
        <v>18260</v>
      </c>
      <c r="M2102" t="s">
        <v>88</v>
      </c>
      <c r="N2102" t="s">
        <v>434</v>
      </c>
      <c r="O2102" t="s">
        <v>434</v>
      </c>
      <c r="P2102">
        <v>3.625</v>
      </c>
      <c r="Q2102" t="s">
        <v>73</v>
      </c>
      <c r="U2102">
        <v>250</v>
      </c>
      <c r="V2102">
        <v>10000000</v>
      </c>
      <c r="X2102" t="s">
        <v>18261</v>
      </c>
      <c r="Y2102" t="s">
        <v>3931</v>
      </c>
      <c r="Z2102" t="s">
        <v>3932</v>
      </c>
      <c r="AA2102" t="s">
        <v>3931</v>
      </c>
      <c r="AB2102" t="s">
        <v>74</v>
      </c>
      <c r="AC2102" t="s">
        <v>74</v>
      </c>
      <c r="AD2102" t="s">
        <v>68</v>
      </c>
      <c r="AG2102">
        <v>5</v>
      </c>
      <c r="AH2102">
        <v>5</v>
      </c>
      <c r="AI2102">
        <v>10</v>
      </c>
      <c r="AJ2102">
        <v>8.8000000000000007</v>
      </c>
      <c r="AK2102">
        <v>93382</v>
      </c>
      <c r="AL2102" t="s">
        <v>18262</v>
      </c>
      <c r="AM2102" t="s">
        <v>18263</v>
      </c>
      <c r="AN2102" t="s">
        <v>18258</v>
      </c>
      <c r="AO2102" t="s">
        <v>18264</v>
      </c>
      <c r="AP2102">
        <v>8.8000001910000005</v>
      </c>
      <c r="AQ2102" t="s">
        <v>18263</v>
      </c>
      <c r="AR2102" t="s">
        <v>18264</v>
      </c>
      <c r="AS2102" t="s">
        <v>97</v>
      </c>
      <c r="AT2102">
        <v>0</v>
      </c>
      <c r="AU2102">
        <v>0</v>
      </c>
      <c r="AV2102">
        <v>5.6</v>
      </c>
      <c r="AW2102">
        <v>0</v>
      </c>
      <c r="AX2102">
        <v>0.4</v>
      </c>
      <c r="AY2102">
        <v>250</v>
      </c>
      <c r="AZ2102">
        <v>1.2E-2</v>
      </c>
      <c r="BA2102">
        <v>0</v>
      </c>
      <c r="BB2102">
        <v>8.0000000000000002E-3</v>
      </c>
      <c r="BC2102">
        <v>4.0000000000000001E-3</v>
      </c>
      <c r="BD2102">
        <v>2.4E-2</v>
      </c>
      <c r="BE2102">
        <v>8.0000000000000002E-3</v>
      </c>
      <c r="BF2102">
        <v>8.0000000000000002E-3</v>
      </c>
      <c r="BG2102">
        <v>0</v>
      </c>
      <c r="BH2102">
        <f>(AP2102-J2102)/J2102</f>
        <v>0.10000002387500007</v>
      </c>
    </row>
    <row r="2103" spans="1:60" x14ac:dyDescent="0.2">
      <c r="A2103" t="s">
        <v>18265</v>
      </c>
      <c r="B2103" t="s">
        <v>18266</v>
      </c>
      <c r="C2103" t="s">
        <v>18267</v>
      </c>
      <c r="D2103" t="s">
        <v>3428</v>
      </c>
      <c r="E2103" t="s">
        <v>18268</v>
      </c>
      <c r="F2103" t="s">
        <v>18269</v>
      </c>
      <c r="G2103" t="s">
        <v>206</v>
      </c>
      <c r="H2103" t="s">
        <v>66</v>
      </c>
      <c r="I2103">
        <v>126</v>
      </c>
      <c r="J2103">
        <v>12</v>
      </c>
      <c r="K2103" t="s">
        <v>86</v>
      </c>
      <c r="L2103" t="s">
        <v>18270</v>
      </c>
      <c r="M2103" t="s">
        <v>70</v>
      </c>
      <c r="N2103" t="s">
        <v>445</v>
      </c>
      <c r="O2103" t="s">
        <v>445</v>
      </c>
      <c r="P2103">
        <v>4.2</v>
      </c>
      <c r="Q2103" t="s">
        <v>73</v>
      </c>
      <c r="U2103">
        <v>230</v>
      </c>
      <c r="V2103">
        <v>10500000</v>
      </c>
      <c r="X2103" t="s">
        <v>18271</v>
      </c>
      <c r="Y2103" t="s">
        <v>5128</v>
      </c>
      <c r="Z2103" t="s">
        <v>5129</v>
      </c>
      <c r="AA2103" t="s">
        <v>5128</v>
      </c>
      <c r="AB2103" t="s">
        <v>74</v>
      </c>
      <c r="AC2103" t="s">
        <v>74</v>
      </c>
      <c r="AD2103" t="s">
        <v>74</v>
      </c>
      <c r="AG2103">
        <v>2</v>
      </c>
      <c r="AH2103">
        <v>2</v>
      </c>
      <c r="AI2103">
        <v>6</v>
      </c>
      <c r="AJ2103">
        <v>11.85</v>
      </c>
      <c r="AK2103">
        <v>92852</v>
      </c>
      <c r="AL2103" t="s">
        <v>18272</v>
      </c>
      <c r="AM2103" t="s">
        <v>18273</v>
      </c>
      <c r="AN2103" t="s">
        <v>18268</v>
      </c>
      <c r="AO2103" t="s">
        <v>18274</v>
      </c>
      <c r="AP2103">
        <v>11.850000380000001</v>
      </c>
      <c r="AQ2103" t="s">
        <v>18275</v>
      </c>
      <c r="AR2103" t="s">
        <v>18274</v>
      </c>
      <c r="AS2103" t="s">
        <v>97</v>
      </c>
      <c r="AT2103">
        <v>0</v>
      </c>
      <c r="AU2103">
        <v>0</v>
      </c>
      <c r="AV2103">
        <v>2.2727272730000001</v>
      </c>
      <c r="AW2103">
        <v>0</v>
      </c>
      <c r="AX2103">
        <v>0</v>
      </c>
      <c r="AY2103">
        <v>88</v>
      </c>
      <c r="AZ2103">
        <v>0</v>
      </c>
      <c r="BA2103">
        <v>0</v>
      </c>
      <c r="BB2103">
        <v>2.2727272999999999E-2</v>
      </c>
      <c r="BC2103">
        <v>0</v>
      </c>
      <c r="BD2103">
        <v>5.6818182000000002E-2</v>
      </c>
      <c r="BE2103">
        <v>0</v>
      </c>
      <c r="BF2103">
        <v>0</v>
      </c>
      <c r="BG2103">
        <v>0</v>
      </c>
      <c r="BH2103">
        <f>(AP2103-J2103)/J2103</f>
        <v>-1.2499968333333259E-2</v>
      </c>
    </row>
    <row r="2104" spans="1:60" x14ac:dyDescent="0.2">
      <c r="A2104" t="s">
        <v>18276</v>
      </c>
      <c r="B2104" t="s">
        <v>18277</v>
      </c>
      <c r="C2104" t="s">
        <v>18278</v>
      </c>
      <c r="D2104" t="s">
        <v>1938</v>
      </c>
      <c r="E2104" t="s">
        <v>18279</v>
      </c>
      <c r="F2104" t="s">
        <v>18280</v>
      </c>
      <c r="G2104" t="s">
        <v>1779</v>
      </c>
      <c r="H2104" t="s">
        <v>18281</v>
      </c>
      <c r="I2104">
        <v>240</v>
      </c>
      <c r="J2104">
        <v>21</v>
      </c>
      <c r="K2104" t="s">
        <v>86</v>
      </c>
      <c r="L2104" t="s">
        <v>18282</v>
      </c>
      <c r="M2104" t="s">
        <v>88</v>
      </c>
      <c r="N2104" t="s">
        <v>2394</v>
      </c>
      <c r="O2104" t="s">
        <v>2394</v>
      </c>
      <c r="P2104">
        <v>3.6749999999999998</v>
      </c>
      <c r="Q2104" t="s">
        <v>73</v>
      </c>
      <c r="U2104">
        <v>200</v>
      </c>
      <c r="V2104">
        <v>11426315</v>
      </c>
      <c r="X2104" t="s">
        <v>18283</v>
      </c>
      <c r="Y2104" t="s">
        <v>3931</v>
      </c>
      <c r="Z2104" t="s">
        <v>3932</v>
      </c>
      <c r="AA2104" t="s">
        <v>3931</v>
      </c>
      <c r="AB2104" t="s">
        <v>74</v>
      </c>
      <c r="AC2104" t="s">
        <v>74</v>
      </c>
      <c r="AD2104" t="s">
        <v>74</v>
      </c>
      <c r="AG2104">
        <v>4</v>
      </c>
      <c r="AH2104">
        <v>5</v>
      </c>
      <c r="AI2104">
        <v>9</v>
      </c>
      <c r="AJ2104">
        <v>19.2</v>
      </c>
      <c r="AK2104">
        <v>93323</v>
      </c>
      <c r="AL2104" t="s">
        <v>18284</v>
      </c>
      <c r="AM2104" t="s">
        <v>18285</v>
      </c>
      <c r="AN2104" t="s">
        <v>18279</v>
      </c>
      <c r="AO2104" t="s">
        <v>18286</v>
      </c>
      <c r="AP2104">
        <v>19.200000760000002</v>
      </c>
      <c r="AQ2104" t="s">
        <v>18287</v>
      </c>
      <c r="AR2104" t="s">
        <v>18286</v>
      </c>
      <c r="AS2104" t="s">
        <v>97</v>
      </c>
      <c r="AT2104">
        <v>0</v>
      </c>
      <c r="AU2104">
        <v>0.66334991700000001</v>
      </c>
      <c r="AV2104">
        <v>4.1459369820000003</v>
      </c>
      <c r="AW2104">
        <v>0.16583747900000001</v>
      </c>
      <c r="AX2104">
        <v>0.33167495899999999</v>
      </c>
      <c r="AY2104">
        <v>605</v>
      </c>
      <c r="AZ2104">
        <v>8.2644629999999997E-3</v>
      </c>
      <c r="BA2104">
        <v>6.6115699999999998E-3</v>
      </c>
      <c r="BB2104">
        <v>1.322314E-2</v>
      </c>
      <c r="BC2104">
        <v>6.6115699999999998E-3</v>
      </c>
      <c r="BD2104">
        <v>3.4710744000000002E-2</v>
      </c>
      <c r="BE2104">
        <v>1.4876033E-2</v>
      </c>
      <c r="BF2104">
        <v>8.2644629999999997E-3</v>
      </c>
      <c r="BG2104">
        <v>0</v>
      </c>
      <c r="BH2104">
        <f>(AP2104-J2104)/J2104</f>
        <v>-8.5714249523809433E-2</v>
      </c>
    </row>
    <row r="2105" spans="1:60" x14ac:dyDescent="0.2">
      <c r="A2105" t="s">
        <v>18288</v>
      </c>
      <c r="B2105" t="s">
        <v>18162</v>
      </c>
      <c r="C2105" t="s">
        <v>18289</v>
      </c>
      <c r="D2105" t="s">
        <v>172</v>
      </c>
      <c r="E2105" t="s">
        <v>18290</v>
      </c>
      <c r="F2105" t="s">
        <v>18291</v>
      </c>
      <c r="G2105" t="s">
        <v>2860</v>
      </c>
      <c r="H2105" t="s">
        <v>66</v>
      </c>
      <c r="I2105">
        <v>108.8</v>
      </c>
      <c r="J2105">
        <v>12.5</v>
      </c>
      <c r="K2105" t="s">
        <v>86</v>
      </c>
      <c r="L2105" t="s">
        <v>18292</v>
      </c>
      <c r="M2105" t="s">
        <v>88</v>
      </c>
      <c r="N2105" t="s">
        <v>445</v>
      </c>
      <c r="O2105" t="s">
        <v>445</v>
      </c>
      <c r="P2105">
        <v>4.2</v>
      </c>
      <c r="Q2105" t="s">
        <v>73</v>
      </c>
      <c r="U2105">
        <v>172.5</v>
      </c>
      <c r="V2105">
        <v>6700000</v>
      </c>
      <c r="W2105">
        <v>2000000</v>
      </c>
      <c r="X2105" t="s">
        <v>18166</v>
      </c>
      <c r="Z2105" t="s">
        <v>134</v>
      </c>
      <c r="AB2105" t="s">
        <v>74</v>
      </c>
      <c r="AC2105" t="s">
        <v>74</v>
      </c>
      <c r="AD2105" t="s">
        <v>74</v>
      </c>
      <c r="AG2105">
        <v>3</v>
      </c>
      <c r="AH2105">
        <v>3</v>
      </c>
      <c r="AI2105">
        <v>4</v>
      </c>
      <c r="AK2105">
        <v>93065</v>
      </c>
      <c r="AL2105" t="s">
        <v>18293</v>
      </c>
      <c r="AM2105" t="s">
        <v>18294</v>
      </c>
      <c r="AN2105" t="s">
        <v>18290</v>
      </c>
      <c r="AO2105" t="s">
        <v>18169</v>
      </c>
      <c r="AP2105">
        <v>12.579999920000001</v>
      </c>
      <c r="AQ2105" t="s">
        <v>18295</v>
      </c>
      <c r="AR2105" t="s">
        <v>18296</v>
      </c>
      <c r="AS2105" t="s">
        <v>123</v>
      </c>
      <c r="AT2105">
        <v>0</v>
      </c>
      <c r="AU2105">
        <v>1.8072289159999999</v>
      </c>
      <c r="AV2105">
        <v>5.4216867470000008</v>
      </c>
      <c r="AW2105">
        <v>0</v>
      </c>
      <c r="AX2105">
        <v>0.602409639</v>
      </c>
      <c r="AY2105">
        <v>168</v>
      </c>
      <c r="AZ2105">
        <v>1.1904761999999999E-2</v>
      </c>
      <c r="BA2105">
        <v>0</v>
      </c>
      <c r="BB2105">
        <v>1.7857142999999999E-2</v>
      </c>
      <c r="BC2105">
        <v>0</v>
      </c>
      <c r="BD2105">
        <v>2.3809523999999999E-2</v>
      </c>
      <c r="BE2105">
        <v>5.9523809999999996E-3</v>
      </c>
      <c r="BF2105">
        <v>5.9523809999999996E-3</v>
      </c>
      <c r="BG2105">
        <v>0</v>
      </c>
      <c r="BH2105">
        <f>(AP2105-J2105)/J2105</f>
        <v>6.399993600000045E-3</v>
      </c>
    </row>
    <row r="2106" spans="1:60" x14ac:dyDescent="0.2">
      <c r="A2106" t="s">
        <v>18297</v>
      </c>
      <c r="B2106" t="s">
        <v>18298</v>
      </c>
      <c r="C2106" t="s">
        <v>18299</v>
      </c>
      <c r="D2106" t="s">
        <v>555</v>
      </c>
      <c r="E2106" t="s">
        <v>18300</v>
      </c>
      <c r="F2106" t="s">
        <v>18301</v>
      </c>
      <c r="G2106" t="s">
        <v>18302</v>
      </c>
      <c r="H2106" t="s">
        <v>403</v>
      </c>
      <c r="I2106">
        <v>199.4</v>
      </c>
      <c r="J2106">
        <v>14.5</v>
      </c>
      <c r="K2106" t="s">
        <v>86</v>
      </c>
      <c r="L2106" t="s">
        <v>18303</v>
      </c>
      <c r="M2106" t="s">
        <v>70</v>
      </c>
      <c r="N2106" t="s">
        <v>12096</v>
      </c>
      <c r="O2106" t="s">
        <v>12096</v>
      </c>
      <c r="P2106">
        <v>3.8620700000000001</v>
      </c>
      <c r="Q2106" t="s">
        <v>73</v>
      </c>
      <c r="U2106">
        <v>200</v>
      </c>
      <c r="V2106">
        <v>6509000</v>
      </c>
      <c r="W2106">
        <v>7241000</v>
      </c>
      <c r="X2106" t="s">
        <v>18304</v>
      </c>
      <c r="Y2106" t="s">
        <v>5128</v>
      </c>
      <c r="Z2106" t="s">
        <v>5129</v>
      </c>
      <c r="AA2106" t="s">
        <v>5128</v>
      </c>
      <c r="AB2106" t="s">
        <v>74</v>
      </c>
      <c r="AC2106" t="s">
        <v>74</v>
      </c>
      <c r="AD2106" t="s">
        <v>74</v>
      </c>
      <c r="AG2106">
        <v>5</v>
      </c>
      <c r="AH2106">
        <v>5</v>
      </c>
      <c r="AI2106">
        <v>6</v>
      </c>
      <c r="AK2106">
        <v>93074</v>
      </c>
      <c r="AL2106" t="s">
        <v>18305</v>
      </c>
      <c r="AM2106" t="s">
        <v>18306</v>
      </c>
      <c r="AN2106" t="s">
        <v>18300</v>
      </c>
      <c r="AO2106" t="s">
        <v>18307</v>
      </c>
      <c r="AP2106">
        <v>14.600000380000001</v>
      </c>
      <c r="AQ2106" t="s">
        <v>18308</v>
      </c>
      <c r="AR2106" t="s">
        <v>18307</v>
      </c>
      <c r="AS2106" t="s">
        <v>97</v>
      </c>
      <c r="AT2106">
        <v>0</v>
      </c>
      <c r="AU2106">
        <v>0.57306590299999993</v>
      </c>
      <c r="AV2106">
        <v>3.724928367</v>
      </c>
      <c r="AW2106">
        <v>0</v>
      </c>
      <c r="AX2106">
        <v>2.8653295129999998</v>
      </c>
      <c r="AY2106">
        <v>350</v>
      </c>
      <c r="AZ2106">
        <v>1.1428571E-2</v>
      </c>
      <c r="BA2106">
        <v>8.5714290000000002E-3</v>
      </c>
      <c r="BB2106">
        <v>5.7142859999999998E-3</v>
      </c>
      <c r="BC2106">
        <v>2.8571429999999999E-3</v>
      </c>
      <c r="BD2106">
        <v>0.02</v>
      </c>
      <c r="BE2106">
        <v>0</v>
      </c>
      <c r="BF2106">
        <v>5.7142859999999998E-3</v>
      </c>
      <c r="BG2106">
        <v>0</v>
      </c>
      <c r="BH2106">
        <f>(AP2106-J2106)/J2106</f>
        <v>6.8965779310345438E-3</v>
      </c>
    </row>
    <row r="2107" spans="1:60" x14ac:dyDescent="0.2">
      <c r="A2107" t="s">
        <v>17666</v>
      </c>
      <c r="B2107" t="s">
        <v>18309</v>
      </c>
      <c r="C2107" t="s">
        <v>18310</v>
      </c>
      <c r="D2107" t="s">
        <v>1690</v>
      </c>
      <c r="E2107" t="s">
        <v>18311</v>
      </c>
      <c r="F2107" t="s">
        <v>676</v>
      </c>
      <c r="G2107" t="s">
        <v>65</v>
      </c>
      <c r="H2107" t="s">
        <v>66</v>
      </c>
      <c r="I2107">
        <v>148.4</v>
      </c>
      <c r="J2107">
        <v>14</v>
      </c>
      <c r="K2107" t="s">
        <v>86</v>
      </c>
      <c r="L2107" t="s">
        <v>18312</v>
      </c>
      <c r="M2107" t="s">
        <v>88</v>
      </c>
      <c r="N2107" t="s">
        <v>248</v>
      </c>
      <c r="O2107" t="s">
        <v>248</v>
      </c>
      <c r="Q2107" t="s">
        <v>73</v>
      </c>
      <c r="U2107">
        <v>150</v>
      </c>
      <c r="V2107">
        <v>9000000</v>
      </c>
      <c r="W2107">
        <v>1600644</v>
      </c>
      <c r="X2107" t="s">
        <v>18313</v>
      </c>
      <c r="Y2107" t="s">
        <v>5128</v>
      </c>
      <c r="Z2107" t="s">
        <v>5129</v>
      </c>
      <c r="AA2107" t="s">
        <v>5128</v>
      </c>
      <c r="AB2107" t="s">
        <v>74</v>
      </c>
      <c r="AC2107" t="s">
        <v>74</v>
      </c>
      <c r="AD2107" t="s">
        <v>74</v>
      </c>
      <c r="AF2107" t="s">
        <v>18314</v>
      </c>
      <c r="AG2107">
        <v>1</v>
      </c>
      <c r="AH2107">
        <v>1</v>
      </c>
      <c r="AI2107">
        <v>3</v>
      </c>
      <c r="AJ2107">
        <v>13.75</v>
      </c>
      <c r="AK2107">
        <v>93384</v>
      </c>
      <c r="AL2107" t="s">
        <v>18315</v>
      </c>
      <c r="AM2107" t="s">
        <v>18316</v>
      </c>
      <c r="AN2107" t="s">
        <v>18311</v>
      </c>
      <c r="AO2107" t="s">
        <v>18255</v>
      </c>
      <c r="AP2107">
        <v>13.75</v>
      </c>
      <c r="AQ2107" t="s">
        <v>18317</v>
      </c>
      <c r="AR2107" t="s">
        <v>18255</v>
      </c>
      <c r="AS2107" t="s">
        <v>97</v>
      </c>
      <c r="AT2107">
        <v>0</v>
      </c>
      <c r="AU2107">
        <v>0</v>
      </c>
      <c r="AV2107">
        <v>3.4666666670000001</v>
      </c>
      <c r="AW2107">
        <v>0</v>
      </c>
      <c r="AX2107">
        <v>3.733333333</v>
      </c>
      <c r="AY2107">
        <v>375</v>
      </c>
      <c r="AZ2107">
        <v>1.0666666999999999E-2</v>
      </c>
      <c r="BA2107">
        <v>0</v>
      </c>
      <c r="BB2107">
        <v>5.0666666999999999E-2</v>
      </c>
      <c r="BC2107">
        <v>0</v>
      </c>
      <c r="BD2107">
        <v>1.6E-2</v>
      </c>
      <c r="BE2107">
        <v>0</v>
      </c>
      <c r="BF2107">
        <v>8.0000000000000002E-3</v>
      </c>
      <c r="BG2107">
        <v>0</v>
      </c>
      <c r="BH2107">
        <f>(AP2107-J2107)/J2107</f>
        <v>-1.7857142857142856E-2</v>
      </c>
    </row>
    <row r="2108" spans="1:60" x14ac:dyDescent="0.2">
      <c r="A2108" t="s">
        <v>18318</v>
      </c>
      <c r="B2108" t="s">
        <v>18319</v>
      </c>
      <c r="C2108" t="s">
        <v>18320</v>
      </c>
      <c r="D2108" t="s">
        <v>904</v>
      </c>
      <c r="E2108" t="s">
        <v>18321</v>
      </c>
      <c r="F2108" t="s">
        <v>18322</v>
      </c>
      <c r="G2108" t="s">
        <v>145</v>
      </c>
      <c r="H2108" t="s">
        <v>66</v>
      </c>
      <c r="I2108">
        <v>98</v>
      </c>
      <c r="J2108">
        <v>7</v>
      </c>
      <c r="K2108" t="s">
        <v>86</v>
      </c>
      <c r="L2108" t="s">
        <v>18323</v>
      </c>
      <c r="M2108" t="s">
        <v>70</v>
      </c>
      <c r="N2108" t="s">
        <v>248</v>
      </c>
      <c r="O2108" t="s">
        <v>248</v>
      </c>
      <c r="P2108">
        <v>4.05</v>
      </c>
      <c r="Q2108" t="s">
        <v>73</v>
      </c>
      <c r="U2108">
        <v>150</v>
      </c>
      <c r="V2108">
        <v>5600000</v>
      </c>
      <c r="W2108">
        <v>8400000</v>
      </c>
      <c r="X2108" t="s">
        <v>18324</v>
      </c>
      <c r="Y2108" t="s">
        <v>18325</v>
      </c>
      <c r="Z2108" t="s">
        <v>134</v>
      </c>
      <c r="AA2108" t="s">
        <v>9579</v>
      </c>
      <c r="AB2108" t="s">
        <v>74</v>
      </c>
      <c r="AC2108" t="s">
        <v>74</v>
      </c>
      <c r="AD2108" t="s">
        <v>74</v>
      </c>
      <c r="AG2108">
        <v>3</v>
      </c>
      <c r="AH2108">
        <v>3</v>
      </c>
      <c r="AI2108">
        <v>4</v>
      </c>
      <c r="AK2108">
        <v>92983</v>
      </c>
      <c r="AL2108" t="s">
        <v>18326</v>
      </c>
      <c r="AM2108" t="s">
        <v>18327</v>
      </c>
      <c r="AN2108" t="s">
        <v>18321</v>
      </c>
      <c r="AO2108" t="s">
        <v>18328</v>
      </c>
      <c r="AP2108">
        <v>7.0900001529999992</v>
      </c>
      <c r="AQ2108" t="s">
        <v>18327</v>
      </c>
      <c r="AR2108" t="s">
        <v>18328</v>
      </c>
      <c r="AS2108" t="s">
        <v>97</v>
      </c>
      <c r="AT2108">
        <v>0</v>
      </c>
      <c r="AU2108">
        <v>1.5037593979999999</v>
      </c>
      <c r="AV2108">
        <v>1.5037593979999999</v>
      </c>
      <c r="AW2108">
        <v>0.75187969900000007</v>
      </c>
      <c r="AX2108">
        <v>3.0075187969999999</v>
      </c>
      <c r="AY2108">
        <v>135</v>
      </c>
      <c r="AZ2108">
        <v>0</v>
      </c>
      <c r="BA2108">
        <v>4.4444444000000007E-2</v>
      </c>
      <c r="BB2108">
        <v>2.2222222E-2</v>
      </c>
      <c r="BC2108">
        <v>0</v>
      </c>
      <c r="BD2108">
        <v>2.2222222E-2</v>
      </c>
      <c r="BE2108">
        <v>1.4814815E-2</v>
      </c>
      <c r="BF2108">
        <v>7.4074069999999987E-3</v>
      </c>
      <c r="BG2108">
        <v>0</v>
      </c>
      <c r="BH2108">
        <f>(AP2108-J2108)/J2108</f>
        <v>1.2857164714285598E-2</v>
      </c>
    </row>
    <row r="2109" spans="1:60" x14ac:dyDescent="0.2">
      <c r="A2109" t="s">
        <v>18318</v>
      </c>
      <c r="B2109" t="s">
        <v>18200</v>
      </c>
      <c r="C2109" t="s">
        <v>18329</v>
      </c>
      <c r="D2109" t="s">
        <v>2549</v>
      </c>
      <c r="E2109" t="s">
        <v>18330</v>
      </c>
      <c r="F2109" t="s">
        <v>18331</v>
      </c>
      <c r="G2109" t="s">
        <v>655</v>
      </c>
      <c r="H2109" t="s">
        <v>186</v>
      </c>
      <c r="I2109">
        <v>300</v>
      </c>
      <c r="J2109">
        <v>10</v>
      </c>
      <c r="K2109" t="s">
        <v>86</v>
      </c>
      <c r="L2109" t="s">
        <v>18332</v>
      </c>
      <c r="M2109" t="s">
        <v>88</v>
      </c>
      <c r="N2109" t="s">
        <v>959</v>
      </c>
      <c r="O2109" t="s">
        <v>959</v>
      </c>
      <c r="P2109">
        <v>3.6</v>
      </c>
      <c r="Q2109" t="s">
        <v>73</v>
      </c>
      <c r="U2109">
        <v>100</v>
      </c>
      <c r="V2109">
        <v>30000000</v>
      </c>
      <c r="X2109" t="s">
        <v>18333</v>
      </c>
      <c r="Y2109" t="s">
        <v>18334</v>
      </c>
      <c r="Z2109" t="s">
        <v>5129</v>
      </c>
      <c r="AA2109" t="s">
        <v>18335</v>
      </c>
      <c r="AB2109" t="s">
        <v>74</v>
      </c>
      <c r="AC2109" t="s">
        <v>74</v>
      </c>
      <c r="AD2109" t="s">
        <v>74</v>
      </c>
      <c r="AG2109">
        <v>4</v>
      </c>
      <c r="AH2109">
        <v>4</v>
      </c>
      <c r="AI2109">
        <v>6</v>
      </c>
      <c r="AK2109">
        <v>93035</v>
      </c>
      <c r="AL2109" t="s">
        <v>18336</v>
      </c>
      <c r="AM2109" t="s">
        <v>18337</v>
      </c>
      <c r="AN2109" t="s">
        <v>18330</v>
      </c>
      <c r="AO2109" t="s">
        <v>18200</v>
      </c>
      <c r="AP2109">
        <v>10.09000015</v>
      </c>
      <c r="AQ2109" t="s">
        <v>18337</v>
      </c>
      <c r="AR2109" t="s">
        <v>18200</v>
      </c>
      <c r="AS2109" t="s">
        <v>97</v>
      </c>
      <c r="AT2109">
        <v>0</v>
      </c>
      <c r="AU2109">
        <v>0</v>
      </c>
      <c r="AV2109">
        <v>7.0680628270000003</v>
      </c>
      <c r="AW2109">
        <v>0</v>
      </c>
      <c r="AX2109">
        <v>1.308900524</v>
      </c>
      <c r="AY2109">
        <v>382</v>
      </c>
      <c r="AZ2109">
        <v>7.8534030000000001E-3</v>
      </c>
      <c r="BA2109">
        <v>2.6178009999999999E-3</v>
      </c>
      <c r="BB2109">
        <v>3.4031414000000003E-2</v>
      </c>
      <c r="BC2109">
        <v>0</v>
      </c>
      <c r="BD2109">
        <v>4.7120418999999997E-2</v>
      </c>
      <c r="BE2109">
        <v>5.2356019999999998E-3</v>
      </c>
      <c r="BF2109">
        <v>0</v>
      </c>
      <c r="BG2109">
        <v>0</v>
      </c>
      <c r="BH2109">
        <f>(AP2109-J2109)/J2109</f>
        <v>9.0000149999999828E-3</v>
      </c>
    </row>
    <row r="2110" spans="1:60" x14ac:dyDescent="0.2">
      <c r="A2110" t="s">
        <v>18243</v>
      </c>
      <c r="B2110" t="s">
        <v>17808</v>
      </c>
      <c r="C2110" t="s">
        <v>18338</v>
      </c>
      <c r="D2110" t="s">
        <v>18339</v>
      </c>
      <c r="E2110" t="s">
        <v>18340</v>
      </c>
      <c r="F2110" t="s">
        <v>18341</v>
      </c>
      <c r="G2110" t="s">
        <v>1699</v>
      </c>
      <c r="H2110" t="s">
        <v>66</v>
      </c>
      <c r="I2110">
        <v>380.4</v>
      </c>
      <c r="J2110">
        <v>13.5</v>
      </c>
      <c r="K2110" t="s">
        <v>86</v>
      </c>
      <c r="L2110" t="s">
        <v>18342</v>
      </c>
      <c r="M2110" t="s">
        <v>70</v>
      </c>
      <c r="N2110" t="s">
        <v>248</v>
      </c>
      <c r="O2110" t="s">
        <v>248</v>
      </c>
      <c r="Q2110" t="s">
        <v>73</v>
      </c>
      <c r="U2110">
        <v>175</v>
      </c>
      <c r="V2110">
        <v>27500000</v>
      </c>
      <c r="W2110">
        <v>680501</v>
      </c>
      <c r="X2110" t="s">
        <v>17813</v>
      </c>
      <c r="Y2110" t="s">
        <v>18343</v>
      </c>
      <c r="Z2110" t="s">
        <v>5129</v>
      </c>
      <c r="AA2110" t="s">
        <v>18344</v>
      </c>
      <c r="AB2110" t="s">
        <v>74</v>
      </c>
      <c r="AC2110" t="s">
        <v>74</v>
      </c>
      <c r="AD2110" t="s">
        <v>68</v>
      </c>
      <c r="AG2110">
        <v>2</v>
      </c>
      <c r="AH2110">
        <v>2</v>
      </c>
      <c r="AI2110">
        <v>6</v>
      </c>
      <c r="AK2110">
        <v>93037</v>
      </c>
      <c r="AL2110" t="s">
        <v>18345</v>
      </c>
      <c r="AM2110" t="s">
        <v>18346</v>
      </c>
      <c r="AN2110" t="s">
        <v>18340</v>
      </c>
      <c r="AO2110" t="s">
        <v>17818</v>
      </c>
      <c r="AP2110">
        <v>20.290000920000001</v>
      </c>
      <c r="AQ2110" t="s">
        <v>18347</v>
      </c>
      <c r="AR2110" t="s">
        <v>17818</v>
      </c>
      <c r="AS2110" t="s">
        <v>97</v>
      </c>
      <c r="AT2110">
        <v>0</v>
      </c>
      <c r="AU2110">
        <v>1.4234875440000001</v>
      </c>
      <c r="AV2110">
        <v>2.8469750889999998</v>
      </c>
      <c r="AW2110">
        <v>1.067615658</v>
      </c>
      <c r="AX2110">
        <v>3.9145907470000001</v>
      </c>
      <c r="AY2110">
        <v>286</v>
      </c>
      <c r="AZ2110">
        <v>0</v>
      </c>
      <c r="BA2110">
        <v>3.4965030000000002E-3</v>
      </c>
      <c r="BB2110">
        <v>1.3986014E-2</v>
      </c>
      <c r="BC2110">
        <v>3.4965030000000002E-3</v>
      </c>
      <c r="BD2110">
        <v>2.0979021E-2</v>
      </c>
      <c r="BE2110">
        <v>1.7482517E-2</v>
      </c>
      <c r="BF2110">
        <v>1.7482517E-2</v>
      </c>
      <c r="BG2110">
        <v>0</v>
      </c>
      <c r="BH2110">
        <f>(AP2110-J2110)/J2110</f>
        <v>0.50296303111111118</v>
      </c>
    </row>
    <row r="2111" spans="1:60" x14ac:dyDescent="0.2">
      <c r="A2111" t="s">
        <v>18348</v>
      </c>
      <c r="B2111" t="s">
        <v>18349</v>
      </c>
      <c r="C2111" t="s">
        <v>18350</v>
      </c>
      <c r="D2111" t="s">
        <v>1487</v>
      </c>
      <c r="E2111" t="s">
        <v>18351</v>
      </c>
      <c r="F2111" t="s">
        <v>11334</v>
      </c>
      <c r="G2111" t="s">
        <v>1555</v>
      </c>
      <c r="H2111" t="s">
        <v>256</v>
      </c>
      <c r="I2111">
        <v>1875.5</v>
      </c>
      <c r="J2111">
        <v>22</v>
      </c>
      <c r="K2111" t="s">
        <v>11560</v>
      </c>
      <c r="L2111" t="s">
        <v>18352</v>
      </c>
      <c r="M2111" t="s">
        <v>70</v>
      </c>
      <c r="N2111" t="s">
        <v>18353</v>
      </c>
      <c r="O2111" t="s">
        <v>18353</v>
      </c>
      <c r="P2111">
        <v>2.3636400000000002</v>
      </c>
      <c r="Q2111" t="s">
        <v>73</v>
      </c>
      <c r="U2111">
        <v>750</v>
      </c>
      <c r="W2111">
        <v>85250000</v>
      </c>
      <c r="X2111" t="s">
        <v>18354</v>
      </c>
      <c r="Y2111" t="s">
        <v>5128</v>
      </c>
      <c r="Z2111" t="s">
        <v>5129</v>
      </c>
      <c r="AA2111" t="s">
        <v>5128</v>
      </c>
      <c r="AB2111" t="s">
        <v>74</v>
      </c>
      <c r="AC2111" t="s">
        <v>74</v>
      </c>
      <c r="AD2111" t="s">
        <v>74</v>
      </c>
      <c r="AG2111">
        <v>2</v>
      </c>
      <c r="AH2111">
        <v>2</v>
      </c>
      <c r="AI2111">
        <v>7</v>
      </c>
      <c r="AJ2111">
        <v>27.22</v>
      </c>
      <c r="AK2111">
        <v>93089</v>
      </c>
      <c r="AL2111" t="s">
        <v>18355</v>
      </c>
      <c r="AM2111" t="s">
        <v>18356</v>
      </c>
      <c r="AN2111" t="s">
        <v>18351</v>
      </c>
      <c r="AO2111" t="s">
        <v>18162</v>
      </c>
      <c r="AP2111">
        <v>27.219999309999999</v>
      </c>
      <c r="AQ2111" t="s">
        <v>18357</v>
      </c>
      <c r="AR2111" t="s">
        <v>18169</v>
      </c>
      <c r="AS2111" t="s">
        <v>123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12</v>
      </c>
      <c r="AZ2111">
        <v>0</v>
      </c>
      <c r="BA2111">
        <v>0</v>
      </c>
      <c r="BB2111">
        <v>0</v>
      </c>
      <c r="BC2111">
        <v>0</v>
      </c>
      <c r="BD2111">
        <v>8.3333332999999996E-2</v>
      </c>
      <c r="BE2111">
        <v>0</v>
      </c>
      <c r="BF2111">
        <v>0</v>
      </c>
      <c r="BG2111">
        <v>0</v>
      </c>
      <c r="BH2111">
        <f>(AP2111-J2111)/J2111</f>
        <v>0.23727269590909084</v>
      </c>
    </row>
    <row r="2112" spans="1:60" x14ac:dyDescent="0.2">
      <c r="A2112" t="s">
        <v>18358</v>
      </c>
      <c r="B2112" t="s">
        <v>18359</v>
      </c>
      <c r="C2112" t="s">
        <v>18360</v>
      </c>
      <c r="D2112" t="s">
        <v>988</v>
      </c>
      <c r="E2112" t="s">
        <v>18361</v>
      </c>
      <c r="F2112" t="s">
        <v>18362</v>
      </c>
      <c r="G2112" t="s">
        <v>4376</v>
      </c>
      <c r="H2112" t="s">
        <v>186</v>
      </c>
      <c r="I2112">
        <v>648</v>
      </c>
      <c r="J2112">
        <v>15</v>
      </c>
      <c r="K2112" t="s">
        <v>5397</v>
      </c>
      <c r="L2112" t="s">
        <v>18363</v>
      </c>
      <c r="M2112" t="s">
        <v>70</v>
      </c>
      <c r="N2112" t="s">
        <v>248</v>
      </c>
      <c r="O2112" t="s">
        <v>248</v>
      </c>
      <c r="P2112">
        <v>3.6</v>
      </c>
      <c r="Q2112" t="s">
        <v>73</v>
      </c>
      <c r="U2112">
        <v>400</v>
      </c>
      <c r="V2112">
        <v>21500000</v>
      </c>
      <c r="W2112">
        <v>21700000</v>
      </c>
      <c r="X2112" t="s">
        <v>18364</v>
      </c>
      <c r="Y2112" t="s">
        <v>18365</v>
      </c>
      <c r="Z2112" t="s">
        <v>3932</v>
      </c>
      <c r="AA2112" t="s">
        <v>18366</v>
      </c>
      <c r="AB2112" t="s">
        <v>74</v>
      </c>
      <c r="AC2112" t="s">
        <v>74</v>
      </c>
      <c r="AD2112" t="s">
        <v>74</v>
      </c>
      <c r="AG2112">
        <v>4</v>
      </c>
      <c r="AH2112">
        <v>4</v>
      </c>
      <c r="AI2112">
        <v>11</v>
      </c>
      <c r="AK2112">
        <v>93002</v>
      </c>
      <c r="AL2112" t="s">
        <v>18367</v>
      </c>
      <c r="AM2112" t="s">
        <v>18368</v>
      </c>
      <c r="AN2112" t="s">
        <v>18361</v>
      </c>
      <c r="AO2112" t="s">
        <v>18369</v>
      </c>
      <c r="AP2112">
        <v>16.18000031</v>
      </c>
      <c r="AQ2112" t="s">
        <v>18368</v>
      </c>
      <c r="AR2112" t="s">
        <v>18369</v>
      </c>
      <c r="AS2112" t="s">
        <v>97</v>
      </c>
      <c r="AT2112">
        <v>0</v>
      </c>
      <c r="AU2112">
        <v>0</v>
      </c>
      <c r="AV2112">
        <v>2.9850746269999999</v>
      </c>
      <c r="AW2112">
        <v>0</v>
      </c>
      <c r="AX2112">
        <v>0</v>
      </c>
      <c r="AY2112">
        <v>336</v>
      </c>
      <c r="AZ2112">
        <v>5.9523809999999996E-3</v>
      </c>
      <c r="BA2112">
        <v>2.9761900000000001E-3</v>
      </c>
      <c r="BB2112">
        <v>2.9761905000000002E-2</v>
      </c>
      <c r="BC2112">
        <v>2.9761900000000001E-3</v>
      </c>
      <c r="BD2112">
        <v>2.9761905000000002E-2</v>
      </c>
      <c r="BE2112">
        <v>1.7857142999999999E-2</v>
      </c>
      <c r="BF2112">
        <v>2.9761900000000001E-3</v>
      </c>
      <c r="BG2112">
        <v>0</v>
      </c>
      <c r="BH2112">
        <f>(AP2112-J2112)/J2112</f>
        <v>7.866668733333336E-2</v>
      </c>
    </row>
    <row r="2113" spans="1:60" x14ac:dyDescent="0.2">
      <c r="A2113" t="s">
        <v>18370</v>
      </c>
      <c r="B2113" t="s">
        <v>17702</v>
      </c>
      <c r="C2113" t="s">
        <v>18371</v>
      </c>
      <c r="D2113" t="s">
        <v>497</v>
      </c>
      <c r="E2113" t="s">
        <v>18372</v>
      </c>
      <c r="F2113" t="s">
        <v>18373</v>
      </c>
      <c r="G2113" t="s">
        <v>18374</v>
      </c>
      <c r="H2113" t="s">
        <v>403</v>
      </c>
      <c r="I2113">
        <v>367.4</v>
      </c>
      <c r="J2113">
        <v>15.5</v>
      </c>
      <c r="K2113" t="s">
        <v>11560</v>
      </c>
      <c r="L2113" t="s">
        <v>18375</v>
      </c>
      <c r="M2113" t="s">
        <v>88</v>
      </c>
      <c r="N2113" t="s">
        <v>960</v>
      </c>
      <c r="O2113" t="s">
        <v>960</v>
      </c>
      <c r="P2113">
        <v>3.9</v>
      </c>
      <c r="Q2113" t="s">
        <v>73</v>
      </c>
      <c r="U2113">
        <v>460</v>
      </c>
      <c r="V2113">
        <v>10725000</v>
      </c>
      <c r="W2113">
        <v>12975000</v>
      </c>
      <c r="X2113" t="s">
        <v>18376</v>
      </c>
      <c r="Y2113" t="s">
        <v>18377</v>
      </c>
      <c r="Z2113" t="s">
        <v>134</v>
      </c>
      <c r="AA2113" t="s">
        <v>18378</v>
      </c>
      <c r="AB2113" t="s">
        <v>74</v>
      </c>
      <c r="AC2113" t="s">
        <v>74</v>
      </c>
      <c r="AD2113" t="s">
        <v>74</v>
      </c>
      <c r="AG2113">
        <v>4</v>
      </c>
      <c r="AH2113">
        <v>4</v>
      </c>
      <c r="AI2113">
        <v>11</v>
      </c>
      <c r="AK2113">
        <v>92992</v>
      </c>
      <c r="AL2113" t="s">
        <v>18379</v>
      </c>
      <c r="AM2113" t="s">
        <v>18380</v>
      </c>
      <c r="AN2113" t="s">
        <v>18372</v>
      </c>
      <c r="AO2113" t="s">
        <v>17703</v>
      </c>
      <c r="AP2113">
        <v>16.520000459999999</v>
      </c>
      <c r="AQ2113" t="s">
        <v>18381</v>
      </c>
      <c r="AR2113" t="s">
        <v>17703</v>
      </c>
      <c r="AS2113" t="s">
        <v>97</v>
      </c>
      <c r="AT2113">
        <v>0</v>
      </c>
      <c r="AU2113">
        <v>0.90909090900000011</v>
      </c>
      <c r="AV2113">
        <v>8.1818181820000007</v>
      </c>
      <c r="AW2113">
        <v>0</v>
      </c>
      <c r="AX2113">
        <v>0</v>
      </c>
      <c r="AY2113">
        <v>112</v>
      </c>
      <c r="AZ2113">
        <v>0</v>
      </c>
      <c r="BA2113">
        <v>8.9285709999999997E-3</v>
      </c>
      <c r="BB2113">
        <v>2.6785713999999999E-2</v>
      </c>
      <c r="BC2113">
        <v>0</v>
      </c>
      <c r="BD2113">
        <v>3.5714285999999998E-2</v>
      </c>
      <c r="BE2113">
        <v>1.7857142999999999E-2</v>
      </c>
      <c r="BF2113">
        <v>0</v>
      </c>
      <c r="BG2113">
        <v>0</v>
      </c>
      <c r="BH2113">
        <f>(AP2113-J2113)/J2113</f>
        <v>6.5806481290322488E-2</v>
      </c>
    </row>
    <row r="2114" spans="1:60" x14ac:dyDescent="0.2">
      <c r="A2114" t="s">
        <v>18382</v>
      </c>
      <c r="B2114" t="s">
        <v>18383</v>
      </c>
      <c r="C2114" t="s">
        <v>18384</v>
      </c>
      <c r="D2114" t="s">
        <v>497</v>
      </c>
      <c r="E2114" t="s">
        <v>18385</v>
      </c>
      <c r="F2114" t="s">
        <v>18386</v>
      </c>
      <c r="G2114" t="s">
        <v>1595</v>
      </c>
      <c r="H2114" t="s">
        <v>66</v>
      </c>
      <c r="I2114">
        <v>112.5</v>
      </c>
      <c r="J2114">
        <v>18</v>
      </c>
      <c r="K2114" t="s">
        <v>86</v>
      </c>
      <c r="L2114" t="s">
        <v>18387</v>
      </c>
      <c r="M2114" t="s">
        <v>88</v>
      </c>
      <c r="N2114" t="s">
        <v>248</v>
      </c>
      <c r="O2114" t="s">
        <v>248</v>
      </c>
      <c r="Q2114" t="s">
        <v>73</v>
      </c>
      <c r="U2114">
        <v>115</v>
      </c>
      <c r="V2114">
        <v>3125000</v>
      </c>
      <c r="W2114">
        <v>3125000</v>
      </c>
      <c r="X2114" t="s">
        <v>18388</v>
      </c>
      <c r="Y2114" t="s">
        <v>18389</v>
      </c>
      <c r="Z2114" t="s">
        <v>134</v>
      </c>
      <c r="AA2114" t="s">
        <v>18390</v>
      </c>
      <c r="AB2114" t="s">
        <v>74</v>
      </c>
      <c r="AC2114" t="s">
        <v>74</v>
      </c>
      <c r="AD2114" t="s">
        <v>74</v>
      </c>
      <c r="AG2114">
        <v>2</v>
      </c>
      <c r="AH2114">
        <v>2</v>
      </c>
      <c r="AI2114">
        <v>5</v>
      </c>
      <c r="AJ2114">
        <v>25.12</v>
      </c>
      <c r="AK2114">
        <v>92913</v>
      </c>
      <c r="AL2114" t="s">
        <v>18391</v>
      </c>
      <c r="AM2114" t="s">
        <v>18392</v>
      </c>
      <c r="AN2114" t="s">
        <v>18385</v>
      </c>
      <c r="AO2114" t="s">
        <v>18393</v>
      </c>
      <c r="AP2114">
        <v>25.120000839999999</v>
      </c>
      <c r="AQ2114" t="s">
        <v>18392</v>
      </c>
      <c r="AR2114" t="s">
        <v>18393</v>
      </c>
      <c r="AS2114" t="s">
        <v>97</v>
      </c>
      <c r="AT2114">
        <v>0</v>
      </c>
      <c r="AU2114">
        <v>0.81967213099999991</v>
      </c>
      <c r="AV2114">
        <v>2.0491803279999998</v>
      </c>
      <c r="AW2114">
        <v>0.409836066</v>
      </c>
      <c r="AX2114">
        <v>0.81967213099999991</v>
      </c>
      <c r="AY2114">
        <v>245</v>
      </c>
      <c r="AZ2114">
        <v>0</v>
      </c>
      <c r="BA2114">
        <v>2.0408163E-2</v>
      </c>
      <c r="BB2114">
        <v>1.6326530999999998E-2</v>
      </c>
      <c r="BC2114">
        <v>0</v>
      </c>
      <c r="BD2114">
        <v>3.2653060999999997E-2</v>
      </c>
      <c r="BE2114">
        <v>8.1632649999999994E-3</v>
      </c>
      <c r="BF2114">
        <v>2.0408163E-2</v>
      </c>
      <c r="BG2114">
        <v>0</v>
      </c>
      <c r="BH2114">
        <f>(AP2114-J2114)/J2114</f>
        <v>0.39555560222222219</v>
      </c>
    </row>
    <row r="2115" spans="1:60" x14ac:dyDescent="0.2">
      <c r="A2115" t="s">
        <v>18394</v>
      </c>
      <c r="B2115" t="s">
        <v>18395</v>
      </c>
      <c r="C2115" t="s">
        <v>18396</v>
      </c>
      <c r="D2115" t="s">
        <v>10921</v>
      </c>
      <c r="E2115" t="s">
        <v>18397</v>
      </c>
      <c r="F2115" t="s">
        <v>18398</v>
      </c>
      <c r="G2115" t="s">
        <v>959</v>
      </c>
      <c r="H2115" t="s">
        <v>511</v>
      </c>
      <c r="I2115">
        <v>720</v>
      </c>
      <c r="J2115">
        <v>24</v>
      </c>
      <c r="K2115" t="s">
        <v>67</v>
      </c>
      <c r="L2115" t="s">
        <v>18399</v>
      </c>
      <c r="M2115" t="s">
        <v>88</v>
      </c>
      <c r="N2115" t="s">
        <v>123</v>
      </c>
      <c r="O2115" t="s">
        <v>123</v>
      </c>
      <c r="P2115">
        <v>3</v>
      </c>
      <c r="Q2115" t="s">
        <v>73</v>
      </c>
      <c r="U2115">
        <v>1000</v>
      </c>
      <c r="V2115">
        <v>30000000</v>
      </c>
      <c r="X2115" t="s">
        <v>18400</v>
      </c>
      <c r="Y2115" t="s">
        <v>18401</v>
      </c>
      <c r="Z2115" t="s">
        <v>134</v>
      </c>
      <c r="AA2115" t="s">
        <v>12966</v>
      </c>
      <c r="AB2115" t="s">
        <v>74</v>
      </c>
      <c r="AC2115" t="s">
        <v>74</v>
      </c>
      <c r="AD2115" t="s">
        <v>74</v>
      </c>
      <c r="AE2115" t="s">
        <v>18402</v>
      </c>
      <c r="AF2115" t="s">
        <v>18403</v>
      </c>
      <c r="AG2115">
        <v>5</v>
      </c>
      <c r="AH2115">
        <v>5</v>
      </c>
      <c r="AI2115">
        <v>8</v>
      </c>
      <c r="AJ2115">
        <v>26.43</v>
      </c>
      <c r="AK2115">
        <v>92890</v>
      </c>
      <c r="AL2115" t="s">
        <v>18404</v>
      </c>
      <c r="AM2115" t="s">
        <v>18405</v>
      </c>
      <c r="AN2115" t="s">
        <v>18397</v>
      </c>
      <c r="AO2115" t="s">
        <v>18406</v>
      </c>
      <c r="AP2115">
        <v>26.43000031</v>
      </c>
      <c r="AQ2115" t="s">
        <v>18405</v>
      </c>
      <c r="AR2115" t="s">
        <v>18406</v>
      </c>
      <c r="AS2115" t="s">
        <v>97</v>
      </c>
      <c r="AT2115">
        <v>0</v>
      </c>
      <c r="AU2115">
        <v>0</v>
      </c>
      <c r="AV2115">
        <v>1.298701299</v>
      </c>
      <c r="AW2115">
        <v>0</v>
      </c>
      <c r="AX2115">
        <v>0</v>
      </c>
      <c r="AY2115">
        <v>154</v>
      </c>
      <c r="AZ2115">
        <v>0</v>
      </c>
      <c r="BA2115">
        <v>1.2987013E-2</v>
      </c>
      <c r="BB2115">
        <v>2.5974026000000001E-2</v>
      </c>
      <c r="BC2115">
        <v>6.4935059999999996E-3</v>
      </c>
      <c r="BD2115">
        <v>3.2467532E-2</v>
      </c>
      <c r="BE2115">
        <v>0</v>
      </c>
      <c r="BF2115">
        <v>1.9480519000000002E-2</v>
      </c>
      <c r="BG2115">
        <v>0</v>
      </c>
      <c r="BH2115">
        <f>(AP2115-J2115)/J2115</f>
        <v>0.10125001291666669</v>
      </c>
    </row>
    <row r="2116" spans="1:60" x14ac:dyDescent="0.2">
      <c r="A2116" t="s">
        <v>18407</v>
      </c>
      <c r="B2116" t="s">
        <v>18408</v>
      </c>
      <c r="C2116" t="s">
        <v>18409</v>
      </c>
      <c r="D2116" t="s">
        <v>641</v>
      </c>
      <c r="E2116" t="s">
        <v>18410</v>
      </c>
      <c r="F2116" t="s">
        <v>18411</v>
      </c>
      <c r="G2116" t="s">
        <v>18412</v>
      </c>
      <c r="H2116" t="s">
        <v>3201</v>
      </c>
      <c r="I2116">
        <v>50</v>
      </c>
      <c r="J2116">
        <v>10</v>
      </c>
      <c r="K2116" t="s">
        <v>86</v>
      </c>
      <c r="L2116" t="s">
        <v>18413</v>
      </c>
      <c r="M2116" t="s">
        <v>70</v>
      </c>
      <c r="N2116" t="s">
        <v>248</v>
      </c>
      <c r="O2116" t="s">
        <v>248</v>
      </c>
      <c r="Q2116" t="s">
        <v>73</v>
      </c>
      <c r="U2116">
        <v>460</v>
      </c>
      <c r="V2116">
        <v>5000000</v>
      </c>
      <c r="X2116" t="s">
        <v>18414</v>
      </c>
      <c r="Y2116" t="s">
        <v>3931</v>
      </c>
      <c r="Z2116" t="s">
        <v>3932</v>
      </c>
      <c r="AA2116" t="s">
        <v>3931</v>
      </c>
      <c r="AB2116" t="s">
        <v>74</v>
      </c>
      <c r="AC2116" t="s">
        <v>74</v>
      </c>
      <c r="AD2116" t="s">
        <v>74</v>
      </c>
      <c r="AG2116">
        <v>2</v>
      </c>
      <c r="AH2116">
        <v>2</v>
      </c>
      <c r="AI2116">
        <v>2</v>
      </c>
      <c r="AK2116">
        <v>12793</v>
      </c>
      <c r="AL2116" t="s">
        <v>18415</v>
      </c>
      <c r="AM2116" t="s">
        <v>18416</v>
      </c>
      <c r="AN2116" t="s">
        <v>18410</v>
      </c>
      <c r="AO2116" t="s">
        <v>18417</v>
      </c>
      <c r="AP2116">
        <v>7.8499999049999998</v>
      </c>
      <c r="AQ2116" t="s">
        <v>18418</v>
      </c>
      <c r="AR2116" t="s">
        <v>18417</v>
      </c>
      <c r="AS2116" t="s">
        <v>97</v>
      </c>
      <c r="AT2116">
        <v>0</v>
      </c>
      <c r="AU2116">
        <v>0</v>
      </c>
      <c r="AV2116">
        <v>5.0909090910000003</v>
      </c>
      <c r="AW2116">
        <v>0</v>
      </c>
      <c r="AX2116">
        <v>0</v>
      </c>
      <c r="AY2116">
        <v>275</v>
      </c>
      <c r="AZ2116">
        <v>3.636364E-3</v>
      </c>
      <c r="BA2116">
        <v>7.2727269999999997E-3</v>
      </c>
      <c r="BB2116">
        <v>1.0909090999999999E-2</v>
      </c>
      <c r="BC2116">
        <v>0</v>
      </c>
      <c r="BD2116">
        <v>1.4545455000000001E-2</v>
      </c>
      <c r="BE2116">
        <v>3.636364E-3</v>
      </c>
      <c r="BF2116">
        <v>0</v>
      </c>
      <c r="BG2116">
        <v>1</v>
      </c>
      <c r="BH2116">
        <f>(AP2116-J2116)/J2116</f>
        <v>-0.21500000950000003</v>
      </c>
    </row>
    <row r="2117" spans="1:60" x14ac:dyDescent="0.2">
      <c r="A2117" t="s">
        <v>18419</v>
      </c>
      <c r="B2117" t="s">
        <v>18420</v>
      </c>
      <c r="C2117" t="s">
        <v>18421</v>
      </c>
      <c r="D2117" t="s">
        <v>497</v>
      </c>
      <c r="E2117" t="s">
        <v>18422</v>
      </c>
      <c r="F2117" t="s">
        <v>18205</v>
      </c>
      <c r="G2117" t="s">
        <v>65</v>
      </c>
      <c r="H2117" t="s">
        <v>66</v>
      </c>
      <c r="I2117">
        <v>88.2</v>
      </c>
      <c r="J2117">
        <v>14</v>
      </c>
      <c r="K2117" t="s">
        <v>86</v>
      </c>
      <c r="L2117" t="s">
        <v>18423</v>
      </c>
      <c r="M2117" t="s">
        <v>70</v>
      </c>
      <c r="N2117" t="s">
        <v>445</v>
      </c>
      <c r="O2117" t="s">
        <v>445</v>
      </c>
      <c r="P2117">
        <v>4.2</v>
      </c>
      <c r="Q2117" t="s">
        <v>73</v>
      </c>
      <c r="U2117">
        <v>86.3</v>
      </c>
      <c r="V2117">
        <v>6300000</v>
      </c>
      <c r="X2117" t="s">
        <v>18424</v>
      </c>
      <c r="Y2117" t="s">
        <v>18425</v>
      </c>
      <c r="Z2117" t="s">
        <v>134</v>
      </c>
      <c r="AA2117" t="s">
        <v>3477</v>
      </c>
      <c r="AB2117" t="s">
        <v>74</v>
      </c>
      <c r="AC2117" t="s">
        <v>74</v>
      </c>
      <c r="AD2117" t="s">
        <v>68</v>
      </c>
      <c r="AG2117">
        <v>2</v>
      </c>
      <c r="AH2117">
        <v>2</v>
      </c>
      <c r="AI2117">
        <v>4</v>
      </c>
      <c r="AJ2117">
        <v>17</v>
      </c>
      <c r="AK2117">
        <v>92940</v>
      </c>
      <c r="AL2117" t="s">
        <v>18426</v>
      </c>
      <c r="AM2117" t="s">
        <v>18427</v>
      </c>
      <c r="AN2117" t="s">
        <v>18422</v>
      </c>
      <c r="AO2117" t="s">
        <v>18428</v>
      </c>
      <c r="AP2117">
        <v>17</v>
      </c>
      <c r="AQ2117" t="s">
        <v>18429</v>
      </c>
      <c r="AR2117" t="s">
        <v>18428</v>
      </c>
      <c r="AS2117" t="s">
        <v>97</v>
      </c>
      <c r="AT2117">
        <v>0</v>
      </c>
      <c r="AU2117">
        <v>2.1390374329999999</v>
      </c>
      <c r="AV2117">
        <v>5.3475935830000001</v>
      </c>
      <c r="AW2117">
        <v>0</v>
      </c>
      <c r="AX2117">
        <v>2.1390374329999999</v>
      </c>
      <c r="AY2117">
        <v>190</v>
      </c>
      <c r="AZ2117">
        <v>1.0526316000000001E-2</v>
      </c>
      <c r="BA2117">
        <v>1.5789474000000001E-2</v>
      </c>
      <c r="BB2117">
        <v>2.6315788999999999E-2</v>
      </c>
      <c r="BC2117">
        <v>0</v>
      </c>
      <c r="BD2117">
        <v>2.1052632000000002E-2</v>
      </c>
      <c r="BE2117">
        <v>1.5789474000000001E-2</v>
      </c>
      <c r="BF2117">
        <v>5.2631580000000004E-3</v>
      </c>
      <c r="BG2117">
        <v>0</v>
      </c>
      <c r="BH2117">
        <f>(AP2117-J2117)/J2117</f>
        <v>0.21428571428571427</v>
      </c>
    </row>
    <row r="2118" spans="1:60" x14ac:dyDescent="0.2">
      <c r="A2118" t="s">
        <v>18430</v>
      </c>
      <c r="B2118" t="s">
        <v>18431</v>
      </c>
      <c r="C2118" t="s">
        <v>18432</v>
      </c>
      <c r="D2118" t="s">
        <v>4987</v>
      </c>
      <c r="E2118" t="s">
        <v>18433</v>
      </c>
      <c r="F2118" t="s">
        <v>18434</v>
      </c>
      <c r="G2118" t="s">
        <v>1469</v>
      </c>
      <c r="H2118" t="s">
        <v>1469</v>
      </c>
      <c r="I2118">
        <v>54</v>
      </c>
      <c r="J2118">
        <v>10</v>
      </c>
      <c r="K2118" t="s">
        <v>86</v>
      </c>
      <c r="L2118" t="s">
        <v>18435</v>
      </c>
      <c r="M2118" t="s">
        <v>70</v>
      </c>
      <c r="Q2118" t="s">
        <v>73</v>
      </c>
      <c r="R2118">
        <v>10</v>
      </c>
      <c r="S2118">
        <v>10</v>
      </c>
      <c r="T2118">
        <v>2932500</v>
      </c>
      <c r="U2118">
        <v>29.3</v>
      </c>
      <c r="V2118">
        <v>5400000</v>
      </c>
      <c r="AB2118" t="s">
        <v>74</v>
      </c>
      <c r="AC2118" t="s">
        <v>74</v>
      </c>
      <c r="AD2118" t="s">
        <v>74</v>
      </c>
      <c r="AG2118">
        <v>1</v>
      </c>
      <c r="AH2118">
        <v>2</v>
      </c>
      <c r="AI2118">
        <v>2</v>
      </c>
      <c r="AK2118">
        <v>93086</v>
      </c>
      <c r="AL2118" t="s">
        <v>18436</v>
      </c>
      <c r="AM2118" t="s">
        <v>18437</v>
      </c>
      <c r="AN2118" t="s">
        <v>18433</v>
      </c>
      <c r="AO2118" t="s">
        <v>18438</v>
      </c>
      <c r="AP2118">
        <v>10.75</v>
      </c>
      <c r="AQ2118" t="s">
        <v>18437</v>
      </c>
      <c r="AR2118" t="s">
        <v>18439</v>
      </c>
      <c r="AS2118" t="s">
        <v>18440</v>
      </c>
      <c r="AT2118">
        <v>10</v>
      </c>
      <c r="AU2118">
        <v>0</v>
      </c>
      <c r="AV2118">
        <v>4.6357615889999986</v>
      </c>
      <c r="AW2118">
        <v>0.33112582800000001</v>
      </c>
      <c r="AX2118">
        <v>0.66225165600000002</v>
      </c>
      <c r="AY2118">
        <v>302</v>
      </c>
      <c r="AZ2118">
        <v>0</v>
      </c>
      <c r="BA2118">
        <v>0</v>
      </c>
      <c r="BB2118">
        <v>6.6225169999999996E-3</v>
      </c>
      <c r="BC2118">
        <v>0</v>
      </c>
      <c r="BD2118">
        <v>2.9801325E-2</v>
      </c>
      <c r="BE2118">
        <v>6.6225169999999996E-3</v>
      </c>
      <c r="BF2118">
        <v>6.6225169999999996E-3</v>
      </c>
      <c r="BG2118">
        <v>0</v>
      </c>
      <c r="BH2118">
        <f>(AP2118-J2118)/J2118</f>
        <v>7.4999999999999997E-2</v>
      </c>
    </row>
    <row r="2119" spans="1:60" x14ac:dyDescent="0.2">
      <c r="A2119" t="s">
        <v>18441</v>
      </c>
      <c r="B2119" t="s">
        <v>18442</v>
      </c>
      <c r="C2119" t="s">
        <v>18443</v>
      </c>
      <c r="D2119" t="s">
        <v>1166</v>
      </c>
      <c r="E2119" t="s">
        <v>18444</v>
      </c>
      <c r="F2119" t="s">
        <v>84</v>
      </c>
      <c r="G2119" t="s">
        <v>445</v>
      </c>
      <c r="H2119" t="s">
        <v>66</v>
      </c>
      <c r="I2119">
        <v>60</v>
      </c>
      <c r="J2119">
        <v>20</v>
      </c>
      <c r="K2119" t="s">
        <v>86</v>
      </c>
      <c r="L2119" t="s">
        <v>18445</v>
      </c>
      <c r="M2119" t="s">
        <v>70</v>
      </c>
      <c r="N2119" t="s">
        <v>445</v>
      </c>
      <c r="O2119" t="s">
        <v>445</v>
      </c>
      <c r="P2119">
        <v>4.2</v>
      </c>
      <c r="Q2119" t="s">
        <v>73</v>
      </c>
      <c r="U2119">
        <v>40</v>
      </c>
      <c r="V2119">
        <v>1572684</v>
      </c>
      <c r="W2119">
        <v>1427316</v>
      </c>
      <c r="X2119" t="s">
        <v>18446</v>
      </c>
      <c r="Y2119" t="s">
        <v>18447</v>
      </c>
      <c r="Z2119" t="s">
        <v>134</v>
      </c>
      <c r="AA2119" t="s">
        <v>5378</v>
      </c>
      <c r="AB2119" t="s">
        <v>74</v>
      </c>
      <c r="AC2119" t="s">
        <v>74</v>
      </c>
      <c r="AD2119" t="s">
        <v>68</v>
      </c>
      <c r="AG2119">
        <v>1</v>
      </c>
      <c r="AH2119">
        <v>1</v>
      </c>
      <c r="AI2119">
        <v>4</v>
      </c>
      <c r="AJ2119">
        <v>31.89</v>
      </c>
      <c r="AK2119">
        <v>92934</v>
      </c>
      <c r="AL2119" t="s">
        <v>18448</v>
      </c>
      <c r="AM2119" t="s">
        <v>18449</v>
      </c>
      <c r="AN2119" t="s">
        <v>18444</v>
      </c>
      <c r="AO2119" t="s">
        <v>18442</v>
      </c>
      <c r="AP2119">
        <v>31.88999939</v>
      </c>
      <c r="AQ2119" t="s">
        <v>18449</v>
      </c>
      <c r="AR2119" t="s">
        <v>18442</v>
      </c>
      <c r="AS2119" t="s">
        <v>97</v>
      </c>
      <c r="AT2119">
        <v>0</v>
      </c>
      <c r="AU2119">
        <v>1.6393442620000001</v>
      </c>
      <c r="AV2119">
        <v>3.2786885250000002</v>
      </c>
      <c r="AW2119">
        <v>0</v>
      </c>
      <c r="AX2119">
        <v>0.81967213099999991</v>
      </c>
      <c r="AY2119">
        <v>124</v>
      </c>
      <c r="AZ2119">
        <v>0</v>
      </c>
      <c r="BA2119">
        <v>0</v>
      </c>
      <c r="BB2119">
        <v>2.4193547999999999E-2</v>
      </c>
      <c r="BC2119">
        <v>0</v>
      </c>
      <c r="BD2119">
        <v>2.4193547999999999E-2</v>
      </c>
      <c r="BE2119">
        <v>8.064515999999999E-3</v>
      </c>
      <c r="BF2119">
        <v>1.6129032000000001E-2</v>
      </c>
      <c r="BG2119">
        <v>1</v>
      </c>
      <c r="BH2119">
        <f>(AP2119-J2119)/J2119</f>
        <v>0.59449996949999995</v>
      </c>
    </row>
    <row r="2120" spans="1:60" x14ac:dyDescent="0.2">
      <c r="A2120" t="s">
        <v>18450</v>
      </c>
      <c r="B2120" t="s">
        <v>18451</v>
      </c>
      <c r="C2120" t="s">
        <v>18452</v>
      </c>
      <c r="D2120" t="s">
        <v>1860</v>
      </c>
      <c r="E2120" t="s">
        <v>18453</v>
      </c>
      <c r="F2120" t="s">
        <v>11429</v>
      </c>
      <c r="G2120" t="s">
        <v>4081</v>
      </c>
      <c r="H2120" t="s">
        <v>186</v>
      </c>
      <c r="I2120">
        <v>101.3</v>
      </c>
      <c r="J2120">
        <v>22.5</v>
      </c>
      <c r="K2120" t="s">
        <v>86</v>
      </c>
      <c r="L2120" t="s">
        <v>18454</v>
      </c>
      <c r="M2120" t="s">
        <v>88</v>
      </c>
      <c r="N2120" t="s">
        <v>248</v>
      </c>
      <c r="O2120" t="s">
        <v>248</v>
      </c>
      <c r="P2120">
        <v>3.6</v>
      </c>
      <c r="Q2120" t="s">
        <v>73</v>
      </c>
      <c r="U2120">
        <v>200</v>
      </c>
      <c r="V2120">
        <v>4500000</v>
      </c>
      <c r="X2120" t="s">
        <v>18455</v>
      </c>
      <c r="Y2120" t="s">
        <v>3931</v>
      </c>
      <c r="Z2120" t="s">
        <v>3932</v>
      </c>
      <c r="AA2120" t="s">
        <v>3931</v>
      </c>
      <c r="AB2120" t="s">
        <v>74</v>
      </c>
      <c r="AC2120" t="s">
        <v>74</v>
      </c>
      <c r="AD2120" t="s">
        <v>74</v>
      </c>
      <c r="AG2120">
        <v>1</v>
      </c>
      <c r="AH2120">
        <v>1</v>
      </c>
      <c r="AI2120">
        <v>2</v>
      </c>
      <c r="AJ2120">
        <v>22.35</v>
      </c>
      <c r="AK2120">
        <v>12329</v>
      </c>
      <c r="AL2120" t="s">
        <v>18456</v>
      </c>
      <c r="AM2120" t="s">
        <v>18457</v>
      </c>
      <c r="AN2120" t="s">
        <v>18453</v>
      </c>
      <c r="AO2120" t="s">
        <v>18458</v>
      </c>
      <c r="AP2120">
        <v>21.75</v>
      </c>
      <c r="AQ2120" t="s">
        <v>18459</v>
      </c>
      <c r="AR2120" t="s">
        <v>18458</v>
      </c>
      <c r="AS2120" t="s">
        <v>97</v>
      </c>
      <c r="AT2120">
        <v>0</v>
      </c>
      <c r="AU2120">
        <v>1.428571429</v>
      </c>
      <c r="AV2120">
        <v>2.1428571430000001</v>
      </c>
      <c r="AW2120">
        <v>0</v>
      </c>
      <c r="AX2120">
        <v>0</v>
      </c>
      <c r="AY2120">
        <v>281</v>
      </c>
      <c r="AZ2120">
        <v>7.1174380000000002E-3</v>
      </c>
      <c r="BA2120">
        <v>1.0676157E-2</v>
      </c>
      <c r="BB2120">
        <v>2.4911032E-2</v>
      </c>
      <c r="BC2120">
        <v>0</v>
      </c>
      <c r="BD2120">
        <v>2.4911032E-2</v>
      </c>
      <c r="BE2120">
        <v>2.1352313000000001E-2</v>
      </c>
      <c r="BF2120">
        <v>3.5587190000000001E-3</v>
      </c>
      <c r="BG2120">
        <v>0</v>
      </c>
      <c r="BH2120">
        <f>(AP2120-J2120)/J2120</f>
        <v>-3.3333333333333333E-2</v>
      </c>
    </row>
    <row r="2121" spans="1:60" x14ac:dyDescent="0.2">
      <c r="A2121" t="s">
        <v>18460</v>
      </c>
      <c r="B2121" t="s">
        <v>18461</v>
      </c>
      <c r="C2121" t="s">
        <v>18462</v>
      </c>
      <c r="D2121" t="s">
        <v>1653</v>
      </c>
      <c r="E2121" t="s">
        <v>18463</v>
      </c>
      <c r="F2121" t="s">
        <v>18464</v>
      </c>
      <c r="G2121" t="s">
        <v>486</v>
      </c>
      <c r="H2121" t="s">
        <v>66</v>
      </c>
      <c r="I2121">
        <v>54</v>
      </c>
      <c r="J2121">
        <v>10</v>
      </c>
      <c r="K2121" t="s">
        <v>86</v>
      </c>
      <c r="L2121" t="s">
        <v>18465</v>
      </c>
      <c r="M2121" t="s">
        <v>70</v>
      </c>
      <c r="N2121" t="s">
        <v>248</v>
      </c>
      <c r="O2121" t="s">
        <v>248</v>
      </c>
      <c r="P2121">
        <v>4.2</v>
      </c>
      <c r="Q2121" t="s">
        <v>73</v>
      </c>
      <c r="U2121">
        <v>69</v>
      </c>
      <c r="V2121">
        <v>5400000</v>
      </c>
      <c r="X2121" t="s">
        <v>18466</v>
      </c>
      <c r="Z2121" t="s">
        <v>134</v>
      </c>
      <c r="AB2121" t="s">
        <v>74</v>
      </c>
      <c r="AC2121" t="s">
        <v>74</v>
      </c>
      <c r="AD2121" t="s">
        <v>74</v>
      </c>
      <c r="AG2121">
        <v>2</v>
      </c>
      <c r="AH2121">
        <v>2</v>
      </c>
      <c r="AI2121">
        <v>3</v>
      </c>
      <c r="AK2121">
        <v>93073</v>
      </c>
      <c r="AL2121" t="s">
        <v>18467</v>
      </c>
      <c r="AM2121" t="s">
        <v>18468</v>
      </c>
      <c r="AN2121" t="s">
        <v>18463</v>
      </c>
      <c r="AO2121" t="s">
        <v>18469</v>
      </c>
      <c r="AP2121">
        <v>8.4899997710000008</v>
      </c>
      <c r="AQ2121" t="s">
        <v>18468</v>
      </c>
      <c r="AR2121" t="s">
        <v>18470</v>
      </c>
      <c r="AS2121" t="s">
        <v>123</v>
      </c>
      <c r="AT2121">
        <v>0</v>
      </c>
      <c r="AU2121">
        <v>0.66079295199999999</v>
      </c>
      <c r="AV2121">
        <v>2.422907489</v>
      </c>
      <c r="AW2121">
        <v>0</v>
      </c>
      <c r="AX2121">
        <v>1.3215859029999999</v>
      </c>
      <c r="AY2121">
        <v>455</v>
      </c>
      <c r="AZ2121">
        <v>1.3186813E-2</v>
      </c>
      <c r="BA2121">
        <v>4.395604E-3</v>
      </c>
      <c r="BB2121">
        <v>8.7912089999999995E-3</v>
      </c>
      <c r="BC2121">
        <v>6.5934069999999999E-3</v>
      </c>
      <c r="BD2121">
        <v>1.5384615000000001E-2</v>
      </c>
      <c r="BE2121">
        <v>0</v>
      </c>
      <c r="BF2121">
        <v>8.7912089999999995E-3</v>
      </c>
      <c r="BG2121">
        <v>0</v>
      </c>
      <c r="BH2121">
        <f>(AP2121-J2121)/J2121</f>
        <v>-0.15100002289999992</v>
      </c>
    </row>
    <row r="2122" spans="1:60" x14ac:dyDescent="0.2">
      <c r="A2122" t="s">
        <v>18471</v>
      </c>
      <c r="B2122" t="s">
        <v>18461</v>
      </c>
      <c r="C2122" t="s">
        <v>18472</v>
      </c>
      <c r="D2122" t="s">
        <v>18473</v>
      </c>
      <c r="E2122" t="s">
        <v>18474</v>
      </c>
      <c r="F2122" t="s">
        <v>18475</v>
      </c>
      <c r="G2122" t="s">
        <v>130</v>
      </c>
      <c r="H2122" t="s">
        <v>66</v>
      </c>
      <c r="I2122">
        <v>154.6</v>
      </c>
      <c r="J2122">
        <v>17</v>
      </c>
      <c r="K2122" t="s">
        <v>86</v>
      </c>
      <c r="L2122" t="s">
        <v>18476</v>
      </c>
      <c r="M2122" t="s">
        <v>88</v>
      </c>
      <c r="N2122" t="s">
        <v>132</v>
      </c>
      <c r="O2122" t="s">
        <v>132</v>
      </c>
      <c r="P2122">
        <v>4.1764700000000001</v>
      </c>
      <c r="Q2122" t="s">
        <v>73</v>
      </c>
      <c r="U2122">
        <v>143.80000000000001</v>
      </c>
      <c r="V2122">
        <v>7666667</v>
      </c>
      <c r="W2122">
        <v>1429410</v>
      </c>
      <c r="X2122" t="s">
        <v>18477</v>
      </c>
      <c r="Y2122" t="s">
        <v>3931</v>
      </c>
      <c r="Z2122" t="s">
        <v>3932</v>
      </c>
      <c r="AA2122" t="s">
        <v>3931</v>
      </c>
      <c r="AB2122" t="s">
        <v>74</v>
      </c>
      <c r="AC2122" t="s">
        <v>74</v>
      </c>
      <c r="AD2122" t="s">
        <v>74</v>
      </c>
      <c r="AG2122">
        <v>3</v>
      </c>
      <c r="AH2122">
        <v>3</v>
      </c>
      <c r="AI2122">
        <v>6</v>
      </c>
      <c r="AJ2122">
        <v>17.95</v>
      </c>
      <c r="AK2122">
        <v>93071</v>
      </c>
      <c r="AL2122" t="s">
        <v>18478</v>
      </c>
      <c r="AM2122" t="s">
        <v>18479</v>
      </c>
      <c r="AN2122" t="s">
        <v>18474</v>
      </c>
      <c r="AO2122" t="s">
        <v>18469</v>
      </c>
      <c r="AP2122">
        <v>17.950000760000002</v>
      </c>
      <c r="AQ2122" t="s">
        <v>18480</v>
      </c>
      <c r="AR2122" t="s">
        <v>18470</v>
      </c>
      <c r="AS2122" t="s">
        <v>123</v>
      </c>
      <c r="AT2122">
        <v>0</v>
      </c>
      <c r="AU2122">
        <v>0</v>
      </c>
      <c r="AV2122">
        <v>1.7441860469999999</v>
      </c>
      <c r="AW2122">
        <v>0</v>
      </c>
      <c r="AX2122">
        <v>0.58139534900000001</v>
      </c>
      <c r="AY2122">
        <v>172</v>
      </c>
      <c r="AZ2122">
        <v>0</v>
      </c>
      <c r="BA2122">
        <v>0</v>
      </c>
      <c r="BB2122">
        <v>5.2325581000000003E-2</v>
      </c>
      <c r="BC2122">
        <v>5.8139530000000002E-3</v>
      </c>
      <c r="BD2122">
        <v>1.1627907E-2</v>
      </c>
      <c r="BE2122">
        <v>5.8139530000000002E-3</v>
      </c>
      <c r="BF2122">
        <v>5.8139530000000002E-3</v>
      </c>
      <c r="BG2122">
        <v>0</v>
      </c>
      <c r="BH2122">
        <f>(AP2122-J2122)/J2122</f>
        <v>5.5882397647058928E-2</v>
      </c>
    </row>
    <row r="2123" spans="1:60" x14ac:dyDescent="0.2">
      <c r="A2123" t="s">
        <v>18481</v>
      </c>
      <c r="B2123" t="s">
        <v>18482</v>
      </c>
      <c r="C2123" t="s">
        <v>18483</v>
      </c>
      <c r="D2123" t="s">
        <v>18484</v>
      </c>
      <c r="E2123" t="s">
        <v>18485</v>
      </c>
      <c r="F2123" t="s">
        <v>18486</v>
      </c>
      <c r="G2123" t="s">
        <v>4250</v>
      </c>
      <c r="H2123" t="s">
        <v>403</v>
      </c>
      <c r="I2123">
        <v>330</v>
      </c>
      <c r="J2123">
        <v>15</v>
      </c>
      <c r="K2123" t="s">
        <v>86</v>
      </c>
      <c r="L2123" t="s">
        <v>18487</v>
      </c>
      <c r="M2123" t="s">
        <v>88</v>
      </c>
      <c r="N2123" t="s">
        <v>248</v>
      </c>
      <c r="O2123" t="s">
        <v>248</v>
      </c>
      <c r="Q2123" t="s">
        <v>73</v>
      </c>
      <c r="U2123">
        <v>300</v>
      </c>
      <c r="V2123">
        <v>10500000</v>
      </c>
      <c r="W2123">
        <v>11500000</v>
      </c>
      <c r="X2123" t="s">
        <v>18488</v>
      </c>
      <c r="Y2123" t="s">
        <v>3931</v>
      </c>
      <c r="Z2123" t="s">
        <v>3932</v>
      </c>
      <c r="AA2123" t="s">
        <v>3931</v>
      </c>
      <c r="AB2123" t="s">
        <v>74</v>
      </c>
      <c r="AC2123" t="s">
        <v>74</v>
      </c>
      <c r="AD2123" t="s">
        <v>74</v>
      </c>
      <c r="AF2123" t="s">
        <v>18489</v>
      </c>
      <c r="AG2123">
        <v>4</v>
      </c>
      <c r="AH2123">
        <v>4</v>
      </c>
      <c r="AI2123">
        <v>9</v>
      </c>
      <c r="AK2123">
        <v>93068</v>
      </c>
      <c r="AL2123" t="s">
        <v>18490</v>
      </c>
      <c r="AM2123" t="s">
        <v>18491</v>
      </c>
      <c r="AN2123" t="s">
        <v>18485</v>
      </c>
      <c r="AO2123" t="s">
        <v>18492</v>
      </c>
      <c r="AP2123">
        <v>13.75</v>
      </c>
      <c r="AQ2123" t="s">
        <v>18493</v>
      </c>
      <c r="AR2123" t="s">
        <v>18492</v>
      </c>
      <c r="AS2123" t="s">
        <v>97</v>
      </c>
      <c r="AT2123">
        <v>0</v>
      </c>
      <c r="AU2123">
        <v>0.72992700700000002</v>
      </c>
      <c r="AV2123">
        <v>6.5693430660000001</v>
      </c>
      <c r="AW2123">
        <v>0</v>
      </c>
      <c r="AX2123">
        <v>1.4598540149999999</v>
      </c>
      <c r="AY2123">
        <v>138</v>
      </c>
      <c r="AZ2123">
        <v>2.1739129999999999E-2</v>
      </c>
      <c r="BA2123">
        <v>0</v>
      </c>
      <c r="BB2123">
        <v>1.4492754E-2</v>
      </c>
      <c r="BC2123">
        <v>1.4492754E-2</v>
      </c>
      <c r="BD2123">
        <v>2.1739129999999999E-2</v>
      </c>
      <c r="BE2123">
        <v>0</v>
      </c>
      <c r="BF2123">
        <v>0</v>
      </c>
      <c r="BG2123">
        <v>0</v>
      </c>
      <c r="BH2123">
        <f>(AP2123-J2123)/J2123</f>
        <v>-8.3333333333333329E-2</v>
      </c>
    </row>
    <row r="2124" spans="1:60" x14ac:dyDescent="0.2">
      <c r="A2124" t="s">
        <v>18494</v>
      </c>
      <c r="B2124" t="s">
        <v>18495</v>
      </c>
      <c r="C2124" t="s">
        <v>18496</v>
      </c>
      <c r="D2124" t="s">
        <v>1487</v>
      </c>
      <c r="E2124" t="s">
        <v>18497</v>
      </c>
      <c r="F2124" t="s">
        <v>13250</v>
      </c>
      <c r="G2124" t="s">
        <v>1699</v>
      </c>
      <c r="H2124" t="s">
        <v>66</v>
      </c>
      <c r="I2124">
        <v>100</v>
      </c>
      <c r="J2124">
        <v>13.5</v>
      </c>
      <c r="K2124" t="s">
        <v>86</v>
      </c>
      <c r="L2124" t="s">
        <v>18498</v>
      </c>
      <c r="M2124" t="s">
        <v>70</v>
      </c>
      <c r="N2124" t="s">
        <v>445</v>
      </c>
      <c r="O2124" t="s">
        <v>445</v>
      </c>
      <c r="P2124">
        <v>4.2</v>
      </c>
      <c r="Q2124" t="s">
        <v>73</v>
      </c>
      <c r="U2124">
        <v>75</v>
      </c>
      <c r="V2124">
        <v>4074074</v>
      </c>
      <c r="W2124">
        <v>3333333</v>
      </c>
      <c r="X2124" t="s">
        <v>18499</v>
      </c>
      <c r="Z2124" t="s">
        <v>134</v>
      </c>
      <c r="AB2124" t="s">
        <v>74</v>
      </c>
      <c r="AC2124" t="s">
        <v>74</v>
      </c>
      <c r="AD2124" t="s">
        <v>68</v>
      </c>
      <c r="AG2124">
        <v>2</v>
      </c>
      <c r="AH2124">
        <v>2</v>
      </c>
      <c r="AI2124">
        <v>5</v>
      </c>
      <c r="AK2124">
        <v>93124</v>
      </c>
      <c r="AL2124" t="s">
        <v>18500</v>
      </c>
      <c r="AM2124" t="s">
        <v>18501</v>
      </c>
      <c r="AN2124" t="s">
        <v>18497</v>
      </c>
      <c r="AO2124" t="s">
        <v>18502</v>
      </c>
      <c r="AP2124">
        <v>14.19999981</v>
      </c>
      <c r="AQ2124" t="s">
        <v>18503</v>
      </c>
      <c r="AR2124" t="s">
        <v>18502</v>
      </c>
      <c r="AS2124" t="s">
        <v>97</v>
      </c>
      <c r="AT2124">
        <v>0</v>
      </c>
      <c r="AU2124">
        <v>0.83333333300000001</v>
      </c>
      <c r="AV2124">
        <v>1.6666666670000001</v>
      </c>
      <c r="AW2124">
        <v>0.4166666670000001</v>
      </c>
      <c r="AX2124">
        <v>1.25</v>
      </c>
      <c r="AY2124">
        <v>241</v>
      </c>
      <c r="AZ2124">
        <v>0</v>
      </c>
      <c r="BA2124">
        <v>1.6597509999999999E-2</v>
      </c>
      <c r="BB2124">
        <v>3.7344398000000001E-2</v>
      </c>
      <c r="BC2124">
        <v>0</v>
      </c>
      <c r="BD2124">
        <v>1.6597509999999999E-2</v>
      </c>
      <c r="BE2124">
        <v>8.2987549999999997E-3</v>
      </c>
      <c r="BF2124">
        <v>1.2448133E-2</v>
      </c>
      <c r="BG2124">
        <v>1</v>
      </c>
      <c r="BH2124">
        <f>(AP2124-J2124)/J2124</f>
        <v>5.1851837777777743E-2</v>
      </c>
    </row>
    <row r="2125" spans="1:60" x14ac:dyDescent="0.2">
      <c r="A2125" t="s">
        <v>18359</v>
      </c>
      <c r="B2125" t="s">
        <v>18495</v>
      </c>
      <c r="C2125" t="s">
        <v>18504</v>
      </c>
      <c r="D2125" t="s">
        <v>1083</v>
      </c>
      <c r="E2125" t="s">
        <v>18505</v>
      </c>
      <c r="F2125" t="s">
        <v>814</v>
      </c>
      <c r="G2125" t="s">
        <v>218</v>
      </c>
      <c r="H2125" t="s">
        <v>18506</v>
      </c>
      <c r="I2125">
        <v>950</v>
      </c>
      <c r="J2125">
        <v>25</v>
      </c>
      <c r="K2125" t="s">
        <v>11560</v>
      </c>
      <c r="L2125" t="s">
        <v>18507</v>
      </c>
      <c r="M2125" t="s">
        <v>88</v>
      </c>
      <c r="N2125" t="s">
        <v>16262</v>
      </c>
      <c r="O2125" t="s">
        <v>16262</v>
      </c>
      <c r="P2125">
        <v>3.0750000000000002</v>
      </c>
      <c r="Q2125" t="s">
        <v>73</v>
      </c>
      <c r="U2125">
        <v>1150</v>
      </c>
      <c r="W2125">
        <v>38000000</v>
      </c>
      <c r="X2125" t="s">
        <v>18499</v>
      </c>
      <c r="Z2125" t="s">
        <v>134</v>
      </c>
      <c r="AB2125" t="s">
        <v>74</v>
      </c>
      <c r="AC2125" t="s">
        <v>74</v>
      </c>
      <c r="AD2125" t="s">
        <v>74</v>
      </c>
      <c r="AG2125">
        <v>1</v>
      </c>
      <c r="AH2125">
        <v>3</v>
      </c>
      <c r="AI2125">
        <v>16</v>
      </c>
      <c r="AJ2125">
        <v>28</v>
      </c>
      <c r="AK2125">
        <v>93098</v>
      </c>
      <c r="AL2125" t="s">
        <v>18508</v>
      </c>
      <c r="AM2125" t="s">
        <v>18509</v>
      </c>
      <c r="AN2125" t="s">
        <v>18505</v>
      </c>
      <c r="AO2125" t="s">
        <v>18502</v>
      </c>
      <c r="AP2125">
        <v>28</v>
      </c>
      <c r="AQ2125" t="s">
        <v>18509</v>
      </c>
      <c r="AR2125" t="s">
        <v>18502</v>
      </c>
      <c r="AS2125" t="s">
        <v>97</v>
      </c>
      <c r="AT2125">
        <v>0</v>
      </c>
      <c r="AU2125">
        <v>3.3898305080000002</v>
      </c>
      <c r="AV2125">
        <v>6.7796610169999996</v>
      </c>
      <c r="AW2125">
        <v>0</v>
      </c>
      <c r="AX2125">
        <v>0.84745762700000005</v>
      </c>
      <c r="AY2125">
        <v>120</v>
      </c>
      <c r="AZ2125">
        <v>0</v>
      </c>
      <c r="BA2125">
        <v>1.6666667E-2</v>
      </c>
      <c r="BB2125">
        <v>1.6666667E-2</v>
      </c>
      <c r="BC2125">
        <v>0</v>
      </c>
      <c r="BD2125">
        <v>4.1666666999999998E-2</v>
      </c>
      <c r="BE2125">
        <v>8.3333330000000001E-3</v>
      </c>
      <c r="BF2125">
        <v>8.3333330000000001E-3</v>
      </c>
      <c r="BG2125">
        <v>0</v>
      </c>
      <c r="BH2125">
        <f>(AP2125-J2125)/J2125</f>
        <v>0.12</v>
      </c>
    </row>
    <row r="2126" spans="1:60" x14ac:dyDescent="0.2">
      <c r="A2126" t="s">
        <v>17692</v>
      </c>
      <c r="B2126" t="s">
        <v>18510</v>
      </c>
      <c r="C2126" t="s">
        <v>18511</v>
      </c>
      <c r="D2126" t="s">
        <v>652</v>
      </c>
      <c r="E2126" t="s">
        <v>18512</v>
      </c>
      <c r="F2126" t="s">
        <v>18513</v>
      </c>
      <c r="G2126" t="s">
        <v>2860</v>
      </c>
      <c r="H2126" t="s">
        <v>66</v>
      </c>
      <c r="I2126">
        <v>156.30000000000001</v>
      </c>
      <c r="J2126">
        <v>12.5</v>
      </c>
      <c r="K2126" t="s">
        <v>86</v>
      </c>
      <c r="L2126" t="s">
        <v>18514</v>
      </c>
      <c r="M2126" t="s">
        <v>70</v>
      </c>
      <c r="N2126" t="s">
        <v>248</v>
      </c>
      <c r="O2126" t="s">
        <v>248</v>
      </c>
      <c r="P2126">
        <v>4.2</v>
      </c>
      <c r="Q2126" t="s">
        <v>73</v>
      </c>
      <c r="U2126">
        <v>100</v>
      </c>
      <c r="V2126">
        <v>5781683</v>
      </c>
      <c r="W2126">
        <v>6718317</v>
      </c>
      <c r="X2126" t="s">
        <v>18515</v>
      </c>
      <c r="Y2126" t="s">
        <v>3931</v>
      </c>
      <c r="Z2126" t="s">
        <v>3932</v>
      </c>
      <c r="AA2126" t="s">
        <v>3931</v>
      </c>
      <c r="AB2126" t="s">
        <v>74</v>
      </c>
      <c r="AC2126" t="s">
        <v>74</v>
      </c>
      <c r="AD2126" t="s">
        <v>68</v>
      </c>
      <c r="AG2126">
        <v>3</v>
      </c>
      <c r="AH2126">
        <v>3</v>
      </c>
      <c r="AI2126">
        <v>8</v>
      </c>
      <c r="AK2126">
        <v>93132</v>
      </c>
      <c r="AL2126" t="s">
        <v>18516</v>
      </c>
      <c r="AM2126" t="s">
        <v>18517</v>
      </c>
      <c r="AN2126" t="s">
        <v>18512</v>
      </c>
      <c r="AO2126" t="s">
        <v>18518</v>
      </c>
      <c r="AP2126">
        <v>16.620000839999999</v>
      </c>
      <c r="AQ2126" t="s">
        <v>18519</v>
      </c>
      <c r="AR2126" t="s">
        <v>18518</v>
      </c>
      <c r="AS2126" t="s">
        <v>97</v>
      </c>
      <c r="AT2126">
        <v>0</v>
      </c>
      <c r="AU2126">
        <v>1.526717557</v>
      </c>
      <c r="AV2126">
        <v>3.8167938929999998</v>
      </c>
      <c r="AW2126">
        <v>0</v>
      </c>
      <c r="AX2126">
        <v>3.8167938929999998</v>
      </c>
      <c r="AY2126">
        <v>133</v>
      </c>
      <c r="AZ2126">
        <v>0</v>
      </c>
      <c r="BA2126">
        <v>0</v>
      </c>
      <c r="BB2126">
        <v>3.0075187999999999E-2</v>
      </c>
      <c r="BC2126">
        <v>0</v>
      </c>
      <c r="BD2126">
        <v>3.0075187999999999E-2</v>
      </c>
      <c r="BE2126">
        <v>1.5037594E-2</v>
      </c>
      <c r="BF2126">
        <v>7.5187969999999998E-3</v>
      </c>
      <c r="BG2126">
        <v>0</v>
      </c>
      <c r="BH2126">
        <f>(AP2126-J2126)/J2126</f>
        <v>0.32960006719999996</v>
      </c>
    </row>
    <row r="2127" spans="1:60" x14ac:dyDescent="0.2">
      <c r="A2127" t="s">
        <v>17703</v>
      </c>
      <c r="B2127" t="s">
        <v>18520</v>
      </c>
      <c r="C2127" t="s">
        <v>18521</v>
      </c>
      <c r="D2127" t="s">
        <v>5526</v>
      </c>
      <c r="E2127" t="s">
        <v>18522</v>
      </c>
      <c r="F2127" t="s">
        <v>18523</v>
      </c>
      <c r="G2127" t="s">
        <v>14422</v>
      </c>
      <c r="H2127" t="s">
        <v>1721</v>
      </c>
      <c r="I2127">
        <v>459</v>
      </c>
      <c r="J2127">
        <v>15</v>
      </c>
      <c r="K2127" t="s">
        <v>86</v>
      </c>
      <c r="L2127" t="s">
        <v>18524</v>
      </c>
      <c r="M2127" t="s">
        <v>88</v>
      </c>
      <c r="N2127" t="s">
        <v>4197</v>
      </c>
      <c r="O2127" t="s">
        <v>4197</v>
      </c>
      <c r="P2127">
        <v>3.3</v>
      </c>
      <c r="Q2127" t="s">
        <v>73</v>
      </c>
      <c r="U2127">
        <v>500</v>
      </c>
      <c r="V2127">
        <v>30600000</v>
      </c>
      <c r="X2127" t="s">
        <v>18525</v>
      </c>
      <c r="Z2127" t="s">
        <v>134</v>
      </c>
      <c r="AB2127" t="s">
        <v>74</v>
      </c>
      <c r="AC2127" t="s">
        <v>74</v>
      </c>
      <c r="AD2127" t="s">
        <v>74</v>
      </c>
      <c r="AG2127">
        <v>3</v>
      </c>
      <c r="AH2127">
        <v>3</v>
      </c>
      <c r="AI2127">
        <v>16</v>
      </c>
      <c r="AK2127">
        <v>93095</v>
      </c>
      <c r="AL2127" t="s">
        <v>18526</v>
      </c>
      <c r="AM2127" t="s">
        <v>18527</v>
      </c>
      <c r="AN2127" t="s">
        <v>18522</v>
      </c>
      <c r="AO2127" t="s">
        <v>18528</v>
      </c>
      <c r="AP2127">
        <v>14.84000015</v>
      </c>
      <c r="AQ2127" t="s">
        <v>18529</v>
      </c>
      <c r="AR2127" t="s">
        <v>18530</v>
      </c>
      <c r="AS2127" t="s">
        <v>78</v>
      </c>
      <c r="AT2127">
        <v>0</v>
      </c>
      <c r="AU2127">
        <v>1.1655011660000001</v>
      </c>
      <c r="AV2127">
        <v>2.097902098</v>
      </c>
      <c r="AW2127">
        <v>0</v>
      </c>
      <c r="AX2127">
        <v>0.93240093200000007</v>
      </c>
      <c r="AY2127">
        <v>430</v>
      </c>
      <c r="AZ2127">
        <v>6.976744E-3</v>
      </c>
      <c r="BA2127">
        <v>0</v>
      </c>
      <c r="BB2127">
        <v>1.1627907E-2</v>
      </c>
      <c r="BC2127">
        <v>0</v>
      </c>
      <c r="BD2127">
        <v>3.9534883999999999E-2</v>
      </c>
      <c r="BE2127">
        <v>0</v>
      </c>
      <c r="BF2127">
        <v>1.1627907E-2</v>
      </c>
      <c r="BG2127">
        <v>0</v>
      </c>
      <c r="BH2127">
        <f>(AP2127-J2127)/J2127</f>
        <v>-1.0666656666666679E-2</v>
      </c>
    </row>
    <row r="2128" spans="1:60" x14ac:dyDescent="0.2">
      <c r="A2128" t="s">
        <v>18531</v>
      </c>
      <c r="B2128" t="s">
        <v>18532</v>
      </c>
      <c r="C2128" t="s">
        <v>18533</v>
      </c>
      <c r="D2128" t="s">
        <v>18534</v>
      </c>
      <c r="E2128" t="s">
        <v>18535</v>
      </c>
      <c r="F2128" t="s">
        <v>18536</v>
      </c>
      <c r="G2128" t="s">
        <v>2126</v>
      </c>
      <c r="H2128" t="s">
        <v>186</v>
      </c>
      <c r="I2128">
        <v>446.4</v>
      </c>
      <c r="J2128">
        <v>12.5</v>
      </c>
      <c r="K2128" t="s">
        <v>86</v>
      </c>
      <c r="L2128" t="s">
        <v>18537</v>
      </c>
      <c r="M2128" t="s">
        <v>88</v>
      </c>
      <c r="N2128" t="s">
        <v>959</v>
      </c>
      <c r="O2128" t="s">
        <v>959</v>
      </c>
      <c r="P2128">
        <v>3.6</v>
      </c>
      <c r="Q2128" t="s">
        <v>73</v>
      </c>
      <c r="U2128">
        <v>500</v>
      </c>
      <c r="V2128">
        <v>35715000</v>
      </c>
      <c r="X2128" t="s">
        <v>18538</v>
      </c>
      <c r="Z2128" t="s">
        <v>134</v>
      </c>
      <c r="AB2128" t="s">
        <v>74</v>
      </c>
      <c r="AC2128" t="s">
        <v>74</v>
      </c>
      <c r="AD2128" t="s">
        <v>74</v>
      </c>
      <c r="AG2128">
        <v>4</v>
      </c>
      <c r="AH2128">
        <v>4</v>
      </c>
      <c r="AI2128">
        <v>9</v>
      </c>
      <c r="AK2128">
        <v>93056</v>
      </c>
      <c r="AL2128" t="s">
        <v>18539</v>
      </c>
      <c r="AM2128" t="s">
        <v>18540</v>
      </c>
      <c r="AN2128" t="s">
        <v>18535</v>
      </c>
      <c r="AO2128" t="s">
        <v>18541</v>
      </c>
      <c r="AP2128">
        <v>12.27999973</v>
      </c>
      <c r="AQ2128" t="s">
        <v>18542</v>
      </c>
      <c r="AR2128" t="s">
        <v>18543</v>
      </c>
      <c r="AS2128" t="s">
        <v>78</v>
      </c>
      <c r="AT2128">
        <v>0</v>
      </c>
      <c r="AU2128">
        <v>0.80645161300000001</v>
      </c>
      <c r="AV2128">
        <v>3.225806452</v>
      </c>
      <c r="AW2128">
        <v>0</v>
      </c>
      <c r="AX2128">
        <v>0.80645161300000001</v>
      </c>
      <c r="AY2128">
        <v>124</v>
      </c>
      <c r="AZ2128">
        <v>8.064515999999999E-3</v>
      </c>
      <c r="BA2128">
        <v>0</v>
      </c>
      <c r="BB2128">
        <v>8.064515999999999E-3</v>
      </c>
      <c r="BC2128">
        <v>0</v>
      </c>
      <c r="BD2128">
        <v>8.064515999999999E-3</v>
      </c>
      <c r="BE2128">
        <v>0</v>
      </c>
      <c r="BF2128">
        <v>0</v>
      </c>
      <c r="BG2128">
        <v>0</v>
      </c>
      <c r="BH2128">
        <f>(AP2128-J2128)/J2128</f>
        <v>-1.7600021599999991E-2</v>
      </c>
    </row>
    <row r="2129" spans="1:60" x14ac:dyDescent="0.2">
      <c r="A2129" t="s">
        <v>18544</v>
      </c>
      <c r="B2129" t="s">
        <v>18545</v>
      </c>
      <c r="C2129" t="s">
        <v>18546</v>
      </c>
      <c r="D2129" t="s">
        <v>4726</v>
      </c>
      <c r="E2129" t="s">
        <v>18547</v>
      </c>
      <c r="F2129" t="s">
        <v>18548</v>
      </c>
      <c r="G2129" t="s">
        <v>3808</v>
      </c>
      <c r="H2129" t="s">
        <v>3088</v>
      </c>
      <c r="I2129">
        <v>716.1</v>
      </c>
      <c r="J2129">
        <v>21</v>
      </c>
      <c r="K2129" t="s">
        <v>86</v>
      </c>
      <c r="L2129" t="s">
        <v>18549</v>
      </c>
      <c r="M2129" t="s">
        <v>88</v>
      </c>
      <c r="N2129" t="s">
        <v>3087</v>
      </c>
      <c r="O2129" t="s">
        <v>3087</v>
      </c>
      <c r="P2129">
        <v>3.45</v>
      </c>
      <c r="Q2129" t="s">
        <v>73</v>
      </c>
      <c r="U2129">
        <v>750</v>
      </c>
      <c r="V2129">
        <v>22700000</v>
      </c>
      <c r="W2129">
        <v>11400000</v>
      </c>
      <c r="X2129" t="s">
        <v>18550</v>
      </c>
      <c r="Y2129" t="s">
        <v>3931</v>
      </c>
      <c r="Z2129" t="s">
        <v>3932</v>
      </c>
      <c r="AA2129" t="s">
        <v>3931</v>
      </c>
      <c r="AB2129" t="s">
        <v>74</v>
      </c>
      <c r="AC2129" t="s">
        <v>74</v>
      </c>
      <c r="AD2129" t="s">
        <v>74</v>
      </c>
      <c r="AG2129">
        <v>5</v>
      </c>
      <c r="AH2129">
        <v>5</v>
      </c>
      <c r="AI2129">
        <v>9</v>
      </c>
      <c r="AJ2129">
        <v>22.73</v>
      </c>
      <c r="AK2129">
        <v>93096</v>
      </c>
      <c r="AL2129" t="s">
        <v>18551</v>
      </c>
      <c r="AM2129" t="s">
        <v>18552</v>
      </c>
      <c r="AN2129" t="s">
        <v>18547</v>
      </c>
      <c r="AO2129" t="s">
        <v>18553</v>
      </c>
      <c r="AP2129">
        <v>22.729999540000001</v>
      </c>
      <c r="AQ2129" t="s">
        <v>18554</v>
      </c>
      <c r="AR2129" t="s">
        <v>18553</v>
      </c>
      <c r="AS2129" t="s">
        <v>97</v>
      </c>
      <c r="AT2129">
        <v>0</v>
      </c>
      <c r="AU2129">
        <v>0</v>
      </c>
      <c r="AV2129">
        <v>1.052631579</v>
      </c>
      <c r="AW2129">
        <v>0</v>
      </c>
      <c r="AX2129">
        <v>0</v>
      </c>
      <c r="AY2129">
        <v>190</v>
      </c>
      <c r="AZ2129">
        <v>5.2631580000000004E-3</v>
      </c>
      <c r="BA2129">
        <v>0</v>
      </c>
      <c r="BB2129">
        <v>1.5789474000000001E-2</v>
      </c>
      <c r="BC2129">
        <v>5.2631580000000004E-3</v>
      </c>
      <c r="BD2129">
        <v>3.6842105E-2</v>
      </c>
      <c r="BE2129">
        <v>1.0526316000000001E-2</v>
      </c>
      <c r="BF2129">
        <v>0</v>
      </c>
      <c r="BG2129">
        <v>0</v>
      </c>
      <c r="BH2129">
        <f>(AP2129-J2129)/J2129</f>
        <v>8.238093047619055E-2</v>
      </c>
    </row>
    <row r="2130" spans="1:60" x14ac:dyDescent="0.2">
      <c r="A2130" t="s">
        <v>18555</v>
      </c>
      <c r="B2130" t="s">
        <v>18556</v>
      </c>
      <c r="C2130" t="s">
        <v>18557</v>
      </c>
      <c r="D2130" t="s">
        <v>14802</v>
      </c>
      <c r="E2130" t="s">
        <v>18558</v>
      </c>
      <c r="F2130" t="s">
        <v>18559</v>
      </c>
      <c r="G2130" t="s">
        <v>263</v>
      </c>
      <c r="H2130" t="s">
        <v>66</v>
      </c>
      <c r="I2130">
        <v>81</v>
      </c>
      <c r="J2130">
        <v>9</v>
      </c>
      <c r="K2130" t="s">
        <v>86</v>
      </c>
      <c r="L2130" t="s">
        <v>18560</v>
      </c>
      <c r="M2130" t="s">
        <v>88</v>
      </c>
      <c r="N2130" t="s">
        <v>248</v>
      </c>
      <c r="O2130" t="s">
        <v>248</v>
      </c>
      <c r="P2130">
        <v>4.2</v>
      </c>
      <c r="Q2130" t="s">
        <v>73</v>
      </c>
      <c r="U2130">
        <v>125</v>
      </c>
      <c r="V2130">
        <v>407692</v>
      </c>
      <c r="W2130">
        <v>8592308</v>
      </c>
      <c r="X2130" t="s">
        <v>18561</v>
      </c>
      <c r="Z2130" t="s">
        <v>134</v>
      </c>
      <c r="AB2130" t="s">
        <v>74</v>
      </c>
      <c r="AC2130" t="s">
        <v>74</v>
      </c>
      <c r="AD2130" t="s">
        <v>74</v>
      </c>
      <c r="AG2130">
        <v>2</v>
      </c>
      <c r="AH2130">
        <v>2</v>
      </c>
      <c r="AI2130">
        <v>5</v>
      </c>
      <c r="AK2130">
        <v>12451</v>
      </c>
      <c r="AL2130" t="s">
        <v>18562</v>
      </c>
      <c r="AM2130" t="s">
        <v>18563</v>
      </c>
      <c r="AN2130" t="s">
        <v>18558</v>
      </c>
      <c r="AO2130" t="s">
        <v>18564</v>
      </c>
      <c r="AP2130">
        <v>8.850000381000001</v>
      </c>
      <c r="AQ2130" t="s">
        <v>18565</v>
      </c>
      <c r="AR2130" t="s">
        <v>18564</v>
      </c>
      <c r="AS2130" t="s">
        <v>97</v>
      </c>
      <c r="AT2130">
        <v>0</v>
      </c>
      <c r="AU2130">
        <v>0</v>
      </c>
      <c r="AV2130">
        <v>1.3513513509999999</v>
      </c>
      <c r="AW2130">
        <v>0</v>
      </c>
      <c r="AX2130">
        <v>0</v>
      </c>
      <c r="AY2130">
        <v>74</v>
      </c>
      <c r="AZ2130">
        <v>0</v>
      </c>
      <c r="BA2130">
        <v>0</v>
      </c>
      <c r="BB2130">
        <v>5.4054053999999997E-2</v>
      </c>
      <c r="BC2130">
        <v>0</v>
      </c>
      <c r="BD2130">
        <v>4.0540540999999999E-2</v>
      </c>
      <c r="BE2130">
        <v>0</v>
      </c>
      <c r="BF2130">
        <v>0</v>
      </c>
      <c r="BG2130">
        <v>1</v>
      </c>
      <c r="BH2130">
        <f>(AP2130-J2130)/J2130</f>
        <v>-1.6666624333333227E-2</v>
      </c>
    </row>
    <row r="2131" spans="1:60" x14ac:dyDescent="0.2">
      <c r="A2131" t="s">
        <v>18566</v>
      </c>
      <c r="B2131" t="s">
        <v>18520</v>
      </c>
      <c r="C2131" t="s">
        <v>18567</v>
      </c>
      <c r="D2131" t="s">
        <v>2313</v>
      </c>
      <c r="E2131" t="s">
        <v>18568</v>
      </c>
      <c r="F2131" t="s">
        <v>18569</v>
      </c>
      <c r="G2131" t="s">
        <v>727</v>
      </c>
      <c r="H2131" t="s">
        <v>66</v>
      </c>
      <c r="I2131">
        <v>103.1</v>
      </c>
      <c r="J2131">
        <v>16.5</v>
      </c>
      <c r="K2131" t="s">
        <v>86</v>
      </c>
      <c r="L2131" t="s">
        <v>18570</v>
      </c>
      <c r="M2131" t="s">
        <v>70</v>
      </c>
      <c r="N2131" t="s">
        <v>1973</v>
      </c>
      <c r="O2131" t="s">
        <v>1973</v>
      </c>
      <c r="P2131">
        <v>4.1818200000000001</v>
      </c>
      <c r="Q2131" t="s">
        <v>73</v>
      </c>
      <c r="U2131">
        <v>75</v>
      </c>
      <c r="V2131">
        <v>3125000</v>
      </c>
      <c r="W2131">
        <v>3125000</v>
      </c>
      <c r="X2131" t="s">
        <v>18571</v>
      </c>
      <c r="Y2131" t="s">
        <v>3931</v>
      </c>
      <c r="Z2131" t="s">
        <v>3932</v>
      </c>
      <c r="AA2131" t="s">
        <v>3931</v>
      </c>
      <c r="AB2131" t="s">
        <v>74</v>
      </c>
      <c r="AC2131" t="s">
        <v>74</v>
      </c>
      <c r="AD2131" t="s">
        <v>74</v>
      </c>
      <c r="AG2131">
        <v>2</v>
      </c>
      <c r="AH2131">
        <v>2</v>
      </c>
      <c r="AI2131">
        <v>5</v>
      </c>
      <c r="AK2131">
        <v>93125</v>
      </c>
      <c r="AL2131" t="s">
        <v>18572</v>
      </c>
      <c r="AM2131" t="s">
        <v>18573</v>
      </c>
      <c r="AN2131" t="s">
        <v>18568</v>
      </c>
      <c r="AO2131" t="s">
        <v>18528</v>
      </c>
      <c r="AP2131">
        <v>18.770000459999999</v>
      </c>
      <c r="AQ2131" t="s">
        <v>18574</v>
      </c>
      <c r="AR2131" t="s">
        <v>18530</v>
      </c>
      <c r="AS2131" t="s">
        <v>78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43</v>
      </c>
      <c r="AZ2131">
        <v>0</v>
      </c>
      <c r="BA2131">
        <v>0</v>
      </c>
      <c r="BB2131">
        <v>0</v>
      </c>
      <c r="BC2131">
        <v>0</v>
      </c>
      <c r="BD2131">
        <v>4.6511627999999999E-2</v>
      </c>
      <c r="BE2131">
        <v>0</v>
      </c>
      <c r="BF2131">
        <v>0</v>
      </c>
      <c r="BG2131">
        <v>0</v>
      </c>
      <c r="BH2131">
        <f>(AP2131-J2131)/J2131</f>
        <v>0.13757578545454538</v>
      </c>
    </row>
    <row r="2132" spans="1:60" x14ac:dyDescent="0.2">
      <c r="A2132" t="s">
        <v>18575</v>
      </c>
      <c r="B2132" t="s">
        <v>18576</v>
      </c>
      <c r="C2132" t="s">
        <v>18577</v>
      </c>
      <c r="D2132" t="s">
        <v>725</v>
      </c>
      <c r="E2132" t="s">
        <v>18578</v>
      </c>
      <c r="F2132" t="s">
        <v>18579</v>
      </c>
      <c r="G2132" t="s">
        <v>18580</v>
      </c>
      <c r="H2132" t="s">
        <v>18581</v>
      </c>
      <c r="I2132">
        <v>850.5</v>
      </c>
      <c r="J2132">
        <v>13.5</v>
      </c>
      <c r="K2132" t="s">
        <v>86</v>
      </c>
      <c r="L2132" t="s">
        <v>18582</v>
      </c>
      <c r="M2132" t="s">
        <v>88</v>
      </c>
      <c r="N2132" t="s">
        <v>1240</v>
      </c>
      <c r="O2132" t="s">
        <v>1240</v>
      </c>
      <c r="P2132">
        <v>2.58</v>
      </c>
      <c r="Q2132" t="s">
        <v>73</v>
      </c>
      <c r="U2132">
        <v>1150</v>
      </c>
      <c r="V2132">
        <v>63000000</v>
      </c>
      <c r="X2132" t="s">
        <v>18583</v>
      </c>
      <c r="Y2132" t="s">
        <v>3931</v>
      </c>
      <c r="Z2132" t="s">
        <v>3932</v>
      </c>
      <c r="AA2132" t="s">
        <v>3931</v>
      </c>
      <c r="AB2132" t="s">
        <v>74</v>
      </c>
      <c r="AC2132" t="s">
        <v>74</v>
      </c>
      <c r="AD2132" t="s">
        <v>74</v>
      </c>
      <c r="AG2132">
        <v>3</v>
      </c>
      <c r="AH2132">
        <v>3</v>
      </c>
      <c r="AI2132">
        <v>13</v>
      </c>
      <c r="AK2132">
        <v>93152</v>
      </c>
      <c r="AL2132" t="s">
        <v>18584</v>
      </c>
      <c r="AM2132" t="s">
        <v>18585</v>
      </c>
      <c r="AN2132" t="s">
        <v>18578</v>
      </c>
      <c r="AO2132" t="s">
        <v>18586</v>
      </c>
      <c r="AP2132">
        <v>13.5</v>
      </c>
      <c r="AQ2132" t="s">
        <v>18587</v>
      </c>
      <c r="AR2132" t="s">
        <v>18586</v>
      </c>
      <c r="AS2132" t="s">
        <v>97</v>
      </c>
      <c r="AT2132">
        <v>0</v>
      </c>
      <c r="AU2132">
        <v>0</v>
      </c>
      <c r="AV2132">
        <v>1.3333333329999999</v>
      </c>
      <c r="AW2132">
        <v>1.3333333329999999</v>
      </c>
      <c r="AX2132">
        <v>1.3333333329999999</v>
      </c>
      <c r="AY2132">
        <v>76</v>
      </c>
      <c r="AZ2132">
        <v>0</v>
      </c>
      <c r="BA2132">
        <v>0</v>
      </c>
      <c r="BB2132">
        <v>3.9473684000000002E-2</v>
      </c>
      <c r="BC2132">
        <v>0</v>
      </c>
      <c r="BD2132">
        <v>3.9473684000000002E-2</v>
      </c>
      <c r="BE2132">
        <v>0</v>
      </c>
      <c r="BF2132">
        <v>0</v>
      </c>
      <c r="BG2132">
        <v>0</v>
      </c>
      <c r="BH2132">
        <f>(AP2132-J2132)/J2132</f>
        <v>0</v>
      </c>
    </row>
    <row r="2133" spans="1:60" x14ac:dyDescent="0.2">
      <c r="A2133" t="s">
        <v>18439</v>
      </c>
      <c r="B2133" t="s">
        <v>18545</v>
      </c>
      <c r="C2133" t="s">
        <v>18588</v>
      </c>
      <c r="D2133" t="s">
        <v>14593</v>
      </c>
      <c r="E2133" t="s">
        <v>18589</v>
      </c>
      <c r="F2133" t="s">
        <v>13906</v>
      </c>
      <c r="G2133" t="s">
        <v>2626</v>
      </c>
      <c r="H2133" t="s">
        <v>66</v>
      </c>
      <c r="I2133">
        <v>128.5</v>
      </c>
      <c r="J2133">
        <v>19</v>
      </c>
      <c r="K2133" t="s">
        <v>86</v>
      </c>
      <c r="L2133" t="s">
        <v>18590</v>
      </c>
      <c r="M2133" t="s">
        <v>70</v>
      </c>
      <c r="N2133" t="s">
        <v>445</v>
      </c>
      <c r="O2133" t="s">
        <v>445</v>
      </c>
      <c r="P2133">
        <v>4.2</v>
      </c>
      <c r="Q2133" t="s">
        <v>73</v>
      </c>
      <c r="U2133">
        <v>125</v>
      </c>
      <c r="V2133">
        <v>1650000</v>
      </c>
      <c r="W2133">
        <v>5115437</v>
      </c>
      <c r="X2133" t="s">
        <v>18550</v>
      </c>
      <c r="Y2133" t="s">
        <v>3931</v>
      </c>
      <c r="Z2133" t="s">
        <v>3932</v>
      </c>
      <c r="AA2133" t="s">
        <v>3931</v>
      </c>
      <c r="AB2133" t="s">
        <v>74</v>
      </c>
      <c r="AC2133" t="s">
        <v>74</v>
      </c>
      <c r="AD2133" t="s">
        <v>74</v>
      </c>
      <c r="AG2133">
        <v>3</v>
      </c>
      <c r="AH2133">
        <v>3</v>
      </c>
      <c r="AI2133">
        <v>4</v>
      </c>
      <c r="AJ2133">
        <v>24.3</v>
      </c>
      <c r="AK2133">
        <v>93141</v>
      </c>
      <c r="AL2133" t="s">
        <v>18591</v>
      </c>
      <c r="AM2133" t="s">
        <v>18592</v>
      </c>
      <c r="AN2133" t="s">
        <v>18589</v>
      </c>
      <c r="AO2133" t="s">
        <v>18553</v>
      </c>
      <c r="AP2133">
        <v>24.299999239999998</v>
      </c>
      <c r="AQ2133" t="s">
        <v>18593</v>
      </c>
      <c r="AR2133" t="s">
        <v>18553</v>
      </c>
      <c r="AS2133" t="s">
        <v>97</v>
      </c>
      <c r="AT2133">
        <v>0</v>
      </c>
      <c r="AU2133">
        <v>0</v>
      </c>
      <c r="AV2133">
        <v>1.9607843140000001</v>
      </c>
      <c r="AW2133">
        <v>0</v>
      </c>
      <c r="AX2133">
        <v>3.5294117649999999</v>
      </c>
      <c r="AY2133">
        <v>256</v>
      </c>
      <c r="AZ2133">
        <v>0</v>
      </c>
      <c r="BA2133">
        <v>0</v>
      </c>
      <c r="BB2133">
        <v>1.953125E-2</v>
      </c>
      <c r="BC2133">
        <v>3.90625E-3</v>
      </c>
      <c r="BD2133">
        <v>1.171875E-2</v>
      </c>
      <c r="BE2133">
        <v>0</v>
      </c>
      <c r="BF2133">
        <v>1.953125E-2</v>
      </c>
      <c r="BG2133">
        <v>0</v>
      </c>
      <c r="BH2133">
        <f>(AP2133-J2133)/J2133</f>
        <v>0.27894732842105252</v>
      </c>
    </row>
    <row r="2134" spans="1:60" x14ac:dyDescent="0.2">
      <c r="A2134" t="s">
        <v>18594</v>
      </c>
      <c r="B2134" t="s">
        <v>18595</v>
      </c>
      <c r="C2134" t="s">
        <v>18596</v>
      </c>
      <c r="D2134" t="s">
        <v>18597</v>
      </c>
      <c r="E2134" t="s">
        <v>18598</v>
      </c>
      <c r="F2134" t="s">
        <v>18599</v>
      </c>
      <c r="G2134" t="s">
        <v>18600</v>
      </c>
      <c r="H2134" t="s">
        <v>3088</v>
      </c>
      <c r="I2134">
        <v>300</v>
      </c>
      <c r="J2134">
        <v>12</v>
      </c>
      <c r="K2134" t="s">
        <v>86</v>
      </c>
      <c r="L2134" t="s">
        <v>18601</v>
      </c>
      <c r="M2134" t="s">
        <v>88</v>
      </c>
      <c r="N2134" t="s">
        <v>3087</v>
      </c>
      <c r="O2134" t="s">
        <v>3087</v>
      </c>
      <c r="P2134">
        <v>3.45</v>
      </c>
      <c r="Q2134" t="s">
        <v>73</v>
      </c>
      <c r="U2134">
        <v>400</v>
      </c>
      <c r="V2134">
        <v>25000000</v>
      </c>
      <c r="X2134" t="s">
        <v>18602</v>
      </c>
      <c r="Y2134" t="s">
        <v>3931</v>
      </c>
      <c r="Z2134" t="s">
        <v>3932</v>
      </c>
      <c r="AA2134" t="s">
        <v>3931</v>
      </c>
      <c r="AB2134" t="s">
        <v>74</v>
      </c>
      <c r="AC2134" t="s">
        <v>74</v>
      </c>
      <c r="AD2134" t="s">
        <v>74</v>
      </c>
      <c r="AG2134">
        <v>4</v>
      </c>
      <c r="AH2134">
        <v>6</v>
      </c>
      <c r="AI2134">
        <v>11</v>
      </c>
      <c r="AK2134">
        <v>93174</v>
      </c>
      <c r="AL2134" t="s">
        <v>18603</v>
      </c>
      <c r="AM2134" t="s">
        <v>18604</v>
      </c>
      <c r="AN2134" t="s">
        <v>18598</v>
      </c>
      <c r="AO2134" t="s">
        <v>18605</v>
      </c>
      <c r="AP2134">
        <v>12.02999973</v>
      </c>
      <c r="AQ2134" t="s">
        <v>18606</v>
      </c>
      <c r="AR2134" t="s">
        <v>18605</v>
      </c>
      <c r="AS2134" t="s">
        <v>97</v>
      </c>
      <c r="AT2134">
        <v>0</v>
      </c>
      <c r="AU2134">
        <v>0</v>
      </c>
      <c r="AV2134">
        <v>4.1294642860000002</v>
      </c>
      <c r="AW2134">
        <v>0</v>
      </c>
      <c r="AX2134">
        <v>0.11160714300000001</v>
      </c>
      <c r="AY2134">
        <v>896</v>
      </c>
      <c r="AZ2134">
        <v>1.6741071E-2</v>
      </c>
      <c r="BA2134">
        <v>6.6964290000000003E-3</v>
      </c>
      <c r="BB2134">
        <v>4.4642859999999996E-3</v>
      </c>
      <c r="BC2134">
        <v>1.2276786E-2</v>
      </c>
      <c r="BD2134">
        <v>1.8973213999999999E-2</v>
      </c>
      <c r="BE2134">
        <v>1.6741071E-2</v>
      </c>
      <c r="BF2134">
        <v>1.1160709999999999E-3</v>
      </c>
      <c r="BG2134">
        <v>0</v>
      </c>
      <c r="BH2134">
        <f>(AP2134-J2134)/J2134</f>
        <v>2.4999775000000093E-3</v>
      </c>
    </row>
    <row r="2135" spans="1:60" x14ac:dyDescent="0.2">
      <c r="A2135" t="s">
        <v>18607</v>
      </c>
      <c r="B2135" t="s">
        <v>18608</v>
      </c>
      <c r="C2135" t="s">
        <v>18609</v>
      </c>
      <c r="D2135" t="s">
        <v>371</v>
      </c>
      <c r="E2135" t="s">
        <v>18610</v>
      </c>
      <c r="F2135" t="s">
        <v>11429</v>
      </c>
      <c r="G2135" t="s">
        <v>740</v>
      </c>
      <c r="H2135" t="s">
        <v>186</v>
      </c>
      <c r="I2135">
        <v>42</v>
      </c>
      <c r="J2135">
        <v>7</v>
      </c>
      <c r="K2135" t="s">
        <v>86</v>
      </c>
      <c r="L2135" t="s">
        <v>18611</v>
      </c>
      <c r="M2135" t="s">
        <v>70</v>
      </c>
      <c r="N2135" t="s">
        <v>248</v>
      </c>
      <c r="O2135" t="s">
        <v>248</v>
      </c>
      <c r="P2135">
        <v>2.8571399999999998</v>
      </c>
      <c r="Q2135" t="s">
        <v>73</v>
      </c>
      <c r="U2135">
        <v>70</v>
      </c>
      <c r="V2135">
        <v>6000000</v>
      </c>
      <c r="X2135" t="s">
        <v>18612</v>
      </c>
      <c r="Y2135" t="s">
        <v>5128</v>
      </c>
      <c r="Z2135" t="s">
        <v>5129</v>
      </c>
      <c r="AA2135" t="s">
        <v>5128</v>
      </c>
      <c r="AB2135" t="s">
        <v>74</v>
      </c>
      <c r="AC2135" t="s">
        <v>74</v>
      </c>
      <c r="AD2135" t="s">
        <v>68</v>
      </c>
      <c r="AG2135">
        <v>1</v>
      </c>
      <c r="AH2135">
        <v>1</v>
      </c>
      <c r="AI2135">
        <v>4</v>
      </c>
      <c r="AJ2135">
        <v>7.15</v>
      </c>
      <c r="AK2135">
        <v>93300</v>
      </c>
      <c r="AL2135" t="s">
        <v>18613</v>
      </c>
      <c r="AM2135" t="s">
        <v>18614</v>
      </c>
      <c r="AN2135" t="s">
        <v>18610</v>
      </c>
      <c r="AO2135" t="s">
        <v>18608</v>
      </c>
      <c r="AP2135">
        <v>7.0100002290000001</v>
      </c>
      <c r="AQ2135" t="s">
        <v>18614</v>
      </c>
      <c r="AR2135" t="s">
        <v>18615</v>
      </c>
      <c r="AS2135" t="s">
        <v>123</v>
      </c>
      <c r="AT2135">
        <v>0</v>
      </c>
      <c r="AU2135">
        <v>0.25974026</v>
      </c>
      <c r="AV2135">
        <v>2.0779220779999998</v>
      </c>
      <c r="AW2135">
        <v>0.25974026</v>
      </c>
      <c r="AX2135">
        <v>1.5584415579999999</v>
      </c>
      <c r="AY2135">
        <v>388</v>
      </c>
      <c r="AZ2135">
        <v>5.1546389999999999E-3</v>
      </c>
      <c r="BA2135">
        <v>1.5463918E-2</v>
      </c>
      <c r="BB2135">
        <v>3.0927835000000001E-2</v>
      </c>
      <c r="BC2135">
        <v>7.7319590000000001E-3</v>
      </c>
      <c r="BD2135">
        <v>1.8041237000000002E-2</v>
      </c>
      <c r="BE2135">
        <v>1.2886598000000001E-2</v>
      </c>
      <c r="BF2135">
        <v>7.7319590000000001E-3</v>
      </c>
      <c r="BG2135">
        <v>0</v>
      </c>
      <c r="BH2135">
        <f>(AP2135-J2135)/J2135</f>
        <v>1.4286041428571547E-3</v>
      </c>
    </row>
    <row r="2136" spans="1:60" x14ac:dyDescent="0.2">
      <c r="A2136" t="s">
        <v>18616</v>
      </c>
      <c r="B2136" t="s">
        <v>18617</v>
      </c>
      <c r="C2136" t="s">
        <v>18618</v>
      </c>
      <c r="D2136" t="s">
        <v>665</v>
      </c>
      <c r="E2136" t="s">
        <v>18619</v>
      </c>
      <c r="F2136" t="s">
        <v>18280</v>
      </c>
      <c r="G2136" t="s">
        <v>206</v>
      </c>
      <c r="H2136" t="s">
        <v>66</v>
      </c>
      <c r="I2136">
        <v>120</v>
      </c>
      <c r="J2136">
        <v>12</v>
      </c>
      <c r="K2136" t="s">
        <v>86</v>
      </c>
      <c r="L2136" t="s">
        <v>18620</v>
      </c>
      <c r="M2136" t="s">
        <v>88</v>
      </c>
      <c r="N2136" t="s">
        <v>18621</v>
      </c>
      <c r="O2136" t="s">
        <v>18621</v>
      </c>
      <c r="P2136">
        <v>0.40017000000000003</v>
      </c>
      <c r="Q2136" t="s">
        <v>73</v>
      </c>
      <c r="U2136">
        <v>200</v>
      </c>
      <c r="V2136">
        <v>6666667</v>
      </c>
      <c r="W2136">
        <v>3333333</v>
      </c>
      <c r="X2136" t="s">
        <v>18622</v>
      </c>
      <c r="Y2136" t="s">
        <v>5128</v>
      </c>
      <c r="Z2136" t="s">
        <v>5129</v>
      </c>
      <c r="AA2136" t="s">
        <v>5128</v>
      </c>
      <c r="AB2136" t="s">
        <v>74</v>
      </c>
      <c r="AC2136" t="s">
        <v>74</v>
      </c>
      <c r="AD2136" t="s">
        <v>68</v>
      </c>
      <c r="AG2136">
        <v>4</v>
      </c>
      <c r="AH2136">
        <v>4</v>
      </c>
      <c r="AI2136">
        <v>6</v>
      </c>
      <c r="AJ2136">
        <v>13.55</v>
      </c>
      <c r="AK2136">
        <v>93369</v>
      </c>
      <c r="AL2136" t="s">
        <v>18623</v>
      </c>
      <c r="AM2136" t="s">
        <v>18624</v>
      </c>
      <c r="AN2136" t="s">
        <v>18619</v>
      </c>
      <c r="AO2136" t="s">
        <v>18625</v>
      </c>
      <c r="AP2136">
        <v>13.55000019</v>
      </c>
      <c r="AQ2136" t="s">
        <v>18626</v>
      </c>
      <c r="AR2136" t="s">
        <v>18625</v>
      </c>
      <c r="AS2136" t="s">
        <v>97</v>
      </c>
      <c r="AT2136">
        <v>0</v>
      </c>
      <c r="AU2136">
        <v>2.3346303499999999</v>
      </c>
      <c r="AV2136">
        <v>3.501945525</v>
      </c>
      <c r="AW2136">
        <v>1.1673151749999999</v>
      </c>
      <c r="AX2136">
        <v>1.1673151749999999</v>
      </c>
      <c r="AY2136">
        <v>258</v>
      </c>
      <c r="AZ2136">
        <v>1.1627907E-2</v>
      </c>
      <c r="BA2136">
        <v>2.3255814E-2</v>
      </c>
      <c r="BB2136">
        <v>2.3255814E-2</v>
      </c>
      <c r="BC2136">
        <v>0</v>
      </c>
      <c r="BD2136">
        <v>2.7131783E-2</v>
      </c>
      <c r="BE2136">
        <v>1.1627907E-2</v>
      </c>
      <c r="BF2136">
        <v>1.1627907E-2</v>
      </c>
      <c r="BG2136">
        <v>0</v>
      </c>
      <c r="BH2136">
        <f>(AP2136-J2136)/J2136</f>
        <v>0.12916668250000005</v>
      </c>
    </row>
    <row r="2137" spans="1:60" x14ac:dyDescent="0.2">
      <c r="A2137" t="s">
        <v>17948</v>
      </c>
      <c r="B2137" t="s">
        <v>18586</v>
      </c>
      <c r="C2137" t="s">
        <v>18627</v>
      </c>
      <c r="D2137" t="s">
        <v>2200</v>
      </c>
      <c r="E2137" t="s">
        <v>18628</v>
      </c>
      <c r="F2137" t="s">
        <v>18629</v>
      </c>
      <c r="G2137" t="s">
        <v>5952</v>
      </c>
      <c r="H2137" t="s">
        <v>403</v>
      </c>
      <c r="I2137">
        <v>139</v>
      </c>
      <c r="J2137">
        <v>13.5</v>
      </c>
      <c r="K2137" t="s">
        <v>86</v>
      </c>
      <c r="L2137" t="s">
        <v>18630</v>
      </c>
      <c r="M2137" t="s">
        <v>88</v>
      </c>
      <c r="N2137" t="s">
        <v>960</v>
      </c>
      <c r="O2137" t="s">
        <v>960</v>
      </c>
      <c r="P2137">
        <v>3.9</v>
      </c>
      <c r="Q2137" t="s">
        <v>73</v>
      </c>
      <c r="U2137">
        <v>230</v>
      </c>
      <c r="V2137">
        <v>10294118</v>
      </c>
      <c r="X2137" t="s">
        <v>18631</v>
      </c>
      <c r="Y2137" t="s">
        <v>5128</v>
      </c>
      <c r="Z2137" t="s">
        <v>5129</v>
      </c>
      <c r="AA2137" t="s">
        <v>5128</v>
      </c>
      <c r="AB2137" t="s">
        <v>74</v>
      </c>
      <c r="AC2137" t="s">
        <v>74</v>
      </c>
      <c r="AD2137" t="s">
        <v>74</v>
      </c>
      <c r="AG2137">
        <v>4</v>
      </c>
      <c r="AH2137">
        <v>4</v>
      </c>
      <c r="AI2137">
        <v>6</v>
      </c>
      <c r="AJ2137">
        <v>13.51</v>
      </c>
      <c r="AK2137">
        <v>93175</v>
      </c>
      <c r="AL2137" t="s">
        <v>18632</v>
      </c>
      <c r="AM2137" t="s">
        <v>18633</v>
      </c>
      <c r="AN2137" t="s">
        <v>18628</v>
      </c>
      <c r="AO2137" t="s">
        <v>18634</v>
      </c>
      <c r="AP2137">
        <v>13.510000229999999</v>
      </c>
      <c r="AQ2137" t="s">
        <v>18635</v>
      </c>
      <c r="AR2137" t="s">
        <v>18634</v>
      </c>
      <c r="AS2137" t="s">
        <v>97</v>
      </c>
      <c r="AT2137">
        <v>0</v>
      </c>
      <c r="AU2137">
        <v>0</v>
      </c>
      <c r="AV2137">
        <v>3.3755274260000001</v>
      </c>
      <c r="AW2137">
        <v>0</v>
      </c>
      <c r="AX2137">
        <v>2.109704641</v>
      </c>
      <c r="AY2137">
        <v>237</v>
      </c>
      <c r="AZ2137">
        <v>0</v>
      </c>
      <c r="BA2137">
        <v>0</v>
      </c>
      <c r="BB2137">
        <v>2.1097046000000001E-2</v>
      </c>
      <c r="BC2137">
        <v>8.4388190000000002E-3</v>
      </c>
      <c r="BD2137">
        <v>8.4388190000000002E-3</v>
      </c>
      <c r="BE2137">
        <v>4.2194090000000004E-3</v>
      </c>
      <c r="BF2137">
        <v>8.4388190000000002E-3</v>
      </c>
      <c r="BG2137">
        <v>0</v>
      </c>
      <c r="BH2137">
        <f>(AP2137-J2137)/J2137</f>
        <v>7.4075777777772426E-4</v>
      </c>
    </row>
    <row r="2138" spans="1:60" x14ac:dyDescent="0.2">
      <c r="A2138" t="s">
        <v>18636</v>
      </c>
      <c r="B2138" t="s">
        <v>18637</v>
      </c>
      <c r="C2138" t="s">
        <v>18638</v>
      </c>
      <c r="D2138" t="s">
        <v>978</v>
      </c>
      <c r="E2138" t="s">
        <v>18639</v>
      </c>
      <c r="F2138" t="s">
        <v>18640</v>
      </c>
      <c r="G2138" t="s">
        <v>18600</v>
      </c>
      <c r="H2138" t="s">
        <v>3088</v>
      </c>
      <c r="I2138">
        <v>364.8</v>
      </c>
      <c r="J2138">
        <v>12</v>
      </c>
      <c r="K2138" t="s">
        <v>86</v>
      </c>
      <c r="L2138" t="s">
        <v>18641</v>
      </c>
      <c r="M2138" t="s">
        <v>88</v>
      </c>
      <c r="N2138" t="s">
        <v>1393</v>
      </c>
      <c r="O2138" t="s">
        <v>1393</v>
      </c>
      <c r="P2138">
        <v>3.4166699999999999</v>
      </c>
      <c r="Q2138" t="s">
        <v>73</v>
      </c>
      <c r="U2138">
        <v>575</v>
      </c>
      <c r="V2138">
        <v>20699510</v>
      </c>
      <c r="W2138">
        <v>9700490</v>
      </c>
      <c r="X2138" t="s">
        <v>18642</v>
      </c>
      <c r="Y2138" t="s">
        <v>5128</v>
      </c>
      <c r="Z2138" t="s">
        <v>5129</v>
      </c>
      <c r="AA2138" t="s">
        <v>5128</v>
      </c>
      <c r="AB2138" t="s">
        <v>74</v>
      </c>
      <c r="AC2138" t="s">
        <v>74</v>
      </c>
      <c r="AD2138" t="s">
        <v>74</v>
      </c>
      <c r="AG2138">
        <v>4</v>
      </c>
      <c r="AH2138">
        <v>4</v>
      </c>
      <c r="AI2138">
        <v>10</v>
      </c>
      <c r="AK2138">
        <v>93222</v>
      </c>
      <c r="AL2138" t="s">
        <v>18643</v>
      </c>
      <c r="AM2138" t="s">
        <v>18644</v>
      </c>
      <c r="AN2138" t="s">
        <v>18639</v>
      </c>
      <c r="AO2138" t="s">
        <v>18645</v>
      </c>
      <c r="AP2138">
        <v>12.75</v>
      </c>
      <c r="AQ2138" t="s">
        <v>18644</v>
      </c>
      <c r="AR2138" t="s">
        <v>18645</v>
      </c>
      <c r="AS2138" t="s">
        <v>97</v>
      </c>
      <c r="AT2138">
        <v>0</v>
      </c>
      <c r="AU2138">
        <v>0</v>
      </c>
      <c r="AV2138">
        <v>1.724137931</v>
      </c>
      <c r="AW2138">
        <v>0</v>
      </c>
      <c r="AX2138">
        <v>0</v>
      </c>
      <c r="AY2138">
        <v>58</v>
      </c>
      <c r="AZ2138">
        <v>0</v>
      </c>
      <c r="BA2138">
        <v>0</v>
      </c>
      <c r="BB2138">
        <v>1.7241379000000001E-2</v>
      </c>
      <c r="BC2138">
        <v>0</v>
      </c>
      <c r="BD2138">
        <v>1.7241379000000001E-2</v>
      </c>
      <c r="BE2138">
        <v>1.7241379000000001E-2</v>
      </c>
      <c r="BF2138">
        <v>0</v>
      </c>
      <c r="BG2138">
        <v>0</v>
      </c>
      <c r="BH2138">
        <f>(AP2138-J2138)/J2138</f>
        <v>6.25E-2</v>
      </c>
    </row>
    <row r="2139" spans="1:60" x14ac:dyDescent="0.2">
      <c r="A2139" t="s">
        <v>18349</v>
      </c>
      <c r="B2139" t="s">
        <v>18576</v>
      </c>
      <c r="C2139" t="s">
        <v>18646</v>
      </c>
      <c r="D2139" t="s">
        <v>315</v>
      </c>
      <c r="E2139" t="s">
        <v>18647</v>
      </c>
      <c r="F2139" t="s">
        <v>18648</v>
      </c>
      <c r="G2139" t="s">
        <v>934</v>
      </c>
      <c r="H2139" t="s">
        <v>186</v>
      </c>
      <c r="I2139">
        <v>159.6</v>
      </c>
      <c r="J2139">
        <v>12</v>
      </c>
      <c r="K2139" t="s">
        <v>86</v>
      </c>
      <c r="L2139" t="s">
        <v>18649</v>
      </c>
      <c r="M2139" t="s">
        <v>88</v>
      </c>
      <c r="N2139" t="s">
        <v>3808</v>
      </c>
      <c r="O2139" t="s">
        <v>3808</v>
      </c>
      <c r="P2139">
        <v>3.5833300000000001</v>
      </c>
      <c r="Q2139" t="s">
        <v>73</v>
      </c>
      <c r="U2139">
        <v>100</v>
      </c>
      <c r="V2139">
        <v>13300000</v>
      </c>
      <c r="X2139" t="s">
        <v>18583</v>
      </c>
      <c r="Y2139" t="s">
        <v>3931</v>
      </c>
      <c r="Z2139" t="s">
        <v>3932</v>
      </c>
      <c r="AA2139" t="s">
        <v>3931</v>
      </c>
      <c r="AB2139" t="s">
        <v>74</v>
      </c>
      <c r="AC2139" t="s">
        <v>74</v>
      </c>
      <c r="AD2139" t="s">
        <v>74</v>
      </c>
      <c r="AG2139">
        <v>4</v>
      </c>
      <c r="AH2139">
        <v>4</v>
      </c>
      <c r="AI2139">
        <v>9</v>
      </c>
      <c r="AJ2139">
        <v>12.81</v>
      </c>
      <c r="AK2139">
        <v>93185</v>
      </c>
      <c r="AL2139" t="s">
        <v>18650</v>
      </c>
      <c r="AM2139" t="s">
        <v>18651</v>
      </c>
      <c r="AN2139" t="s">
        <v>18647</v>
      </c>
      <c r="AO2139" t="s">
        <v>18586</v>
      </c>
      <c r="AP2139">
        <v>12.81000042</v>
      </c>
      <c r="AQ2139" t="s">
        <v>18652</v>
      </c>
      <c r="AR2139" t="s">
        <v>18586</v>
      </c>
      <c r="AS2139" t="s">
        <v>97</v>
      </c>
      <c r="AT2139">
        <v>0</v>
      </c>
      <c r="AU2139">
        <v>0</v>
      </c>
      <c r="AV2139">
        <v>2.1276595739999999</v>
      </c>
      <c r="AW2139">
        <v>0</v>
      </c>
      <c r="AX2139">
        <v>1.063829787</v>
      </c>
      <c r="AY2139">
        <v>94</v>
      </c>
      <c r="AZ2139">
        <v>0</v>
      </c>
      <c r="BA2139">
        <v>0</v>
      </c>
      <c r="BB2139">
        <v>3.1914893999999999E-2</v>
      </c>
      <c r="BC2139">
        <v>0</v>
      </c>
      <c r="BD2139">
        <v>3.1914893999999999E-2</v>
      </c>
      <c r="BE2139">
        <v>1.0638297999999999E-2</v>
      </c>
      <c r="BF2139">
        <v>1.0638297999999999E-2</v>
      </c>
      <c r="BG2139">
        <v>0</v>
      </c>
      <c r="BH2139">
        <f>(AP2139-J2139)/J2139</f>
        <v>6.7500034999999972E-2</v>
      </c>
    </row>
    <row r="2140" spans="1:60" x14ac:dyDescent="0.2">
      <c r="A2140" t="s">
        <v>18162</v>
      </c>
      <c r="B2140" t="s">
        <v>18653</v>
      </c>
      <c r="C2140" t="s">
        <v>18654</v>
      </c>
      <c r="D2140" t="s">
        <v>18655</v>
      </c>
      <c r="E2140" t="s">
        <v>18656</v>
      </c>
      <c r="F2140" t="s">
        <v>15771</v>
      </c>
      <c r="G2140" t="s">
        <v>1982</v>
      </c>
      <c r="H2140" t="s">
        <v>403</v>
      </c>
      <c r="I2140">
        <v>123</v>
      </c>
      <c r="J2140">
        <v>10</v>
      </c>
      <c r="K2140" t="s">
        <v>86</v>
      </c>
      <c r="L2140" t="s">
        <v>18657</v>
      </c>
      <c r="M2140" t="s">
        <v>88</v>
      </c>
      <c r="N2140" t="s">
        <v>248</v>
      </c>
      <c r="O2140" t="s">
        <v>248</v>
      </c>
      <c r="P2140">
        <v>3.75</v>
      </c>
      <c r="Q2140" t="s">
        <v>73</v>
      </c>
      <c r="U2140">
        <v>200</v>
      </c>
      <c r="V2140">
        <v>3300000</v>
      </c>
      <c r="W2140">
        <v>9000000</v>
      </c>
      <c r="X2140" t="s">
        <v>18658</v>
      </c>
      <c r="Y2140" t="s">
        <v>3931</v>
      </c>
      <c r="Z2140" t="s">
        <v>3932</v>
      </c>
      <c r="AA2140" t="s">
        <v>3931</v>
      </c>
      <c r="AB2140" t="s">
        <v>74</v>
      </c>
      <c r="AC2140" t="s">
        <v>74</v>
      </c>
      <c r="AD2140" t="s">
        <v>74</v>
      </c>
      <c r="AG2140">
        <v>2</v>
      </c>
      <c r="AH2140">
        <v>2</v>
      </c>
      <c r="AI2140">
        <v>6</v>
      </c>
      <c r="AJ2140">
        <v>13.1</v>
      </c>
      <c r="AK2140">
        <v>93111</v>
      </c>
      <c r="AL2140" t="s">
        <v>18659</v>
      </c>
      <c r="AM2140" t="s">
        <v>18660</v>
      </c>
      <c r="AN2140" t="s">
        <v>18656</v>
      </c>
      <c r="AO2140" t="s">
        <v>18653</v>
      </c>
      <c r="AP2140">
        <v>13.100000380000001</v>
      </c>
      <c r="AQ2140" t="s">
        <v>18661</v>
      </c>
      <c r="AR2140" t="s">
        <v>18662</v>
      </c>
      <c r="AS2140" t="s">
        <v>78</v>
      </c>
      <c r="AT2140">
        <v>0</v>
      </c>
      <c r="AU2140">
        <v>0</v>
      </c>
      <c r="AV2140">
        <v>5.0420168070000004</v>
      </c>
      <c r="AW2140">
        <v>0</v>
      </c>
      <c r="AX2140">
        <v>5.0420168070000004</v>
      </c>
      <c r="AY2140">
        <v>120</v>
      </c>
      <c r="AZ2140">
        <v>8.3333330000000001E-3</v>
      </c>
      <c r="BA2140">
        <v>0</v>
      </c>
      <c r="BB2140">
        <v>8.3333330000000001E-3</v>
      </c>
      <c r="BC2140">
        <v>0</v>
      </c>
      <c r="BD2140">
        <v>1.6666667E-2</v>
      </c>
      <c r="BE2140">
        <v>0</v>
      </c>
      <c r="BF2140">
        <v>0</v>
      </c>
      <c r="BG2140">
        <v>0</v>
      </c>
      <c r="BH2140">
        <f>(AP2140-J2140)/J2140</f>
        <v>0.31000003800000009</v>
      </c>
    </row>
    <row r="2141" spans="1:60" x14ac:dyDescent="0.2">
      <c r="A2141" t="s">
        <v>18663</v>
      </c>
      <c r="B2141" t="s">
        <v>18664</v>
      </c>
      <c r="C2141" t="s">
        <v>18665</v>
      </c>
      <c r="D2141" t="s">
        <v>2140</v>
      </c>
      <c r="E2141" t="s">
        <v>18666</v>
      </c>
      <c r="F2141" t="s">
        <v>18667</v>
      </c>
      <c r="G2141" t="s">
        <v>293</v>
      </c>
      <c r="H2141" t="s">
        <v>403</v>
      </c>
      <c r="I2141">
        <v>228.2</v>
      </c>
      <c r="J2141">
        <v>14</v>
      </c>
      <c r="K2141" t="s">
        <v>86</v>
      </c>
      <c r="L2141" t="s">
        <v>18668</v>
      </c>
      <c r="M2141" t="s">
        <v>88</v>
      </c>
      <c r="N2141" t="s">
        <v>248</v>
      </c>
      <c r="O2141" t="s">
        <v>248</v>
      </c>
      <c r="P2141">
        <v>3.9</v>
      </c>
      <c r="Q2141" t="s">
        <v>73</v>
      </c>
      <c r="U2141">
        <v>230</v>
      </c>
      <c r="V2141">
        <v>16300000</v>
      </c>
      <c r="X2141" t="s">
        <v>18669</v>
      </c>
      <c r="Y2141" t="s">
        <v>5128</v>
      </c>
      <c r="Z2141" t="s">
        <v>18670</v>
      </c>
      <c r="AA2141" t="s">
        <v>5128</v>
      </c>
      <c r="AB2141" t="s">
        <v>74</v>
      </c>
      <c r="AC2141" t="s">
        <v>74</v>
      </c>
      <c r="AD2141" t="s">
        <v>74</v>
      </c>
      <c r="AG2141">
        <v>2</v>
      </c>
      <c r="AH2141">
        <v>2</v>
      </c>
      <c r="AI2141">
        <v>5</v>
      </c>
      <c r="AJ2141">
        <v>13.96</v>
      </c>
      <c r="AK2141">
        <v>93297</v>
      </c>
      <c r="AL2141" t="s">
        <v>18671</v>
      </c>
      <c r="AM2141" t="s">
        <v>18672</v>
      </c>
      <c r="AN2141" t="s">
        <v>18666</v>
      </c>
      <c r="AO2141" t="s">
        <v>18673</v>
      </c>
      <c r="AP2141">
        <v>13.960000040000001</v>
      </c>
      <c r="AQ2141" t="s">
        <v>18674</v>
      </c>
      <c r="AR2141" t="s">
        <v>18673</v>
      </c>
      <c r="AS2141" t="s">
        <v>97</v>
      </c>
      <c r="AT2141">
        <v>0</v>
      </c>
      <c r="AU2141">
        <v>0.69444444400000005</v>
      </c>
      <c r="AV2141">
        <v>2.0833333330000001</v>
      </c>
      <c r="AW2141">
        <v>0</v>
      </c>
      <c r="AX2141">
        <v>0</v>
      </c>
      <c r="AY2141">
        <v>145</v>
      </c>
      <c r="AZ2141">
        <v>2.7586207000000001E-2</v>
      </c>
      <c r="BA2141">
        <v>6.8965519999999994E-3</v>
      </c>
      <c r="BB2141">
        <v>2.0689655000000001E-2</v>
      </c>
      <c r="BC2141">
        <v>0</v>
      </c>
      <c r="BD2141">
        <v>6.8965519999999994E-3</v>
      </c>
      <c r="BE2141">
        <v>2.7586207000000001E-2</v>
      </c>
      <c r="BF2141">
        <v>0</v>
      </c>
      <c r="BG2141">
        <v>0</v>
      </c>
      <c r="BH2141">
        <f>(AP2141-J2141)/J2141</f>
        <v>-2.8571399999999564E-3</v>
      </c>
    </row>
    <row r="2142" spans="1:60" x14ac:dyDescent="0.2">
      <c r="A2142" t="s">
        <v>18431</v>
      </c>
      <c r="B2142" t="s">
        <v>18637</v>
      </c>
      <c r="C2142" t="s">
        <v>18675</v>
      </c>
      <c r="D2142" t="s">
        <v>18125</v>
      </c>
      <c r="E2142" t="s">
        <v>18676</v>
      </c>
      <c r="F2142" t="s">
        <v>13027</v>
      </c>
      <c r="G2142" t="s">
        <v>293</v>
      </c>
      <c r="H2142" t="s">
        <v>66</v>
      </c>
      <c r="I2142">
        <v>107.9</v>
      </c>
      <c r="J2142">
        <v>13</v>
      </c>
      <c r="K2142" t="s">
        <v>86</v>
      </c>
      <c r="L2142" t="s">
        <v>18677</v>
      </c>
      <c r="M2142" t="s">
        <v>88</v>
      </c>
      <c r="N2142" t="s">
        <v>445</v>
      </c>
      <c r="O2142" t="s">
        <v>445</v>
      </c>
      <c r="P2142">
        <v>4.2</v>
      </c>
      <c r="Q2142" t="s">
        <v>73</v>
      </c>
      <c r="U2142">
        <v>125</v>
      </c>
      <c r="V2142">
        <v>2675000</v>
      </c>
      <c r="W2142">
        <v>5625000</v>
      </c>
      <c r="X2142" t="s">
        <v>18678</v>
      </c>
      <c r="Y2142" t="s">
        <v>3931</v>
      </c>
      <c r="Z2142" t="s">
        <v>3932</v>
      </c>
      <c r="AA2142" t="s">
        <v>3931</v>
      </c>
      <c r="AB2142" t="s">
        <v>74</v>
      </c>
      <c r="AC2142" t="s">
        <v>74</v>
      </c>
      <c r="AD2142" t="s">
        <v>74</v>
      </c>
      <c r="AG2142">
        <v>2</v>
      </c>
      <c r="AH2142">
        <v>2</v>
      </c>
      <c r="AI2142">
        <v>6</v>
      </c>
      <c r="AK2142">
        <v>93198</v>
      </c>
      <c r="AL2142" t="s">
        <v>18679</v>
      </c>
      <c r="AM2142" t="s">
        <v>18680</v>
      </c>
      <c r="AN2142" t="s">
        <v>18676</v>
      </c>
      <c r="AO2142" t="s">
        <v>18645</v>
      </c>
      <c r="AP2142">
        <v>11.899999619999999</v>
      </c>
      <c r="AQ2142" t="s">
        <v>18681</v>
      </c>
      <c r="AR2142" t="s">
        <v>18645</v>
      </c>
      <c r="AS2142" t="s">
        <v>97</v>
      </c>
      <c r="AT2142">
        <v>0</v>
      </c>
      <c r="AU2142">
        <v>1.2658227849999999</v>
      </c>
      <c r="AV2142">
        <v>3.7974683539999998</v>
      </c>
      <c r="AW2142">
        <v>0</v>
      </c>
      <c r="AX2142">
        <v>0</v>
      </c>
      <c r="AY2142">
        <v>158</v>
      </c>
      <c r="AZ2142">
        <v>6.3291140000000003E-3</v>
      </c>
      <c r="BA2142">
        <v>6.3291140000000003E-3</v>
      </c>
      <c r="BB2142">
        <v>1.2658228000000001E-2</v>
      </c>
      <c r="BC2142">
        <v>0</v>
      </c>
      <c r="BD2142">
        <v>2.5316456000000001E-2</v>
      </c>
      <c r="BE2142">
        <v>0</v>
      </c>
      <c r="BF2142">
        <v>0</v>
      </c>
      <c r="BG2142">
        <v>0</v>
      </c>
      <c r="BH2142">
        <f>(AP2142-J2142)/J2142</f>
        <v>-8.4615413846153911E-2</v>
      </c>
    </row>
    <row r="2143" spans="1:60" x14ac:dyDescent="0.2">
      <c r="A2143" t="s">
        <v>18431</v>
      </c>
      <c r="B2143" t="s">
        <v>18682</v>
      </c>
      <c r="C2143" t="s">
        <v>18683</v>
      </c>
      <c r="D2143" t="s">
        <v>3229</v>
      </c>
      <c r="E2143" t="s">
        <v>18684</v>
      </c>
      <c r="F2143" t="s">
        <v>18685</v>
      </c>
      <c r="G2143" t="s">
        <v>206</v>
      </c>
      <c r="H2143" t="s">
        <v>66</v>
      </c>
      <c r="I2143">
        <v>90</v>
      </c>
      <c r="J2143">
        <v>12</v>
      </c>
      <c r="K2143" t="s">
        <v>86</v>
      </c>
      <c r="L2143" t="s">
        <v>18686</v>
      </c>
      <c r="M2143" t="s">
        <v>88</v>
      </c>
      <c r="N2143" t="s">
        <v>248</v>
      </c>
      <c r="O2143" t="s">
        <v>248</v>
      </c>
      <c r="P2143">
        <v>4.2</v>
      </c>
      <c r="Q2143" t="s">
        <v>73</v>
      </c>
      <c r="U2143">
        <v>150</v>
      </c>
      <c r="V2143">
        <v>7000000</v>
      </c>
      <c r="W2143">
        <v>500000</v>
      </c>
      <c r="X2143" t="s">
        <v>18687</v>
      </c>
      <c r="Y2143" t="s">
        <v>18688</v>
      </c>
      <c r="Z2143" t="s">
        <v>18689</v>
      </c>
      <c r="AA2143" t="s">
        <v>18688</v>
      </c>
      <c r="AB2143" t="s">
        <v>74</v>
      </c>
      <c r="AC2143" t="s">
        <v>74</v>
      </c>
      <c r="AD2143" t="s">
        <v>74</v>
      </c>
      <c r="AG2143">
        <v>2</v>
      </c>
      <c r="AH2143">
        <v>2</v>
      </c>
      <c r="AI2143">
        <v>5</v>
      </c>
      <c r="AJ2143">
        <v>12</v>
      </c>
      <c r="AK2143">
        <v>93317</v>
      </c>
      <c r="AL2143" t="s">
        <v>18690</v>
      </c>
      <c r="AM2143" t="s">
        <v>18691</v>
      </c>
      <c r="AN2143" t="s">
        <v>18684</v>
      </c>
      <c r="AO2143" t="s">
        <v>18682</v>
      </c>
      <c r="AP2143">
        <v>12</v>
      </c>
      <c r="AQ2143" t="s">
        <v>18691</v>
      </c>
      <c r="AR2143" t="s">
        <v>18682</v>
      </c>
      <c r="AS2143" t="s">
        <v>97</v>
      </c>
      <c r="AT2143">
        <v>0</v>
      </c>
      <c r="AU2143">
        <v>0</v>
      </c>
      <c r="AV2143">
        <v>7.2761194029999992</v>
      </c>
      <c r="AW2143">
        <v>0</v>
      </c>
      <c r="AX2143">
        <v>6.1567164179999994</v>
      </c>
      <c r="AY2143">
        <v>546</v>
      </c>
      <c r="AZ2143">
        <v>1.4652014999999999E-2</v>
      </c>
      <c r="BA2143">
        <v>0</v>
      </c>
      <c r="BB2143">
        <v>4.5787545999999998E-2</v>
      </c>
      <c r="BC2143">
        <v>9.1575089999999994E-3</v>
      </c>
      <c r="BD2143">
        <v>1.4652014999999999E-2</v>
      </c>
      <c r="BE2143">
        <v>3.6630040000000001E-3</v>
      </c>
      <c r="BF2143">
        <v>5.4945050000000002E-3</v>
      </c>
      <c r="BG2143">
        <v>0</v>
      </c>
      <c r="BH2143">
        <f>(AP2143-J2143)/J2143</f>
        <v>0</v>
      </c>
    </row>
    <row r="2144" spans="1:60" x14ac:dyDescent="0.2">
      <c r="A2144" t="s">
        <v>18298</v>
      </c>
      <c r="B2144" t="s">
        <v>18692</v>
      </c>
      <c r="C2144" t="s">
        <v>18693</v>
      </c>
      <c r="D2144" t="s">
        <v>18694</v>
      </c>
      <c r="E2144" t="s">
        <v>18695</v>
      </c>
      <c r="F2144" t="s">
        <v>18696</v>
      </c>
      <c r="G2144" t="s">
        <v>14368</v>
      </c>
      <c r="H2144" t="s">
        <v>431</v>
      </c>
      <c r="I2144">
        <v>243.8</v>
      </c>
      <c r="J2144">
        <v>13</v>
      </c>
      <c r="K2144" t="s">
        <v>86</v>
      </c>
      <c r="L2144" t="s">
        <v>18697</v>
      </c>
      <c r="M2144" t="s">
        <v>88</v>
      </c>
      <c r="N2144" t="s">
        <v>434</v>
      </c>
      <c r="O2144" t="s">
        <v>434</v>
      </c>
      <c r="P2144">
        <v>3.75</v>
      </c>
      <c r="Q2144" t="s">
        <v>73</v>
      </c>
      <c r="U2144">
        <v>300</v>
      </c>
      <c r="V2144">
        <v>18750000</v>
      </c>
      <c r="X2144" t="s">
        <v>18698</v>
      </c>
      <c r="Y2144" t="s">
        <v>3931</v>
      </c>
      <c r="Z2144" t="s">
        <v>3932</v>
      </c>
      <c r="AA2144" t="s">
        <v>3931</v>
      </c>
      <c r="AB2144" t="s">
        <v>74</v>
      </c>
      <c r="AC2144" t="s">
        <v>74</v>
      </c>
      <c r="AD2144" t="s">
        <v>74</v>
      </c>
      <c r="AF2144" t="s">
        <v>18699</v>
      </c>
      <c r="AG2144">
        <v>4</v>
      </c>
      <c r="AH2144">
        <v>5</v>
      </c>
      <c r="AI2144">
        <v>8</v>
      </c>
      <c r="AK2144">
        <v>93246</v>
      </c>
      <c r="AL2144" t="s">
        <v>18700</v>
      </c>
      <c r="AM2144" t="s">
        <v>18701</v>
      </c>
      <c r="AN2144" t="s">
        <v>18695</v>
      </c>
      <c r="AO2144" t="s">
        <v>18702</v>
      </c>
      <c r="AP2144">
        <v>12.84000015</v>
      </c>
      <c r="AQ2144" t="s">
        <v>18703</v>
      </c>
      <c r="AR2144" t="s">
        <v>18702</v>
      </c>
      <c r="AS2144" t="s">
        <v>97</v>
      </c>
      <c r="AT2144">
        <v>0</v>
      </c>
      <c r="AU2144">
        <v>0</v>
      </c>
      <c r="AV2144">
        <v>9.0909090910000003</v>
      </c>
      <c r="AW2144">
        <v>0</v>
      </c>
      <c r="AX2144">
        <v>0</v>
      </c>
      <c r="AY2144">
        <v>88</v>
      </c>
      <c r="AZ2144">
        <v>0</v>
      </c>
      <c r="BA2144">
        <v>0</v>
      </c>
      <c r="BB2144">
        <v>2.2727272999999999E-2</v>
      </c>
      <c r="BC2144">
        <v>0</v>
      </c>
      <c r="BD2144">
        <v>1.1363636E-2</v>
      </c>
      <c r="BE2144">
        <v>1.1363636E-2</v>
      </c>
      <c r="BF2144">
        <v>0</v>
      </c>
      <c r="BG2144">
        <v>0</v>
      </c>
      <c r="BH2144">
        <f>(AP2144-J2144)/J2144</f>
        <v>-1.2307680769230781E-2</v>
      </c>
    </row>
    <row r="2145" spans="1:60" x14ac:dyDescent="0.2">
      <c r="A2145" t="s">
        <v>18704</v>
      </c>
      <c r="B2145" t="s">
        <v>18682</v>
      </c>
      <c r="C2145" t="s">
        <v>18705</v>
      </c>
      <c r="D2145" t="s">
        <v>371</v>
      </c>
      <c r="E2145" t="s">
        <v>18706</v>
      </c>
      <c r="F2145" t="s">
        <v>18127</v>
      </c>
      <c r="G2145" t="s">
        <v>160</v>
      </c>
      <c r="H2145" t="s">
        <v>18707</v>
      </c>
      <c r="I2145">
        <v>72.099999999999994</v>
      </c>
      <c r="J2145">
        <v>11</v>
      </c>
      <c r="K2145" t="s">
        <v>86</v>
      </c>
      <c r="L2145" t="s">
        <v>18708</v>
      </c>
      <c r="M2145" t="s">
        <v>70</v>
      </c>
      <c r="N2145" t="s">
        <v>248</v>
      </c>
      <c r="O2145" t="s">
        <v>248</v>
      </c>
      <c r="P2145">
        <v>4.2</v>
      </c>
      <c r="Q2145" t="s">
        <v>73</v>
      </c>
      <c r="U2145">
        <v>80</v>
      </c>
      <c r="V2145">
        <v>6550000</v>
      </c>
      <c r="X2145" t="s">
        <v>18709</v>
      </c>
      <c r="Z2145" t="s">
        <v>134</v>
      </c>
      <c r="AB2145" t="s">
        <v>74</v>
      </c>
      <c r="AC2145" t="s">
        <v>74</v>
      </c>
      <c r="AD2145" t="s">
        <v>74</v>
      </c>
      <c r="AG2145">
        <v>2</v>
      </c>
      <c r="AH2145">
        <v>2</v>
      </c>
      <c r="AI2145">
        <v>4</v>
      </c>
      <c r="AJ2145">
        <v>11</v>
      </c>
      <c r="AK2145">
        <v>93339</v>
      </c>
      <c r="AL2145" t="s">
        <v>18710</v>
      </c>
      <c r="AM2145" t="s">
        <v>18711</v>
      </c>
      <c r="AN2145" t="s">
        <v>18706</v>
      </c>
      <c r="AO2145" t="s">
        <v>18682</v>
      </c>
      <c r="AP2145">
        <v>11</v>
      </c>
      <c r="AQ2145" t="s">
        <v>18711</v>
      </c>
      <c r="AR2145" t="s">
        <v>18712</v>
      </c>
      <c r="AS2145" t="s">
        <v>123</v>
      </c>
      <c r="AT2145">
        <v>0</v>
      </c>
      <c r="AU2145">
        <v>0</v>
      </c>
      <c r="AV2145">
        <v>5.1612903230000002</v>
      </c>
      <c r="AW2145">
        <v>0</v>
      </c>
      <c r="AX2145">
        <v>0.64516129</v>
      </c>
      <c r="AY2145">
        <v>156</v>
      </c>
      <c r="AZ2145">
        <v>1.2820513E-2</v>
      </c>
      <c r="BA2145">
        <v>1.2820513E-2</v>
      </c>
      <c r="BB2145">
        <v>3.2051282E-2</v>
      </c>
      <c r="BC2145">
        <v>6.4102559999999996E-3</v>
      </c>
      <c r="BD2145">
        <v>1.2820513E-2</v>
      </c>
      <c r="BE2145">
        <v>0</v>
      </c>
      <c r="BF2145">
        <v>0</v>
      </c>
      <c r="BG2145">
        <v>0</v>
      </c>
      <c r="BH2145">
        <f>(AP2145-J2145)/J2145</f>
        <v>0</v>
      </c>
    </row>
    <row r="2146" spans="1:60" x14ac:dyDescent="0.2">
      <c r="A2146" t="s">
        <v>18704</v>
      </c>
      <c r="B2146" t="s">
        <v>18255</v>
      </c>
      <c r="C2146" t="s">
        <v>18713</v>
      </c>
      <c r="D2146" t="s">
        <v>10649</v>
      </c>
      <c r="E2146" t="s">
        <v>18714</v>
      </c>
      <c r="F2146" t="s">
        <v>17541</v>
      </c>
      <c r="G2146" t="s">
        <v>160</v>
      </c>
      <c r="H2146" t="s">
        <v>66</v>
      </c>
      <c r="I2146">
        <v>56</v>
      </c>
      <c r="J2146">
        <v>8</v>
      </c>
      <c r="K2146" t="s">
        <v>86</v>
      </c>
      <c r="L2146" t="s">
        <v>18715</v>
      </c>
      <c r="M2146" t="s">
        <v>70</v>
      </c>
      <c r="N2146" t="s">
        <v>248</v>
      </c>
      <c r="O2146" t="s">
        <v>248</v>
      </c>
      <c r="P2146">
        <v>4.2</v>
      </c>
      <c r="Q2146" t="s">
        <v>73</v>
      </c>
      <c r="U2146">
        <v>75</v>
      </c>
      <c r="V2146">
        <v>5500000</v>
      </c>
      <c r="W2146">
        <v>1500000</v>
      </c>
      <c r="X2146" t="s">
        <v>18716</v>
      </c>
      <c r="Y2146" t="s">
        <v>5128</v>
      </c>
      <c r="Z2146" t="s">
        <v>5129</v>
      </c>
      <c r="AA2146" t="s">
        <v>5128</v>
      </c>
      <c r="AB2146" t="s">
        <v>74</v>
      </c>
      <c r="AC2146" t="s">
        <v>74</v>
      </c>
      <c r="AD2146" t="s">
        <v>68</v>
      </c>
      <c r="AG2146">
        <v>2</v>
      </c>
      <c r="AH2146">
        <v>2</v>
      </c>
      <c r="AI2146">
        <v>6</v>
      </c>
      <c r="AJ2146">
        <v>9.8000000000000007</v>
      </c>
      <c r="AK2146">
        <v>93401</v>
      </c>
      <c r="AL2146" t="s">
        <v>18717</v>
      </c>
      <c r="AM2146" t="s">
        <v>18718</v>
      </c>
      <c r="AN2146" t="s">
        <v>18714</v>
      </c>
      <c r="AO2146" t="s">
        <v>18255</v>
      </c>
      <c r="AP2146">
        <v>9.8000001910000005</v>
      </c>
      <c r="AQ2146" t="s">
        <v>18719</v>
      </c>
      <c r="AR2146" t="s">
        <v>18255</v>
      </c>
      <c r="AS2146" t="s">
        <v>97</v>
      </c>
      <c r="AT2146">
        <v>0</v>
      </c>
      <c r="AU2146">
        <v>1.904761905</v>
      </c>
      <c r="AV2146">
        <v>2.8571428569999999</v>
      </c>
      <c r="AW2146">
        <v>0</v>
      </c>
      <c r="AX2146">
        <v>2.8571428569999999</v>
      </c>
      <c r="AY2146">
        <v>106</v>
      </c>
      <c r="AZ2146">
        <v>0</v>
      </c>
      <c r="BA2146">
        <v>0</v>
      </c>
      <c r="BB2146">
        <v>2.8301887000000001E-2</v>
      </c>
      <c r="BC2146">
        <v>0</v>
      </c>
      <c r="BD2146">
        <v>2.8301887000000001E-2</v>
      </c>
      <c r="BE2146">
        <v>9.4339619999999989E-3</v>
      </c>
      <c r="BF2146">
        <v>2.8301887000000001E-2</v>
      </c>
      <c r="BG2146">
        <v>0</v>
      </c>
      <c r="BH2146">
        <f>(AP2146-J2146)/J2146</f>
        <v>0.22500002387500007</v>
      </c>
    </row>
    <row r="2147" spans="1:60" x14ac:dyDescent="0.2">
      <c r="A2147" t="s">
        <v>18502</v>
      </c>
      <c r="B2147" t="s">
        <v>18720</v>
      </c>
      <c r="C2147" t="s">
        <v>18721</v>
      </c>
      <c r="D2147" t="s">
        <v>978</v>
      </c>
      <c r="E2147" t="s">
        <v>18722</v>
      </c>
      <c r="F2147" t="s">
        <v>17638</v>
      </c>
      <c r="G2147" t="s">
        <v>569</v>
      </c>
      <c r="H2147" t="s">
        <v>66</v>
      </c>
      <c r="I2147">
        <v>320.39999999999998</v>
      </c>
      <c r="J2147">
        <v>15</v>
      </c>
      <c r="K2147" t="s">
        <v>86</v>
      </c>
      <c r="L2147" t="s">
        <v>18723</v>
      </c>
      <c r="M2147" t="s">
        <v>88</v>
      </c>
      <c r="N2147" t="s">
        <v>248</v>
      </c>
      <c r="O2147" t="s">
        <v>248</v>
      </c>
      <c r="Q2147" t="s">
        <v>73</v>
      </c>
      <c r="U2147">
        <v>100</v>
      </c>
      <c r="W2147">
        <v>21360000</v>
      </c>
      <c r="X2147" t="s">
        <v>18724</v>
      </c>
      <c r="Y2147" t="s">
        <v>3931</v>
      </c>
      <c r="Z2147" t="s">
        <v>3932</v>
      </c>
      <c r="AA2147" t="s">
        <v>3931</v>
      </c>
      <c r="AB2147" t="s">
        <v>74</v>
      </c>
      <c r="AC2147" t="s">
        <v>74</v>
      </c>
      <c r="AD2147" t="s">
        <v>74</v>
      </c>
      <c r="AE2147" t="s">
        <v>3647</v>
      </c>
      <c r="AF2147" t="s">
        <v>18725</v>
      </c>
      <c r="AG2147">
        <v>1</v>
      </c>
      <c r="AH2147">
        <v>1</v>
      </c>
      <c r="AI2147">
        <v>12</v>
      </c>
      <c r="AJ2147">
        <v>19.649999999999999</v>
      </c>
      <c r="AK2147">
        <v>93330</v>
      </c>
      <c r="AL2147" t="s">
        <v>18726</v>
      </c>
      <c r="AM2147" t="s">
        <v>18727</v>
      </c>
      <c r="AN2147" t="s">
        <v>18722</v>
      </c>
      <c r="AO2147" t="s">
        <v>18728</v>
      </c>
      <c r="AP2147">
        <v>19.649999619999999</v>
      </c>
      <c r="AQ2147" t="s">
        <v>18729</v>
      </c>
      <c r="AR2147" t="s">
        <v>18730</v>
      </c>
      <c r="AS2147" t="s">
        <v>123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26</v>
      </c>
      <c r="AZ2147">
        <v>0</v>
      </c>
      <c r="BA2147">
        <v>0</v>
      </c>
      <c r="BB2147">
        <v>0</v>
      </c>
      <c r="BC2147">
        <v>3.8461538000000003E-2</v>
      </c>
      <c r="BD2147">
        <v>7.6923077000000006E-2</v>
      </c>
      <c r="BE2147">
        <v>0</v>
      </c>
      <c r="BF2147">
        <v>0</v>
      </c>
      <c r="BG2147">
        <v>0</v>
      </c>
      <c r="BH2147">
        <f>(AP2147-J2147)/J2147</f>
        <v>0.30999997466666662</v>
      </c>
    </row>
    <row r="2148" spans="1:60" x14ac:dyDescent="0.2">
      <c r="A2148" t="s">
        <v>18653</v>
      </c>
      <c r="B2148" t="s">
        <v>18731</v>
      </c>
      <c r="C2148" t="s">
        <v>18732</v>
      </c>
      <c r="D2148" t="s">
        <v>988</v>
      </c>
      <c r="E2148" t="s">
        <v>18733</v>
      </c>
      <c r="F2148" t="s">
        <v>18559</v>
      </c>
      <c r="G2148" t="s">
        <v>65</v>
      </c>
      <c r="H2148" t="s">
        <v>66</v>
      </c>
      <c r="I2148">
        <v>90.2</v>
      </c>
      <c r="J2148">
        <v>14</v>
      </c>
      <c r="K2148" t="s">
        <v>86</v>
      </c>
      <c r="L2148" t="s">
        <v>18734</v>
      </c>
      <c r="M2148" t="s">
        <v>88</v>
      </c>
      <c r="N2148" t="s">
        <v>248</v>
      </c>
      <c r="O2148" t="s">
        <v>248</v>
      </c>
      <c r="P2148">
        <v>4.2</v>
      </c>
      <c r="Q2148" t="s">
        <v>73</v>
      </c>
      <c r="U2148">
        <v>100</v>
      </c>
      <c r="V2148">
        <v>5148059</v>
      </c>
      <c r="W2148">
        <v>1296041</v>
      </c>
      <c r="X2148" t="s">
        <v>18735</v>
      </c>
      <c r="Y2148" t="s">
        <v>18688</v>
      </c>
      <c r="Z2148" t="s">
        <v>18689</v>
      </c>
      <c r="AA2148" t="s">
        <v>18688</v>
      </c>
      <c r="AB2148" t="s">
        <v>74</v>
      </c>
      <c r="AC2148" t="s">
        <v>74</v>
      </c>
      <c r="AD2148" t="s">
        <v>68</v>
      </c>
      <c r="AG2148">
        <v>2</v>
      </c>
      <c r="AH2148">
        <v>2</v>
      </c>
      <c r="AI2148">
        <v>5</v>
      </c>
      <c r="AJ2148">
        <v>18.7</v>
      </c>
      <c r="AK2148">
        <v>93289</v>
      </c>
      <c r="AL2148" t="s">
        <v>18736</v>
      </c>
      <c r="AM2148" t="s">
        <v>18737</v>
      </c>
      <c r="AN2148" t="s">
        <v>18738</v>
      </c>
      <c r="AO2148" t="s">
        <v>18739</v>
      </c>
      <c r="AP2148">
        <v>18.700000760000002</v>
      </c>
      <c r="AQ2148" t="s">
        <v>18737</v>
      </c>
      <c r="AR2148" t="s">
        <v>18739</v>
      </c>
      <c r="AS2148" t="s">
        <v>97</v>
      </c>
      <c r="AT2148">
        <v>0</v>
      </c>
      <c r="AU2148">
        <v>0.66225165600000002</v>
      </c>
      <c r="AV2148">
        <v>0.66225165600000002</v>
      </c>
      <c r="AW2148">
        <v>1.324503311</v>
      </c>
      <c r="AX2148">
        <v>1.324503311</v>
      </c>
      <c r="AY2148">
        <v>152</v>
      </c>
      <c r="AZ2148">
        <v>0</v>
      </c>
      <c r="BA2148">
        <v>6.5789469999999999E-3</v>
      </c>
      <c r="BB2148">
        <v>1.9736842000000001E-2</v>
      </c>
      <c r="BC2148">
        <v>0</v>
      </c>
      <c r="BD2148">
        <v>3.2894737E-2</v>
      </c>
      <c r="BE2148">
        <v>6.5789469999999999E-3</v>
      </c>
      <c r="BF2148">
        <v>1.9736842000000001E-2</v>
      </c>
      <c r="BG2148">
        <v>0</v>
      </c>
      <c r="BH2148">
        <f>(AP2148-J2148)/J2148</f>
        <v>0.33571434000000011</v>
      </c>
    </row>
    <row r="2149" spans="1:60" x14ac:dyDescent="0.2">
      <c r="A2149" t="s">
        <v>18653</v>
      </c>
      <c r="B2149" t="s">
        <v>18740</v>
      </c>
      <c r="C2149" t="s">
        <v>18741</v>
      </c>
      <c r="D2149" t="s">
        <v>371</v>
      </c>
      <c r="E2149" t="s">
        <v>18742</v>
      </c>
      <c r="F2149" t="s">
        <v>17638</v>
      </c>
      <c r="G2149" t="s">
        <v>443</v>
      </c>
      <c r="H2149" t="s">
        <v>66</v>
      </c>
      <c r="I2149">
        <v>50</v>
      </c>
      <c r="J2149">
        <v>5</v>
      </c>
      <c r="K2149" t="s">
        <v>86</v>
      </c>
      <c r="L2149" t="s">
        <v>18743</v>
      </c>
      <c r="M2149" t="s">
        <v>70</v>
      </c>
      <c r="N2149" t="s">
        <v>248</v>
      </c>
      <c r="O2149" t="s">
        <v>248</v>
      </c>
      <c r="P2149">
        <v>4.2</v>
      </c>
      <c r="Q2149" t="s">
        <v>73</v>
      </c>
      <c r="U2149">
        <v>86.3</v>
      </c>
      <c r="V2149">
        <v>10000000</v>
      </c>
      <c r="X2149" t="s">
        <v>18744</v>
      </c>
      <c r="Y2149" t="s">
        <v>3931</v>
      </c>
      <c r="Z2149" t="s">
        <v>3932</v>
      </c>
      <c r="AA2149" t="s">
        <v>3931</v>
      </c>
      <c r="AB2149" t="s">
        <v>74</v>
      </c>
      <c r="AC2149" t="s">
        <v>74</v>
      </c>
      <c r="AD2149" t="s">
        <v>68</v>
      </c>
      <c r="AG2149">
        <v>1</v>
      </c>
      <c r="AH2149">
        <v>1</v>
      </c>
      <c r="AI2149">
        <v>4</v>
      </c>
      <c r="AJ2149">
        <v>5</v>
      </c>
      <c r="AK2149">
        <v>12090</v>
      </c>
      <c r="AL2149" t="s">
        <v>18745</v>
      </c>
      <c r="AM2149" t="s">
        <v>18746</v>
      </c>
      <c r="AN2149" t="s">
        <v>18742</v>
      </c>
      <c r="AO2149" t="s">
        <v>18747</v>
      </c>
      <c r="AP2149">
        <v>5</v>
      </c>
      <c r="AQ2149" t="s">
        <v>18746</v>
      </c>
      <c r="AR2149" t="s">
        <v>18747</v>
      </c>
      <c r="AS2149" t="s">
        <v>97</v>
      </c>
      <c r="AT2149">
        <v>0</v>
      </c>
      <c r="AU2149">
        <v>0</v>
      </c>
      <c r="AV2149">
        <v>1.0416666670000001</v>
      </c>
      <c r="AW2149">
        <v>1.5625</v>
      </c>
      <c r="AX2149">
        <v>0</v>
      </c>
      <c r="AY2149">
        <v>195</v>
      </c>
      <c r="AZ2149">
        <v>0</v>
      </c>
      <c r="BA2149">
        <v>0</v>
      </c>
      <c r="BB2149">
        <v>3.5897435999999998E-2</v>
      </c>
      <c r="BC2149">
        <v>1.0256410000000001E-2</v>
      </c>
      <c r="BD2149">
        <v>2.5641026000000001E-2</v>
      </c>
      <c r="BE2149">
        <v>0</v>
      </c>
      <c r="BF2149">
        <v>1.0256410000000001E-2</v>
      </c>
      <c r="BG2149">
        <v>0</v>
      </c>
      <c r="BH2149">
        <f>(AP2149-J2149)/J2149</f>
        <v>0</v>
      </c>
    </row>
    <row r="2150" spans="1:60" x14ac:dyDescent="0.2">
      <c r="A2150" t="s">
        <v>18520</v>
      </c>
      <c r="B2150" t="s">
        <v>18692</v>
      </c>
      <c r="C2150" t="s">
        <v>18748</v>
      </c>
      <c r="D2150" t="s">
        <v>1166</v>
      </c>
      <c r="E2150" t="s">
        <v>18749</v>
      </c>
      <c r="F2150" t="s">
        <v>18750</v>
      </c>
      <c r="G2150" t="s">
        <v>569</v>
      </c>
      <c r="H2150" t="s">
        <v>66</v>
      </c>
      <c r="I2150">
        <v>150</v>
      </c>
      <c r="J2150">
        <v>15</v>
      </c>
      <c r="K2150" t="s">
        <v>86</v>
      </c>
      <c r="L2150" t="s">
        <v>18751</v>
      </c>
      <c r="M2150" t="s">
        <v>70</v>
      </c>
      <c r="N2150" t="s">
        <v>445</v>
      </c>
      <c r="O2150" t="s">
        <v>445</v>
      </c>
      <c r="P2150">
        <v>4.2</v>
      </c>
      <c r="Q2150" t="s">
        <v>73</v>
      </c>
      <c r="U2150">
        <v>250</v>
      </c>
      <c r="V2150">
        <v>10000000</v>
      </c>
      <c r="X2150" t="s">
        <v>18698</v>
      </c>
      <c r="Y2150" t="s">
        <v>3931</v>
      </c>
      <c r="Z2150" t="s">
        <v>3932</v>
      </c>
      <c r="AA2150" t="s">
        <v>3931</v>
      </c>
      <c r="AB2150" t="s">
        <v>74</v>
      </c>
      <c r="AC2150" t="s">
        <v>74</v>
      </c>
      <c r="AD2150" t="s">
        <v>68</v>
      </c>
      <c r="AG2150">
        <v>3</v>
      </c>
      <c r="AH2150">
        <v>3</v>
      </c>
      <c r="AI2150">
        <v>3</v>
      </c>
      <c r="AK2150">
        <v>93266</v>
      </c>
      <c r="AL2150" t="s">
        <v>18752</v>
      </c>
      <c r="AM2150" t="s">
        <v>18753</v>
      </c>
      <c r="AN2150" t="s">
        <v>18749</v>
      </c>
      <c r="AO2150" t="s">
        <v>18702</v>
      </c>
      <c r="AP2150">
        <v>15</v>
      </c>
      <c r="AQ2150" t="s">
        <v>18754</v>
      </c>
      <c r="AR2150" t="s">
        <v>18702</v>
      </c>
      <c r="AS2150" t="s">
        <v>97</v>
      </c>
      <c r="AT2150">
        <v>0</v>
      </c>
      <c r="AU2150">
        <v>0.55555555600000006</v>
      </c>
      <c r="AV2150">
        <v>2.7777777779999999</v>
      </c>
      <c r="AW2150">
        <v>1.111111111</v>
      </c>
      <c r="AX2150">
        <v>2.2222222220000001</v>
      </c>
      <c r="AY2150">
        <v>183</v>
      </c>
      <c r="AZ2150">
        <v>5.4644810000000002E-3</v>
      </c>
      <c r="BA2150">
        <v>5.4644810000000002E-3</v>
      </c>
      <c r="BB2150">
        <v>2.1857923000000001E-2</v>
      </c>
      <c r="BC2150">
        <v>0</v>
      </c>
      <c r="BD2150">
        <v>2.7322404000000002E-2</v>
      </c>
      <c r="BE2150">
        <v>1.0928962E-2</v>
      </c>
      <c r="BF2150">
        <v>1.6393443000000001E-2</v>
      </c>
      <c r="BG2150">
        <v>1</v>
      </c>
      <c r="BH2150">
        <f>(AP2150-J2150)/J2150</f>
        <v>0</v>
      </c>
    </row>
    <row r="2151" spans="1:60" x14ac:dyDescent="0.2">
      <c r="A2151" t="s">
        <v>18528</v>
      </c>
      <c r="B2151" t="s">
        <v>18755</v>
      </c>
      <c r="C2151" t="s">
        <v>18756</v>
      </c>
      <c r="D2151" t="s">
        <v>371</v>
      </c>
      <c r="E2151" t="s">
        <v>18757</v>
      </c>
      <c r="F2151" t="s">
        <v>18758</v>
      </c>
      <c r="G2151" t="s">
        <v>2293</v>
      </c>
      <c r="H2151" t="s">
        <v>66</v>
      </c>
      <c r="I2151">
        <v>187.5</v>
      </c>
      <c r="J2151">
        <v>11.25</v>
      </c>
      <c r="K2151" t="s">
        <v>67</v>
      </c>
      <c r="L2151" t="s">
        <v>18759</v>
      </c>
      <c r="M2151" t="s">
        <v>70</v>
      </c>
      <c r="N2151" t="s">
        <v>248</v>
      </c>
      <c r="O2151" t="s">
        <v>248</v>
      </c>
      <c r="P2151">
        <v>4.2</v>
      </c>
      <c r="Q2151" t="s">
        <v>73</v>
      </c>
      <c r="U2151">
        <v>172.5</v>
      </c>
      <c r="V2151">
        <v>16666667</v>
      </c>
      <c r="X2151" t="s">
        <v>18760</v>
      </c>
      <c r="Y2151" t="s">
        <v>5128</v>
      </c>
      <c r="Z2151" t="s">
        <v>5129</v>
      </c>
      <c r="AA2151" t="s">
        <v>5128</v>
      </c>
      <c r="AB2151" t="s">
        <v>74</v>
      </c>
      <c r="AC2151" t="s">
        <v>74</v>
      </c>
      <c r="AD2151" t="s">
        <v>68</v>
      </c>
      <c r="AG2151">
        <v>3</v>
      </c>
      <c r="AH2151">
        <v>3</v>
      </c>
      <c r="AI2151">
        <v>5</v>
      </c>
      <c r="AJ2151">
        <v>11.65</v>
      </c>
      <c r="AK2151">
        <v>93264</v>
      </c>
      <c r="AL2151" t="s">
        <v>18761</v>
      </c>
      <c r="AM2151" t="s">
        <v>18762</v>
      </c>
      <c r="AN2151" t="s">
        <v>18757</v>
      </c>
      <c r="AO2151" t="s">
        <v>18763</v>
      </c>
      <c r="AP2151">
        <v>11.649999619999999</v>
      </c>
      <c r="AQ2151" t="s">
        <v>18762</v>
      </c>
      <c r="AR2151" t="s">
        <v>18764</v>
      </c>
      <c r="AS2151" t="s">
        <v>123</v>
      </c>
      <c r="AT2151">
        <v>0</v>
      </c>
      <c r="AU2151">
        <v>0</v>
      </c>
      <c r="AV2151">
        <v>2.0576131690000001</v>
      </c>
      <c r="AW2151">
        <v>0.82304526700000002</v>
      </c>
      <c r="AX2151">
        <v>2.880658436</v>
      </c>
      <c r="AY2151">
        <v>247</v>
      </c>
      <c r="AZ2151">
        <v>0</v>
      </c>
      <c r="BA2151">
        <v>2.0242915E-2</v>
      </c>
      <c r="BB2151">
        <v>3.6437246999999999E-2</v>
      </c>
      <c r="BC2151">
        <v>1.2145749000000001E-2</v>
      </c>
      <c r="BD2151">
        <v>2.0242915E-2</v>
      </c>
      <c r="BE2151">
        <v>1.6194331999999999E-2</v>
      </c>
      <c r="BF2151">
        <v>8.0971659999999994E-3</v>
      </c>
      <c r="BG2151">
        <v>0</v>
      </c>
      <c r="BH2151">
        <f>(AP2151-J2151)/J2151</f>
        <v>3.5555521777777696E-2</v>
      </c>
    </row>
    <row r="2152" spans="1:60" x14ac:dyDescent="0.2">
      <c r="A2152" t="s">
        <v>18528</v>
      </c>
      <c r="B2152" t="s">
        <v>18739</v>
      </c>
      <c r="C2152" t="s">
        <v>18765</v>
      </c>
      <c r="D2152" t="s">
        <v>6503</v>
      </c>
      <c r="E2152" t="s">
        <v>18766</v>
      </c>
      <c r="F2152" t="s">
        <v>18767</v>
      </c>
      <c r="G2152" t="s">
        <v>293</v>
      </c>
      <c r="H2152" t="s">
        <v>66</v>
      </c>
      <c r="I2152">
        <v>82.3</v>
      </c>
      <c r="J2152">
        <v>13</v>
      </c>
      <c r="K2152" t="s">
        <v>86</v>
      </c>
      <c r="L2152" t="s">
        <v>18768</v>
      </c>
      <c r="M2152" t="s">
        <v>88</v>
      </c>
      <c r="N2152" t="s">
        <v>445</v>
      </c>
      <c r="O2152" t="s">
        <v>445</v>
      </c>
      <c r="P2152">
        <v>4.2</v>
      </c>
      <c r="Q2152" t="s">
        <v>73</v>
      </c>
      <c r="U2152">
        <v>100</v>
      </c>
      <c r="V2152">
        <v>4166666</v>
      </c>
      <c r="W2152">
        <v>2162266</v>
      </c>
      <c r="X2152" t="s">
        <v>18769</v>
      </c>
      <c r="Y2152" t="s">
        <v>3931</v>
      </c>
      <c r="Z2152" t="s">
        <v>18770</v>
      </c>
      <c r="AA2152" t="s">
        <v>3931</v>
      </c>
      <c r="AB2152" t="s">
        <v>74</v>
      </c>
      <c r="AC2152" t="s">
        <v>74</v>
      </c>
      <c r="AD2152" t="s">
        <v>68</v>
      </c>
      <c r="AG2152">
        <v>4</v>
      </c>
      <c r="AH2152">
        <v>4</v>
      </c>
      <c r="AI2152">
        <v>4</v>
      </c>
      <c r="AJ2152">
        <v>15.1</v>
      </c>
      <c r="AK2152">
        <v>93272</v>
      </c>
      <c r="AL2152" t="s">
        <v>18771</v>
      </c>
      <c r="AM2152" t="s">
        <v>18772</v>
      </c>
      <c r="AN2152" t="s">
        <v>18766</v>
      </c>
      <c r="AO2152" t="s">
        <v>18739</v>
      </c>
      <c r="AP2152">
        <v>15.100000380000001</v>
      </c>
      <c r="AQ2152" t="s">
        <v>18773</v>
      </c>
      <c r="AR2152" t="s">
        <v>18739</v>
      </c>
      <c r="AS2152" t="s">
        <v>97</v>
      </c>
      <c r="AT2152">
        <v>0</v>
      </c>
      <c r="AU2152">
        <v>1.324503311</v>
      </c>
      <c r="AV2152">
        <v>2.649006623</v>
      </c>
      <c r="AW2152">
        <v>1.324503311</v>
      </c>
      <c r="AX2152">
        <v>1.986754967</v>
      </c>
      <c r="AY2152">
        <v>154</v>
      </c>
      <c r="AZ2152">
        <v>0</v>
      </c>
      <c r="BA2152">
        <v>0</v>
      </c>
      <c r="BB2152">
        <v>2.5974026000000001E-2</v>
      </c>
      <c r="BC2152">
        <v>0</v>
      </c>
      <c r="BD2152">
        <v>2.5974026000000001E-2</v>
      </c>
      <c r="BE2152">
        <v>1.9480519000000002E-2</v>
      </c>
      <c r="BF2152">
        <v>2.5974026000000001E-2</v>
      </c>
      <c r="BG2152">
        <v>0</v>
      </c>
      <c r="BH2152">
        <f>(AP2152-J2152)/J2152</f>
        <v>0.16153849076923082</v>
      </c>
    </row>
    <row r="2153" spans="1:60" x14ac:dyDescent="0.2">
      <c r="A2153" t="s">
        <v>18774</v>
      </c>
      <c r="B2153" t="s">
        <v>18682</v>
      </c>
      <c r="C2153" t="s">
        <v>18775</v>
      </c>
      <c r="D2153" t="s">
        <v>1166</v>
      </c>
      <c r="E2153" t="s">
        <v>18776</v>
      </c>
      <c r="F2153" t="s">
        <v>6286</v>
      </c>
      <c r="G2153" t="s">
        <v>206</v>
      </c>
      <c r="H2153" t="s">
        <v>66</v>
      </c>
      <c r="I2153">
        <v>49.2</v>
      </c>
      <c r="J2153">
        <v>12</v>
      </c>
      <c r="K2153" t="s">
        <v>86</v>
      </c>
      <c r="L2153" t="s">
        <v>18777</v>
      </c>
      <c r="M2153" t="s">
        <v>70</v>
      </c>
      <c r="N2153" t="s">
        <v>248</v>
      </c>
      <c r="O2153" t="s">
        <v>248</v>
      </c>
      <c r="P2153">
        <v>4.2</v>
      </c>
      <c r="Q2153" t="s">
        <v>73</v>
      </c>
      <c r="U2153">
        <v>46</v>
      </c>
      <c r="V2153">
        <v>2500000</v>
      </c>
      <c r="W2153">
        <v>1596694</v>
      </c>
      <c r="X2153" t="s">
        <v>18709</v>
      </c>
      <c r="Z2153" t="s">
        <v>134</v>
      </c>
      <c r="AB2153" t="s">
        <v>74</v>
      </c>
      <c r="AC2153" t="s">
        <v>74</v>
      </c>
      <c r="AD2153" t="s">
        <v>74</v>
      </c>
      <c r="AG2153">
        <v>1</v>
      </c>
      <c r="AH2153">
        <v>1</v>
      </c>
      <c r="AI2153">
        <v>4</v>
      </c>
      <c r="AJ2153">
        <v>13.91</v>
      </c>
      <c r="AK2153">
        <v>93356</v>
      </c>
      <c r="AL2153" t="s">
        <v>18778</v>
      </c>
      <c r="AM2153" t="s">
        <v>18779</v>
      </c>
      <c r="AN2153" t="s">
        <v>18776</v>
      </c>
      <c r="AO2153" t="s">
        <v>18682</v>
      </c>
      <c r="AP2153">
        <v>13.600000380000001</v>
      </c>
      <c r="AQ2153" t="s">
        <v>18780</v>
      </c>
      <c r="AR2153" t="s">
        <v>18682</v>
      </c>
      <c r="AS2153" t="s">
        <v>97</v>
      </c>
      <c r="AT2153">
        <v>0</v>
      </c>
      <c r="AU2153">
        <v>1.5037593979999999</v>
      </c>
      <c r="AV2153">
        <v>8.2706766920000003</v>
      </c>
      <c r="AW2153">
        <v>0</v>
      </c>
      <c r="AX2153">
        <v>2.2556390980000001</v>
      </c>
      <c r="AY2153">
        <v>134</v>
      </c>
      <c r="AZ2153">
        <v>0</v>
      </c>
      <c r="BA2153">
        <v>0</v>
      </c>
      <c r="BB2153">
        <v>4.4776119000000003E-2</v>
      </c>
      <c r="BC2153">
        <v>0</v>
      </c>
      <c r="BD2153">
        <v>7.462687E-3</v>
      </c>
      <c r="BE2153">
        <v>0</v>
      </c>
      <c r="BF2153">
        <v>0</v>
      </c>
      <c r="BG2153">
        <v>0</v>
      </c>
      <c r="BH2153">
        <f>(AP2153-J2153)/J2153</f>
        <v>0.13333336500000006</v>
      </c>
    </row>
    <row r="2154" spans="1:60" x14ac:dyDescent="0.2">
      <c r="A2154" t="s">
        <v>18781</v>
      </c>
      <c r="B2154" t="s">
        <v>18782</v>
      </c>
      <c r="C2154" t="s">
        <v>18783</v>
      </c>
      <c r="D2154" t="s">
        <v>2989</v>
      </c>
      <c r="E2154" t="s">
        <v>18784</v>
      </c>
      <c r="F2154" t="s">
        <v>814</v>
      </c>
      <c r="G2154" t="s">
        <v>206</v>
      </c>
      <c r="H2154" t="s">
        <v>66</v>
      </c>
      <c r="I2154">
        <v>127.2</v>
      </c>
      <c r="J2154">
        <v>12</v>
      </c>
      <c r="K2154" t="s">
        <v>86</v>
      </c>
      <c r="L2154" t="s">
        <v>18785</v>
      </c>
      <c r="M2154" t="s">
        <v>70</v>
      </c>
      <c r="N2154" t="s">
        <v>89</v>
      </c>
      <c r="O2154" t="s">
        <v>89</v>
      </c>
      <c r="P2154">
        <v>4.1666699999999999</v>
      </c>
      <c r="Q2154" t="s">
        <v>73</v>
      </c>
      <c r="U2154">
        <v>100</v>
      </c>
      <c r="V2154">
        <v>5868100</v>
      </c>
      <c r="W2154">
        <v>4731900</v>
      </c>
      <c r="X2154" t="s">
        <v>18786</v>
      </c>
      <c r="Y2154" t="s">
        <v>5128</v>
      </c>
      <c r="Z2154" t="s">
        <v>18787</v>
      </c>
      <c r="AA2154" t="s">
        <v>5128</v>
      </c>
      <c r="AB2154" t="s">
        <v>74</v>
      </c>
      <c r="AC2154" t="s">
        <v>74</v>
      </c>
      <c r="AD2154" t="s">
        <v>68</v>
      </c>
      <c r="AG2154">
        <v>1</v>
      </c>
      <c r="AH2154">
        <v>1</v>
      </c>
      <c r="AI2154">
        <v>4</v>
      </c>
      <c r="AJ2154">
        <v>17.25</v>
      </c>
      <c r="AK2154">
        <v>93305</v>
      </c>
      <c r="AL2154" t="s">
        <v>18788</v>
      </c>
      <c r="AM2154" t="s">
        <v>18789</v>
      </c>
      <c r="AN2154" t="s">
        <v>18784</v>
      </c>
      <c r="AO2154" t="s">
        <v>18790</v>
      </c>
      <c r="AP2154">
        <v>17.25</v>
      </c>
      <c r="AQ2154" t="s">
        <v>18791</v>
      </c>
      <c r="AR2154" t="s">
        <v>18790</v>
      </c>
      <c r="AS2154" t="s">
        <v>97</v>
      </c>
      <c r="AT2154">
        <v>0</v>
      </c>
      <c r="AU2154">
        <v>0</v>
      </c>
      <c r="AV2154">
        <v>2.5641025640000001</v>
      </c>
      <c r="AW2154">
        <v>1.709401709</v>
      </c>
      <c r="AX2154">
        <v>1.709401709</v>
      </c>
      <c r="AY2154">
        <v>120</v>
      </c>
      <c r="AZ2154">
        <v>0</v>
      </c>
      <c r="BA2154">
        <v>0</v>
      </c>
      <c r="BB2154">
        <v>3.3333333E-2</v>
      </c>
      <c r="BC2154">
        <v>0</v>
      </c>
      <c r="BD2154">
        <v>3.3333333E-2</v>
      </c>
      <c r="BE2154">
        <v>8.3333330000000001E-3</v>
      </c>
      <c r="BF2154">
        <v>8.3333330000000001E-3</v>
      </c>
      <c r="BG2154">
        <v>1</v>
      </c>
      <c r="BH2154">
        <f>(AP2154-J2154)/J2154</f>
        <v>0.4375</v>
      </c>
    </row>
    <row r="2155" spans="1:60" x14ac:dyDescent="0.2">
      <c r="A2155" t="s">
        <v>18586</v>
      </c>
      <c r="B2155" t="s">
        <v>18792</v>
      </c>
      <c r="C2155" t="s">
        <v>18793</v>
      </c>
      <c r="D2155" t="s">
        <v>371</v>
      </c>
      <c r="E2155" t="s">
        <v>18794</v>
      </c>
      <c r="F2155" t="s">
        <v>17784</v>
      </c>
      <c r="G2155" t="s">
        <v>263</v>
      </c>
      <c r="H2155" t="s">
        <v>66</v>
      </c>
      <c r="I2155">
        <v>81</v>
      </c>
      <c r="J2155">
        <v>9</v>
      </c>
      <c r="K2155" t="s">
        <v>86</v>
      </c>
      <c r="L2155" t="s">
        <v>18795</v>
      </c>
      <c r="M2155" t="s">
        <v>70</v>
      </c>
      <c r="N2155" t="s">
        <v>248</v>
      </c>
      <c r="O2155" t="s">
        <v>248</v>
      </c>
      <c r="P2155">
        <v>4.2</v>
      </c>
      <c r="Q2155" t="s">
        <v>73</v>
      </c>
      <c r="U2155">
        <v>86.3</v>
      </c>
      <c r="V2155">
        <v>9000000</v>
      </c>
      <c r="X2155" t="s">
        <v>18796</v>
      </c>
      <c r="Y2155" t="s">
        <v>3931</v>
      </c>
      <c r="Z2155" t="s">
        <v>3932</v>
      </c>
      <c r="AA2155" t="s">
        <v>3931</v>
      </c>
      <c r="AB2155" t="s">
        <v>74</v>
      </c>
      <c r="AC2155" t="s">
        <v>74</v>
      </c>
      <c r="AD2155" t="s">
        <v>68</v>
      </c>
      <c r="AG2155">
        <v>2</v>
      </c>
      <c r="AH2155">
        <v>2</v>
      </c>
      <c r="AI2155">
        <v>4</v>
      </c>
      <c r="AJ2155">
        <v>8.99</v>
      </c>
      <c r="AK2155">
        <v>93301</v>
      </c>
      <c r="AL2155" t="s">
        <v>18797</v>
      </c>
      <c r="AM2155" t="s">
        <v>18798</v>
      </c>
      <c r="AN2155" t="s">
        <v>18794</v>
      </c>
      <c r="AO2155" t="s">
        <v>18799</v>
      </c>
      <c r="AP2155">
        <v>8.9899997710000008</v>
      </c>
      <c r="AQ2155" t="s">
        <v>18800</v>
      </c>
      <c r="AR2155" t="s">
        <v>18799</v>
      </c>
      <c r="AS2155" t="s">
        <v>97</v>
      </c>
      <c r="AT2155">
        <v>0</v>
      </c>
      <c r="AU2155">
        <v>0</v>
      </c>
      <c r="AV2155">
        <v>1.388888889</v>
      </c>
      <c r="AW2155">
        <v>0.69444444400000005</v>
      </c>
      <c r="AX2155">
        <v>2.0833333330000001</v>
      </c>
      <c r="AY2155">
        <v>145</v>
      </c>
      <c r="AZ2155">
        <v>6.8965519999999994E-3</v>
      </c>
      <c r="BA2155">
        <v>0</v>
      </c>
      <c r="BB2155">
        <v>2.0689655000000001E-2</v>
      </c>
      <c r="BC2155">
        <v>0</v>
      </c>
      <c r="BD2155">
        <v>2.0689655000000001E-2</v>
      </c>
      <c r="BE2155">
        <v>6.8965519999999994E-3</v>
      </c>
      <c r="BF2155">
        <v>6.8965519999999994E-3</v>
      </c>
      <c r="BG2155">
        <v>0</v>
      </c>
      <c r="BH2155">
        <f>(AP2155-J2155)/J2155</f>
        <v>-1.111136555555466E-3</v>
      </c>
    </row>
    <row r="2156" spans="1:60" x14ac:dyDescent="0.2">
      <c r="A2156" t="s">
        <v>18801</v>
      </c>
      <c r="B2156" t="s">
        <v>18802</v>
      </c>
      <c r="C2156" t="s">
        <v>18803</v>
      </c>
      <c r="D2156" t="s">
        <v>652</v>
      </c>
      <c r="E2156" t="s">
        <v>18804</v>
      </c>
      <c r="F2156" t="s">
        <v>84</v>
      </c>
      <c r="G2156" t="s">
        <v>569</v>
      </c>
      <c r="H2156" t="s">
        <v>66</v>
      </c>
      <c r="I2156">
        <v>65.8</v>
      </c>
      <c r="J2156">
        <v>15</v>
      </c>
      <c r="K2156" t="s">
        <v>86</v>
      </c>
      <c r="L2156" t="s">
        <v>18805</v>
      </c>
      <c r="M2156" t="s">
        <v>70</v>
      </c>
      <c r="N2156" t="s">
        <v>445</v>
      </c>
      <c r="O2156" t="s">
        <v>445</v>
      </c>
      <c r="P2156">
        <v>4.2</v>
      </c>
      <c r="Q2156" t="s">
        <v>73</v>
      </c>
      <c r="U2156">
        <v>86.3</v>
      </c>
      <c r="V2156">
        <v>3575000</v>
      </c>
      <c r="W2156">
        <v>811784</v>
      </c>
      <c r="X2156" t="s">
        <v>18806</v>
      </c>
      <c r="Y2156" t="s">
        <v>5128</v>
      </c>
      <c r="Z2156" t="s">
        <v>5129</v>
      </c>
      <c r="AA2156" t="s">
        <v>5128</v>
      </c>
      <c r="AB2156" t="s">
        <v>74</v>
      </c>
      <c r="AC2156" t="s">
        <v>74</v>
      </c>
      <c r="AD2156" t="s">
        <v>68</v>
      </c>
      <c r="AG2156">
        <v>1</v>
      </c>
      <c r="AH2156">
        <v>1</v>
      </c>
      <c r="AI2156">
        <v>5</v>
      </c>
      <c r="AJ2156">
        <v>19.170000000000002</v>
      </c>
      <c r="AK2156">
        <v>93307</v>
      </c>
      <c r="AL2156" t="s">
        <v>18807</v>
      </c>
      <c r="AM2156" t="s">
        <v>18808</v>
      </c>
      <c r="AN2156" t="s">
        <v>18804</v>
      </c>
      <c r="AO2156" t="s">
        <v>18720</v>
      </c>
      <c r="AP2156">
        <v>19.170000080000001</v>
      </c>
      <c r="AQ2156" t="s">
        <v>18808</v>
      </c>
      <c r="AR2156" t="s">
        <v>18720</v>
      </c>
      <c r="AS2156" t="s">
        <v>97</v>
      </c>
      <c r="AT2156">
        <v>0</v>
      </c>
      <c r="AU2156">
        <v>1.3071895419999999</v>
      </c>
      <c r="AV2156">
        <v>1.9607843140000001</v>
      </c>
      <c r="AW2156">
        <v>1.9607843140000001</v>
      </c>
      <c r="AX2156">
        <v>1.3071895419999999</v>
      </c>
      <c r="AY2156">
        <v>156</v>
      </c>
      <c r="AZ2156">
        <v>0</v>
      </c>
      <c r="BA2156">
        <v>0</v>
      </c>
      <c r="BB2156">
        <v>6.4102559999999996E-3</v>
      </c>
      <c r="BC2156">
        <v>0</v>
      </c>
      <c r="BD2156">
        <v>1.9230769000000002E-2</v>
      </c>
      <c r="BE2156">
        <v>6.4102559999999996E-3</v>
      </c>
      <c r="BF2156">
        <v>1.2820513E-2</v>
      </c>
      <c r="BG2156">
        <v>0</v>
      </c>
      <c r="BH2156">
        <f>(AP2156-J2156)/J2156</f>
        <v>0.27800000533333341</v>
      </c>
    </row>
    <row r="2157" spans="1:60" x14ac:dyDescent="0.2">
      <c r="A2157" t="s">
        <v>18801</v>
      </c>
      <c r="B2157" t="s">
        <v>18802</v>
      </c>
      <c r="C2157" t="s">
        <v>18803</v>
      </c>
      <c r="D2157" t="s">
        <v>652</v>
      </c>
      <c r="E2157" t="s">
        <v>18804</v>
      </c>
      <c r="F2157" t="s">
        <v>84</v>
      </c>
      <c r="G2157" t="s">
        <v>569</v>
      </c>
      <c r="H2157" t="s">
        <v>66</v>
      </c>
      <c r="I2157">
        <v>65.8</v>
      </c>
      <c r="J2157">
        <v>15</v>
      </c>
      <c r="K2157" t="s">
        <v>86</v>
      </c>
      <c r="L2157" t="s">
        <v>18805</v>
      </c>
      <c r="M2157" t="s">
        <v>70</v>
      </c>
      <c r="N2157" t="s">
        <v>445</v>
      </c>
      <c r="O2157" t="s">
        <v>445</v>
      </c>
      <c r="P2157">
        <v>4.2</v>
      </c>
      <c r="Q2157" t="s">
        <v>73</v>
      </c>
      <c r="U2157">
        <v>86.3</v>
      </c>
      <c r="V2157">
        <v>3575000</v>
      </c>
      <c r="W2157">
        <v>811784</v>
      </c>
      <c r="X2157" t="s">
        <v>18806</v>
      </c>
      <c r="Y2157" t="s">
        <v>5128</v>
      </c>
      <c r="Z2157" t="s">
        <v>5129</v>
      </c>
      <c r="AA2157" t="s">
        <v>5128</v>
      </c>
      <c r="AB2157" t="s">
        <v>74</v>
      </c>
      <c r="AC2157" t="s">
        <v>74</v>
      </c>
      <c r="AD2157" t="s">
        <v>68</v>
      </c>
      <c r="AG2157">
        <v>1</v>
      </c>
      <c r="AH2157">
        <v>1</v>
      </c>
      <c r="AI2157">
        <v>5</v>
      </c>
      <c r="AJ2157">
        <v>19.170000000000002</v>
      </c>
      <c r="AK2157">
        <v>93307</v>
      </c>
      <c r="AL2157" t="s">
        <v>18807</v>
      </c>
      <c r="AM2157" t="s">
        <v>18808</v>
      </c>
      <c r="AN2157" t="s">
        <v>18804</v>
      </c>
      <c r="AO2157" t="s">
        <v>18720</v>
      </c>
      <c r="AP2157">
        <v>19.170000080000001</v>
      </c>
      <c r="AQ2157" t="s">
        <v>18808</v>
      </c>
      <c r="AR2157" t="s">
        <v>18720</v>
      </c>
      <c r="AS2157" t="s">
        <v>97</v>
      </c>
      <c r="AT2157">
        <v>0</v>
      </c>
      <c r="AU2157">
        <v>1.3071895419999999</v>
      </c>
      <c r="AV2157">
        <v>1.9607843140000001</v>
      </c>
      <c r="AW2157">
        <v>1.9607843140000001</v>
      </c>
      <c r="AX2157">
        <v>1.3071895419999999</v>
      </c>
      <c r="AY2157">
        <v>156</v>
      </c>
      <c r="AZ2157">
        <v>0</v>
      </c>
      <c r="BA2157">
        <v>0</v>
      </c>
      <c r="BB2157">
        <v>6.4102559999999996E-3</v>
      </c>
      <c r="BC2157">
        <v>0</v>
      </c>
      <c r="BD2157">
        <v>1.9230769000000002E-2</v>
      </c>
      <c r="BE2157">
        <v>6.4102559999999996E-3</v>
      </c>
      <c r="BF2157">
        <v>1.2820513E-2</v>
      </c>
      <c r="BG2157">
        <v>0</v>
      </c>
      <c r="BH2157">
        <f>(AP2157-J2157)/J2157</f>
        <v>0.27800000533333341</v>
      </c>
    </row>
    <row r="2158" spans="1:60" x14ac:dyDescent="0.2">
      <c r="A2158" t="s">
        <v>18809</v>
      </c>
      <c r="B2158" t="s">
        <v>18617</v>
      </c>
      <c r="C2158" t="s">
        <v>18810</v>
      </c>
      <c r="D2158" t="s">
        <v>2999</v>
      </c>
      <c r="E2158" t="s">
        <v>18811</v>
      </c>
      <c r="F2158" t="s">
        <v>13327</v>
      </c>
      <c r="G2158" t="s">
        <v>293</v>
      </c>
      <c r="H2158" t="s">
        <v>66</v>
      </c>
      <c r="I2158">
        <v>54.2</v>
      </c>
      <c r="J2158">
        <v>13</v>
      </c>
      <c r="K2158" t="s">
        <v>86</v>
      </c>
      <c r="L2158" t="s">
        <v>18812</v>
      </c>
      <c r="M2158" t="s">
        <v>70</v>
      </c>
      <c r="N2158" t="s">
        <v>445</v>
      </c>
      <c r="O2158" t="s">
        <v>445</v>
      </c>
      <c r="P2158">
        <v>4.2</v>
      </c>
      <c r="Q2158" t="s">
        <v>73</v>
      </c>
      <c r="U2158">
        <v>100</v>
      </c>
      <c r="V2158">
        <v>3316103</v>
      </c>
      <c r="W2158">
        <v>850564</v>
      </c>
      <c r="X2158" t="s">
        <v>18813</v>
      </c>
      <c r="Y2158" t="s">
        <v>3931</v>
      </c>
      <c r="Z2158" t="s">
        <v>3932</v>
      </c>
      <c r="AA2158" t="s">
        <v>3931</v>
      </c>
      <c r="AB2158" t="s">
        <v>74</v>
      </c>
      <c r="AC2158" t="s">
        <v>74</v>
      </c>
      <c r="AD2158" t="s">
        <v>68</v>
      </c>
      <c r="AG2158">
        <v>2</v>
      </c>
      <c r="AH2158">
        <v>3</v>
      </c>
      <c r="AI2158">
        <v>6</v>
      </c>
      <c r="AJ2158">
        <v>14.98</v>
      </c>
      <c r="AK2158">
        <v>93400</v>
      </c>
      <c r="AL2158" t="s">
        <v>18814</v>
      </c>
      <c r="AM2158" t="s">
        <v>18815</v>
      </c>
      <c r="AN2158" t="s">
        <v>18811</v>
      </c>
      <c r="AO2158" t="s">
        <v>18625</v>
      </c>
      <c r="AP2158">
        <v>14.97999954</v>
      </c>
      <c r="AQ2158" t="s">
        <v>18815</v>
      </c>
      <c r="AR2158" t="s">
        <v>18625</v>
      </c>
      <c r="AS2158" t="s">
        <v>97</v>
      </c>
      <c r="AT2158">
        <v>0</v>
      </c>
      <c r="AU2158">
        <v>1.6</v>
      </c>
      <c r="AV2158">
        <v>1.6</v>
      </c>
      <c r="AW2158">
        <v>0</v>
      </c>
      <c r="AX2158">
        <v>0.8</v>
      </c>
      <c r="AY2158">
        <v>126</v>
      </c>
      <c r="AZ2158">
        <v>0</v>
      </c>
      <c r="BA2158">
        <v>0</v>
      </c>
      <c r="BB2158">
        <v>3.9682540000000002E-2</v>
      </c>
      <c r="BC2158">
        <v>0</v>
      </c>
      <c r="BD2158">
        <v>3.9682540000000002E-2</v>
      </c>
      <c r="BE2158">
        <v>7.9365080000000001E-3</v>
      </c>
      <c r="BF2158">
        <v>1.5873016E-2</v>
      </c>
      <c r="BG2158">
        <v>1</v>
      </c>
      <c r="BH2158">
        <f>(AP2158-J2158)/J2158</f>
        <v>0.15230765692307691</v>
      </c>
    </row>
    <row r="2159" spans="1:60" x14ac:dyDescent="0.2">
      <c r="A2159" t="s">
        <v>18816</v>
      </c>
      <c r="B2159" t="s">
        <v>18692</v>
      </c>
      <c r="C2159" t="s">
        <v>18817</v>
      </c>
      <c r="D2159" t="s">
        <v>12267</v>
      </c>
      <c r="E2159" t="s">
        <v>18818</v>
      </c>
      <c r="F2159" t="s">
        <v>18819</v>
      </c>
      <c r="G2159" t="s">
        <v>18820</v>
      </c>
      <c r="H2159" t="s">
        <v>18821</v>
      </c>
      <c r="I2159">
        <v>166.7</v>
      </c>
      <c r="J2159">
        <v>10</v>
      </c>
      <c r="K2159" t="s">
        <v>86</v>
      </c>
      <c r="L2159" t="s">
        <v>18822</v>
      </c>
      <c r="M2159" t="s">
        <v>88</v>
      </c>
      <c r="N2159" t="s">
        <v>14750</v>
      </c>
      <c r="O2159" t="s">
        <v>14750</v>
      </c>
      <c r="P2159">
        <v>3.7080000000000002</v>
      </c>
      <c r="Q2159" t="s">
        <v>73</v>
      </c>
      <c r="U2159">
        <v>350</v>
      </c>
      <c r="V2159">
        <v>16666667</v>
      </c>
      <c r="X2159" t="s">
        <v>18823</v>
      </c>
      <c r="Y2159" t="s">
        <v>5128</v>
      </c>
      <c r="Z2159" t="s">
        <v>5129</v>
      </c>
      <c r="AA2159" t="s">
        <v>5128</v>
      </c>
      <c r="AB2159" t="s">
        <v>74</v>
      </c>
      <c r="AC2159" t="s">
        <v>74</v>
      </c>
      <c r="AD2159" t="s">
        <v>74</v>
      </c>
      <c r="AG2159">
        <v>3</v>
      </c>
      <c r="AH2159">
        <v>3</v>
      </c>
      <c r="AI2159">
        <v>8</v>
      </c>
      <c r="AK2159">
        <v>93247</v>
      </c>
      <c r="AL2159" t="s">
        <v>18824</v>
      </c>
      <c r="AM2159" t="s">
        <v>18825</v>
      </c>
      <c r="AN2159" t="s">
        <v>18818</v>
      </c>
      <c r="AO2159" t="s">
        <v>18702</v>
      </c>
      <c r="AP2159">
        <v>10.19999981</v>
      </c>
      <c r="AQ2159" t="s">
        <v>18826</v>
      </c>
      <c r="AR2159" t="s">
        <v>18702</v>
      </c>
      <c r="AS2159" t="s">
        <v>97</v>
      </c>
      <c r="AT2159">
        <v>0</v>
      </c>
      <c r="AU2159">
        <v>0</v>
      </c>
      <c r="AV2159">
        <v>7.1428571429999996</v>
      </c>
      <c r="AW2159">
        <v>0.64935064899999995</v>
      </c>
      <c r="AX2159">
        <v>0</v>
      </c>
      <c r="AY2159">
        <v>154</v>
      </c>
      <c r="AZ2159">
        <v>6.4935059999999996E-3</v>
      </c>
      <c r="BA2159">
        <v>0</v>
      </c>
      <c r="BB2159">
        <v>6.4935059999999996E-3</v>
      </c>
      <c r="BC2159">
        <v>0</v>
      </c>
      <c r="BD2159">
        <v>3.2467532E-2</v>
      </c>
      <c r="BE2159">
        <v>0</v>
      </c>
      <c r="BF2159">
        <v>0</v>
      </c>
      <c r="BG2159">
        <v>0</v>
      </c>
      <c r="BH2159">
        <f>(AP2159-J2159)/J2159</f>
        <v>1.9999980999999955E-2</v>
      </c>
    </row>
    <row r="2160" spans="1:60" x14ac:dyDescent="0.2">
      <c r="A2160" t="s">
        <v>18827</v>
      </c>
      <c r="B2160" t="s">
        <v>18286</v>
      </c>
      <c r="C2160" t="s">
        <v>18828</v>
      </c>
      <c r="D2160" t="s">
        <v>599</v>
      </c>
      <c r="E2160" t="s">
        <v>18829</v>
      </c>
      <c r="F2160" t="s">
        <v>18830</v>
      </c>
      <c r="G2160" t="s">
        <v>443</v>
      </c>
      <c r="H2160" t="s">
        <v>66</v>
      </c>
      <c r="I2160">
        <v>30</v>
      </c>
      <c r="J2160">
        <v>5</v>
      </c>
      <c r="K2160" t="s">
        <v>86</v>
      </c>
      <c r="L2160" t="s">
        <v>18831</v>
      </c>
      <c r="M2160" t="s">
        <v>70</v>
      </c>
      <c r="N2160" t="s">
        <v>248</v>
      </c>
      <c r="O2160" t="s">
        <v>248</v>
      </c>
      <c r="P2160">
        <v>4.2</v>
      </c>
      <c r="Q2160" t="s">
        <v>73</v>
      </c>
      <c r="U2160">
        <v>40.299999999999997</v>
      </c>
      <c r="V2160">
        <v>6000000</v>
      </c>
      <c r="X2160" t="s">
        <v>18832</v>
      </c>
      <c r="Y2160" t="s">
        <v>3931</v>
      </c>
      <c r="Z2160" t="s">
        <v>3932</v>
      </c>
      <c r="AA2160" t="s">
        <v>3931</v>
      </c>
      <c r="AB2160" t="s">
        <v>74</v>
      </c>
      <c r="AC2160" t="s">
        <v>74</v>
      </c>
      <c r="AD2160" t="s">
        <v>68</v>
      </c>
      <c r="AG2160">
        <v>2</v>
      </c>
      <c r="AH2160">
        <v>2</v>
      </c>
      <c r="AI2160">
        <v>2</v>
      </c>
      <c r="AJ2160">
        <v>5.0199999999999996</v>
      </c>
      <c r="AK2160">
        <v>93358</v>
      </c>
      <c r="AL2160" t="s">
        <v>18833</v>
      </c>
      <c r="AM2160" t="s">
        <v>18834</v>
      </c>
      <c r="AN2160" t="s">
        <v>18829</v>
      </c>
      <c r="AO2160" t="s">
        <v>18286</v>
      </c>
      <c r="AP2160">
        <v>5.0199999810000007</v>
      </c>
      <c r="AQ2160" t="s">
        <v>18834</v>
      </c>
      <c r="AR2160" t="s">
        <v>18835</v>
      </c>
      <c r="AS2160" t="s">
        <v>78</v>
      </c>
      <c r="AT2160">
        <v>0</v>
      </c>
      <c r="AU2160">
        <v>0</v>
      </c>
      <c r="AV2160">
        <v>2.6086956520000002</v>
      </c>
      <c r="AW2160">
        <v>0.869565217</v>
      </c>
      <c r="AX2160">
        <v>2.6086956520000002</v>
      </c>
      <c r="AY2160">
        <v>235</v>
      </c>
      <c r="AZ2160">
        <v>0</v>
      </c>
      <c r="BA2160">
        <v>8.5106380000000009E-3</v>
      </c>
      <c r="BB2160">
        <v>2.9787233999999999E-2</v>
      </c>
      <c r="BC2160">
        <v>0</v>
      </c>
      <c r="BD2160">
        <v>2.5531914999999999E-2</v>
      </c>
      <c r="BE2160">
        <v>4.2553189999999996E-3</v>
      </c>
      <c r="BF2160">
        <v>4.2553189999999996E-3</v>
      </c>
      <c r="BG2160">
        <v>0</v>
      </c>
      <c r="BH2160">
        <f>(AP2160-J2160)/J2160</f>
        <v>3.9999962000001332E-3</v>
      </c>
    </row>
    <row r="2161" spans="1:60" x14ac:dyDescent="0.2">
      <c r="A2161" t="s">
        <v>18836</v>
      </c>
      <c r="B2161" t="s">
        <v>18802</v>
      </c>
      <c r="C2161" t="s">
        <v>18837</v>
      </c>
      <c r="D2161" t="s">
        <v>497</v>
      </c>
      <c r="E2161" t="s">
        <v>18838</v>
      </c>
      <c r="F2161" t="s">
        <v>18839</v>
      </c>
      <c r="G2161" t="s">
        <v>569</v>
      </c>
      <c r="H2161" t="s">
        <v>66</v>
      </c>
      <c r="I2161">
        <v>160.9</v>
      </c>
      <c r="J2161">
        <v>15</v>
      </c>
      <c r="K2161" t="s">
        <v>86</v>
      </c>
      <c r="L2161" t="s">
        <v>18840</v>
      </c>
      <c r="M2161" t="s">
        <v>70</v>
      </c>
      <c r="N2161" t="s">
        <v>248</v>
      </c>
      <c r="O2161" t="s">
        <v>248</v>
      </c>
      <c r="P2161">
        <v>4.2</v>
      </c>
      <c r="Q2161" t="s">
        <v>73</v>
      </c>
      <c r="U2161">
        <v>300</v>
      </c>
      <c r="V2161">
        <v>8225000</v>
      </c>
      <c r="W2161">
        <v>2500000</v>
      </c>
      <c r="X2161" t="s">
        <v>18806</v>
      </c>
      <c r="Y2161" t="s">
        <v>5128</v>
      </c>
      <c r="Z2161" t="s">
        <v>5129</v>
      </c>
      <c r="AA2161" t="s">
        <v>5128</v>
      </c>
      <c r="AB2161" t="s">
        <v>74</v>
      </c>
      <c r="AC2161" t="s">
        <v>74</v>
      </c>
      <c r="AD2161" t="s">
        <v>74</v>
      </c>
      <c r="AG2161">
        <v>4</v>
      </c>
      <c r="AH2161">
        <v>4</v>
      </c>
      <c r="AI2161">
        <v>7</v>
      </c>
      <c r="AJ2161">
        <v>15.08</v>
      </c>
      <c r="AK2161">
        <v>93312</v>
      </c>
      <c r="AL2161" t="s">
        <v>18841</v>
      </c>
      <c r="AM2161" t="s">
        <v>18842</v>
      </c>
      <c r="AN2161" t="s">
        <v>18838</v>
      </c>
      <c r="AO2161" t="s">
        <v>18720</v>
      </c>
      <c r="AP2161">
        <v>15.079999920000001</v>
      </c>
      <c r="AQ2161" t="s">
        <v>18843</v>
      </c>
      <c r="AR2161" t="s">
        <v>18720</v>
      </c>
      <c r="AS2161" t="s">
        <v>97</v>
      </c>
      <c r="AT2161">
        <v>0</v>
      </c>
      <c r="AU2161">
        <v>1.552795031</v>
      </c>
      <c r="AV2161">
        <v>1.552795031</v>
      </c>
      <c r="AW2161">
        <v>0.31055900600000003</v>
      </c>
      <c r="AX2161">
        <v>1.552795031</v>
      </c>
      <c r="AY2161">
        <v>324</v>
      </c>
      <c r="AZ2161">
        <v>1.2345679E-2</v>
      </c>
      <c r="BA2161">
        <v>6.1728399999999998E-3</v>
      </c>
      <c r="BB2161">
        <v>3.0864197999999999E-2</v>
      </c>
      <c r="BC2161">
        <v>0</v>
      </c>
      <c r="BD2161">
        <v>3.7037037000000002E-2</v>
      </c>
      <c r="BE2161">
        <v>1.2345679E-2</v>
      </c>
      <c r="BF2161">
        <v>1.2345679E-2</v>
      </c>
      <c r="BG2161">
        <v>0</v>
      </c>
      <c r="BH2161">
        <f>(AP2161-J2161)/J2161</f>
        <v>5.3333280000000373E-3</v>
      </c>
    </row>
    <row r="2162" spans="1:60" x14ac:dyDescent="0.2">
      <c r="A2162" t="s">
        <v>18836</v>
      </c>
      <c r="B2162" t="s">
        <v>18844</v>
      </c>
      <c r="C2162" t="s">
        <v>18845</v>
      </c>
      <c r="D2162" t="s">
        <v>13629</v>
      </c>
      <c r="E2162" t="s">
        <v>18846</v>
      </c>
      <c r="F2162" t="s">
        <v>14864</v>
      </c>
      <c r="G2162" t="s">
        <v>293</v>
      </c>
      <c r="H2162" t="s">
        <v>66</v>
      </c>
      <c r="I2162">
        <v>78</v>
      </c>
      <c r="J2162">
        <v>13</v>
      </c>
      <c r="K2162" t="s">
        <v>86</v>
      </c>
      <c r="L2162" t="s">
        <v>18847</v>
      </c>
      <c r="M2162" t="s">
        <v>70</v>
      </c>
      <c r="N2162" t="s">
        <v>248</v>
      </c>
      <c r="O2162" t="s">
        <v>248</v>
      </c>
      <c r="P2162">
        <v>4.2</v>
      </c>
      <c r="Q2162" t="s">
        <v>73</v>
      </c>
      <c r="U2162">
        <v>100</v>
      </c>
      <c r="V2162">
        <v>6000000</v>
      </c>
      <c r="X2162" t="s">
        <v>18813</v>
      </c>
      <c r="Y2162" t="s">
        <v>3931</v>
      </c>
      <c r="Z2162" t="s">
        <v>18848</v>
      </c>
      <c r="AA2162" t="s">
        <v>3931</v>
      </c>
      <c r="AB2162" t="s">
        <v>74</v>
      </c>
      <c r="AC2162" t="s">
        <v>74</v>
      </c>
      <c r="AD2162" t="s">
        <v>68</v>
      </c>
      <c r="AG2162">
        <v>1</v>
      </c>
      <c r="AH2162">
        <v>1</v>
      </c>
      <c r="AI2162">
        <v>4</v>
      </c>
      <c r="AJ2162">
        <v>13.26</v>
      </c>
      <c r="AK2162">
        <v>93345</v>
      </c>
      <c r="AL2162" t="s">
        <v>18849</v>
      </c>
      <c r="AM2162" t="s">
        <v>18850</v>
      </c>
      <c r="AN2162" t="s">
        <v>18846</v>
      </c>
      <c r="AO2162" t="s">
        <v>18682</v>
      </c>
      <c r="AP2162">
        <v>13.260000229999999</v>
      </c>
      <c r="AQ2162" t="s">
        <v>18851</v>
      </c>
      <c r="AR2162" t="s">
        <v>18682</v>
      </c>
      <c r="AS2162" t="s">
        <v>97</v>
      </c>
      <c r="AT2162">
        <v>0</v>
      </c>
      <c r="AU2162">
        <v>1.3986013989999999</v>
      </c>
      <c r="AV2162">
        <v>1.3986013989999999</v>
      </c>
      <c r="AW2162">
        <v>0</v>
      </c>
      <c r="AX2162">
        <v>0.69930069900000003</v>
      </c>
      <c r="AY2162">
        <v>144</v>
      </c>
      <c r="AZ2162">
        <v>0</v>
      </c>
      <c r="BA2162">
        <v>6.9444440000000001E-3</v>
      </c>
      <c r="BB2162">
        <v>1.3888889E-2</v>
      </c>
      <c r="BC2162">
        <v>0</v>
      </c>
      <c r="BD2162">
        <v>2.7777777999999999E-2</v>
      </c>
      <c r="BE2162">
        <v>6.9444440000000001E-3</v>
      </c>
      <c r="BF2162">
        <v>6.9444440000000001E-3</v>
      </c>
      <c r="BG2162">
        <v>0</v>
      </c>
      <c r="BH2162">
        <f>(AP2162-J2162)/J2162</f>
        <v>2.0000017692307637E-2</v>
      </c>
    </row>
    <row r="2163" spans="1:60" x14ac:dyDescent="0.2">
      <c r="A2163" t="s">
        <v>18852</v>
      </c>
      <c r="B2163" t="s">
        <v>18844</v>
      </c>
      <c r="C2163" t="s">
        <v>18853</v>
      </c>
      <c r="D2163" t="s">
        <v>101</v>
      </c>
      <c r="E2163" t="s">
        <v>18854</v>
      </c>
      <c r="F2163" t="s">
        <v>13013</v>
      </c>
      <c r="G2163" t="s">
        <v>569</v>
      </c>
      <c r="H2163" t="s">
        <v>66</v>
      </c>
      <c r="I2163">
        <v>140.6</v>
      </c>
      <c r="J2163">
        <v>15</v>
      </c>
      <c r="K2163" t="s">
        <v>67</v>
      </c>
      <c r="L2163" t="s">
        <v>18855</v>
      </c>
      <c r="M2163" t="s">
        <v>70</v>
      </c>
      <c r="N2163" t="s">
        <v>248</v>
      </c>
      <c r="O2163" t="s">
        <v>248</v>
      </c>
      <c r="P2163">
        <v>4.2</v>
      </c>
      <c r="Q2163" t="s">
        <v>73</v>
      </c>
      <c r="U2163">
        <v>125</v>
      </c>
      <c r="V2163">
        <v>9375000</v>
      </c>
      <c r="X2163" t="s">
        <v>18856</v>
      </c>
      <c r="Y2163" t="s">
        <v>5128</v>
      </c>
      <c r="Z2163" t="s">
        <v>5129</v>
      </c>
      <c r="AA2163" t="s">
        <v>5128</v>
      </c>
      <c r="AB2163" t="s">
        <v>74</v>
      </c>
      <c r="AC2163" t="s">
        <v>74</v>
      </c>
      <c r="AD2163" t="s">
        <v>68</v>
      </c>
      <c r="AF2163" t="s">
        <v>18857</v>
      </c>
      <c r="AG2163">
        <v>2</v>
      </c>
      <c r="AH2163">
        <v>2</v>
      </c>
      <c r="AI2163">
        <v>4</v>
      </c>
      <c r="AJ2163">
        <v>15</v>
      </c>
      <c r="AK2163">
        <v>93351</v>
      </c>
      <c r="AL2163" t="s">
        <v>18858</v>
      </c>
      <c r="AM2163" t="s">
        <v>18859</v>
      </c>
      <c r="AN2163" t="s">
        <v>18854</v>
      </c>
      <c r="AO2163" t="s">
        <v>18682</v>
      </c>
      <c r="AP2163">
        <v>15</v>
      </c>
      <c r="AQ2163" t="s">
        <v>18860</v>
      </c>
      <c r="AR2163" t="s">
        <v>18712</v>
      </c>
      <c r="AS2163" t="s">
        <v>123</v>
      </c>
      <c r="AT2163">
        <v>0</v>
      </c>
      <c r="AU2163">
        <v>0</v>
      </c>
      <c r="AV2163">
        <v>4.7008547009999999</v>
      </c>
      <c r="AW2163">
        <v>0</v>
      </c>
      <c r="AX2163">
        <v>1.2820512820000001</v>
      </c>
      <c r="AY2163">
        <v>234</v>
      </c>
      <c r="AZ2163">
        <v>4.273504E-3</v>
      </c>
      <c r="BA2163">
        <v>0</v>
      </c>
      <c r="BB2163">
        <v>1.2820513E-2</v>
      </c>
      <c r="BC2163">
        <v>4.273504E-3</v>
      </c>
      <c r="BD2163">
        <v>2.5641026000000001E-2</v>
      </c>
      <c r="BE2163">
        <v>0</v>
      </c>
      <c r="BF2163">
        <v>4.273504E-3</v>
      </c>
      <c r="BG2163">
        <v>0</v>
      </c>
      <c r="BH2163">
        <f>(AP2163-J2163)/J2163</f>
        <v>0</v>
      </c>
    </row>
    <row r="2164" spans="1:60" x14ac:dyDescent="0.2">
      <c r="A2164" t="s">
        <v>18645</v>
      </c>
      <c r="B2164" t="s">
        <v>18861</v>
      </c>
      <c r="C2164" t="s">
        <v>18862</v>
      </c>
      <c r="D2164" t="s">
        <v>1166</v>
      </c>
      <c r="E2164" t="s">
        <v>18863</v>
      </c>
      <c r="F2164" t="s">
        <v>11104</v>
      </c>
      <c r="G2164" t="s">
        <v>486</v>
      </c>
      <c r="H2164" t="s">
        <v>66</v>
      </c>
      <c r="I2164">
        <v>60</v>
      </c>
      <c r="J2164">
        <v>10</v>
      </c>
      <c r="K2164" t="s">
        <v>86</v>
      </c>
      <c r="L2164" t="s">
        <v>18864</v>
      </c>
      <c r="M2164" t="s">
        <v>70</v>
      </c>
      <c r="N2164" t="s">
        <v>248</v>
      </c>
      <c r="O2164" t="s">
        <v>248</v>
      </c>
      <c r="Q2164" t="s">
        <v>73</v>
      </c>
      <c r="U2164">
        <v>250</v>
      </c>
      <c r="V2164">
        <v>6000000</v>
      </c>
      <c r="X2164" t="s">
        <v>18865</v>
      </c>
      <c r="Y2164" t="s">
        <v>18688</v>
      </c>
      <c r="Z2164" t="s">
        <v>18689</v>
      </c>
      <c r="AA2164" t="s">
        <v>18688</v>
      </c>
      <c r="AB2164" t="s">
        <v>74</v>
      </c>
      <c r="AC2164" t="s">
        <v>74</v>
      </c>
      <c r="AD2164" t="s">
        <v>74</v>
      </c>
      <c r="AG2164">
        <v>2</v>
      </c>
      <c r="AH2164">
        <v>2</v>
      </c>
      <c r="AI2164">
        <v>7</v>
      </c>
      <c r="AJ2164">
        <v>9.26</v>
      </c>
      <c r="AK2164">
        <v>93433</v>
      </c>
      <c r="AL2164" t="s">
        <v>18866</v>
      </c>
      <c r="AM2164" t="s">
        <v>18867</v>
      </c>
      <c r="AN2164" t="s">
        <v>18863</v>
      </c>
      <c r="AO2164" t="s">
        <v>18868</v>
      </c>
      <c r="AP2164">
        <v>9.2600002289999992</v>
      </c>
      <c r="AQ2164" t="s">
        <v>18867</v>
      </c>
      <c r="AR2164" t="s">
        <v>18869</v>
      </c>
      <c r="AS2164" t="s">
        <v>78</v>
      </c>
      <c r="AT2164">
        <v>0</v>
      </c>
      <c r="AU2164">
        <v>1.923076923</v>
      </c>
      <c r="AV2164">
        <v>4.807692308</v>
      </c>
      <c r="AW2164">
        <v>0</v>
      </c>
      <c r="AX2164">
        <v>0.96153846200000004</v>
      </c>
      <c r="AY2164">
        <v>104</v>
      </c>
      <c r="AZ2164">
        <v>0</v>
      </c>
      <c r="BA2164">
        <v>0</v>
      </c>
      <c r="BB2164">
        <v>2.8846153999999999E-2</v>
      </c>
      <c r="BC2164">
        <v>0</v>
      </c>
      <c r="BD2164">
        <v>9.6153850000000006E-3</v>
      </c>
      <c r="BE2164">
        <v>0</v>
      </c>
      <c r="BF2164">
        <v>9.6153850000000006E-3</v>
      </c>
      <c r="BG2164">
        <v>0</v>
      </c>
      <c r="BH2164">
        <f>(AP2164-J2164)/J2164</f>
        <v>-7.3999977100000086E-2</v>
      </c>
    </row>
    <row r="2165" spans="1:60" x14ac:dyDescent="0.2">
      <c r="A2165" t="s">
        <v>18870</v>
      </c>
      <c r="B2165" t="s">
        <v>18871</v>
      </c>
      <c r="C2165" t="s">
        <v>18872</v>
      </c>
      <c r="D2165" t="s">
        <v>497</v>
      </c>
      <c r="E2165" t="s">
        <v>18873</v>
      </c>
      <c r="F2165" t="s">
        <v>18874</v>
      </c>
      <c r="G2165" t="s">
        <v>263</v>
      </c>
      <c r="H2165" t="s">
        <v>66</v>
      </c>
      <c r="I2165">
        <v>46.2</v>
      </c>
      <c r="J2165">
        <v>9</v>
      </c>
      <c r="K2165" t="s">
        <v>86</v>
      </c>
      <c r="L2165" t="s">
        <v>18875</v>
      </c>
      <c r="M2165" t="s">
        <v>70</v>
      </c>
      <c r="N2165" t="s">
        <v>248</v>
      </c>
      <c r="O2165" t="s">
        <v>248</v>
      </c>
      <c r="P2165">
        <v>4.11111</v>
      </c>
      <c r="Q2165" t="s">
        <v>73</v>
      </c>
      <c r="U2165">
        <v>57.5</v>
      </c>
      <c r="V2165">
        <v>3789527</v>
      </c>
      <c r="W2165">
        <v>1343201</v>
      </c>
      <c r="X2165" t="s">
        <v>18876</v>
      </c>
      <c r="Y2165" t="s">
        <v>5128</v>
      </c>
      <c r="Z2165" t="s">
        <v>5129</v>
      </c>
      <c r="AA2165" t="s">
        <v>5128</v>
      </c>
      <c r="AB2165" t="s">
        <v>74</v>
      </c>
      <c r="AC2165" t="s">
        <v>74</v>
      </c>
      <c r="AD2165" t="s">
        <v>68</v>
      </c>
      <c r="AG2165">
        <v>2</v>
      </c>
      <c r="AH2165">
        <v>2</v>
      </c>
      <c r="AI2165">
        <v>5</v>
      </c>
      <c r="AK2165">
        <v>93349</v>
      </c>
      <c r="AL2165" t="s">
        <v>18877</v>
      </c>
      <c r="AM2165" t="s">
        <v>18878</v>
      </c>
      <c r="AN2165" t="s">
        <v>18873</v>
      </c>
      <c r="AO2165" t="s">
        <v>18871</v>
      </c>
      <c r="AP2165">
        <v>10.239999770000001</v>
      </c>
      <c r="AQ2165" t="s">
        <v>18879</v>
      </c>
      <c r="AR2165" t="s">
        <v>18871</v>
      </c>
      <c r="AS2165" t="s">
        <v>97</v>
      </c>
      <c r="AT2165">
        <v>0</v>
      </c>
      <c r="AU2165">
        <v>0.869565217</v>
      </c>
      <c r="AV2165">
        <v>3.4782608700000002</v>
      </c>
      <c r="AW2165">
        <v>0</v>
      </c>
      <c r="AX2165">
        <v>1.7391304350000001</v>
      </c>
      <c r="AY2165">
        <v>232</v>
      </c>
      <c r="AZ2165">
        <v>0</v>
      </c>
      <c r="BA2165">
        <v>4.3103450000000001E-3</v>
      </c>
      <c r="BB2165">
        <v>1.7241379000000001E-2</v>
      </c>
      <c r="BC2165">
        <v>4.3103450000000001E-3</v>
      </c>
      <c r="BD2165">
        <v>2.1551724000000001E-2</v>
      </c>
      <c r="BE2165">
        <v>8.6206900000000003E-3</v>
      </c>
      <c r="BF2165">
        <v>2.1551724000000001E-2</v>
      </c>
      <c r="BG2165">
        <v>1</v>
      </c>
      <c r="BH2165">
        <f>(AP2165-J2165)/J2165</f>
        <v>0.1377777522222223</v>
      </c>
    </row>
    <row r="2166" spans="1:60" x14ac:dyDescent="0.2">
      <c r="A2166" t="s">
        <v>18880</v>
      </c>
      <c r="B2166" t="s">
        <v>18881</v>
      </c>
      <c r="C2166" t="s">
        <v>18882</v>
      </c>
      <c r="D2166" t="s">
        <v>401</v>
      </c>
      <c r="E2166" t="s">
        <v>18883</v>
      </c>
      <c r="F2166" t="s">
        <v>18884</v>
      </c>
      <c r="G2166" t="s">
        <v>18885</v>
      </c>
      <c r="H2166" t="s">
        <v>2536</v>
      </c>
      <c r="I2166">
        <v>112.5</v>
      </c>
      <c r="J2166">
        <v>11.25</v>
      </c>
      <c r="K2166" t="s">
        <v>86</v>
      </c>
      <c r="L2166" t="s">
        <v>18886</v>
      </c>
      <c r="M2166" t="s">
        <v>88</v>
      </c>
      <c r="N2166" t="s">
        <v>248</v>
      </c>
      <c r="O2166" t="s">
        <v>248</v>
      </c>
      <c r="P2166">
        <v>4.0497800000000002</v>
      </c>
      <c r="Q2166" t="s">
        <v>73</v>
      </c>
      <c r="U2166">
        <v>150</v>
      </c>
      <c r="V2166">
        <v>6500000</v>
      </c>
      <c r="W2166">
        <v>3500000</v>
      </c>
      <c r="X2166" t="s">
        <v>18887</v>
      </c>
      <c r="Y2166" t="s">
        <v>3931</v>
      </c>
      <c r="Z2166" t="s">
        <v>3932</v>
      </c>
      <c r="AA2166" t="s">
        <v>3931</v>
      </c>
      <c r="AB2166" t="s">
        <v>74</v>
      </c>
      <c r="AC2166" t="s">
        <v>74</v>
      </c>
      <c r="AD2166" t="s">
        <v>74</v>
      </c>
      <c r="AF2166" t="s">
        <v>18888</v>
      </c>
      <c r="AG2166">
        <v>2</v>
      </c>
      <c r="AH2166">
        <v>2</v>
      </c>
      <c r="AI2166">
        <v>4</v>
      </c>
      <c r="AJ2166">
        <v>11.29</v>
      </c>
      <c r="AK2166">
        <v>93372</v>
      </c>
      <c r="AL2166" t="s">
        <v>18889</v>
      </c>
      <c r="AM2166" t="s">
        <v>18890</v>
      </c>
      <c r="AN2166" t="s">
        <v>18883</v>
      </c>
      <c r="AO2166" t="s">
        <v>18891</v>
      </c>
      <c r="AP2166">
        <v>11.289999959999999</v>
      </c>
      <c r="AQ2166" t="s">
        <v>18892</v>
      </c>
      <c r="AR2166" t="s">
        <v>18893</v>
      </c>
      <c r="AS2166" t="s">
        <v>123</v>
      </c>
      <c r="AT2166">
        <v>0</v>
      </c>
      <c r="AU2166">
        <v>0</v>
      </c>
      <c r="AV2166">
        <v>3.3333333330000001</v>
      </c>
      <c r="AW2166">
        <v>0</v>
      </c>
      <c r="AX2166">
        <v>0.95238095200000006</v>
      </c>
      <c r="AY2166">
        <v>210</v>
      </c>
      <c r="AZ2166">
        <v>4.7619050000000003E-3</v>
      </c>
      <c r="BA2166">
        <v>0</v>
      </c>
      <c r="BB2166">
        <v>1.9047618999999998E-2</v>
      </c>
      <c r="BC2166">
        <v>4.7619050000000003E-3</v>
      </c>
      <c r="BD2166">
        <v>3.3333333E-2</v>
      </c>
      <c r="BE2166">
        <v>0</v>
      </c>
      <c r="BF2166">
        <v>0</v>
      </c>
      <c r="BG2166">
        <v>0</v>
      </c>
      <c r="BH2166">
        <f>(AP2166-J2166)/J2166</f>
        <v>3.5555519999999458E-3</v>
      </c>
    </row>
    <row r="2167" spans="1:60" x14ac:dyDescent="0.2">
      <c r="A2167" t="s">
        <v>18880</v>
      </c>
      <c r="B2167" t="s">
        <v>18894</v>
      </c>
      <c r="C2167" t="s">
        <v>18895</v>
      </c>
      <c r="D2167" t="s">
        <v>18896</v>
      </c>
      <c r="E2167" t="s">
        <v>18897</v>
      </c>
      <c r="F2167" t="s">
        <v>18898</v>
      </c>
      <c r="G2167" t="s">
        <v>15875</v>
      </c>
      <c r="H2167" t="s">
        <v>403</v>
      </c>
      <c r="I2167">
        <v>226.1</v>
      </c>
      <c r="J2167">
        <v>17</v>
      </c>
      <c r="K2167" t="s">
        <v>86</v>
      </c>
      <c r="L2167" t="s">
        <v>18899</v>
      </c>
      <c r="M2167" t="s">
        <v>70</v>
      </c>
      <c r="N2167" t="s">
        <v>960</v>
      </c>
      <c r="O2167" t="s">
        <v>960</v>
      </c>
      <c r="P2167">
        <v>3.9</v>
      </c>
      <c r="Q2167" t="s">
        <v>73</v>
      </c>
      <c r="U2167">
        <v>100</v>
      </c>
      <c r="V2167">
        <v>11880600</v>
      </c>
      <c r="W2167">
        <v>1419400</v>
      </c>
      <c r="X2167" t="s">
        <v>18900</v>
      </c>
      <c r="Y2167" t="s">
        <v>18688</v>
      </c>
      <c r="Z2167" t="s">
        <v>18689</v>
      </c>
      <c r="AA2167" t="s">
        <v>18688</v>
      </c>
      <c r="AB2167" t="s">
        <v>74</v>
      </c>
      <c r="AC2167" t="s">
        <v>74</v>
      </c>
      <c r="AD2167" t="s">
        <v>68</v>
      </c>
      <c r="AG2167">
        <v>4</v>
      </c>
      <c r="AH2167">
        <v>4</v>
      </c>
      <c r="AI2167">
        <v>4</v>
      </c>
      <c r="AK2167">
        <v>93436</v>
      </c>
      <c r="AL2167" t="s">
        <v>18901</v>
      </c>
      <c r="AM2167" t="s">
        <v>18902</v>
      </c>
      <c r="AN2167" t="s">
        <v>18897</v>
      </c>
      <c r="AO2167" t="s">
        <v>18903</v>
      </c>
      <c r="AP2167">
        <v>23.88999939</v>
      </c>
      <c r="AQ2167" t="s">
        <v>18904</v>
      </c>
      <c r="AR2167" t="s">
        <v>18903</v>
      </c>
      <c r="AS2167" t="s">
        <v>97</v>
      </c>
      <c r="AT2167">
        <v>0</v>
      </c>
      <c r="AU2167">
        <v>0.99009901</v>
      </c>
      <c r="AV2167">
        <v>3.4653465350000001</v>
      </c>
      <c r="AW2167">
        <v>0.24752475199999999</v>
      </c>
      <c r="AX2167">
        <v>6.1881188120000008</v>
      </c>
      <c r="AY2167">
        <v>409</v>
      </c>
      <c r="AZ2167">
        <v>1.2224939000000001E-2</v>
      </c>
      <c r="BA2167">
        <v>7.3349630000000016E-3</v>
      </c>
      <c r="BB2167">
        <v>1.4669926999999999E-2</v>
      </c>
      <c r="BC2167">
        <v>2.4449879999999999E-3</v>
      </c>
      <c r="BD2167">
        <v>3.1784841000000001E-2</v>
      </c>
      <c r="BE2167">
        <v>2.2004889999999999E-2</v>
      </c>
      <c r="BF2167">
        <v>1.2224939000000001E-2</v>
      </c>
      <c r="BG2167">
        <v>0</v>
      </c>
      <c r="BH2167">
        <f>(AP2167-J2167)/J2167</f>
        <v>0.40529408176470588</v>
      </c>
    </row>
    <row r="2168" spans="1:60" x14ac:dyDescent="0.2">
      <c r="A2168" t="s">
        <v>18880</v>
      </c>
      <c r="B2168" t="s">
        <v>18905</v>
      </c>
      <c r="C2168" t="s">
        <v>18906</v>
      </c>
      <c r="D2168" t="s">
        <v>10657</v>
      </c>
      <c r="E2168" t="s">
        <v>18907</v>
      </c>
      <c r="F2168" t="s">
        <v>18908</v>
      </c>
      <c r="G2168" t="s">
        <v>145</v>
      </c>
      <c r="H2168" t="s">
        <v>66</v>
      </c>
      <c r="I2168">
        <v>35</v>
      </c>
      <c r="J2168">
        <v>7</v>
      </c>
      <c r="K2168" t="s">
        <v>86</v>
      </c>
      <c r="L2168" t="s">
        <v>18909</v>
      </c>
      <c r="M2168" t="s">
        <v>70</v>
      </c>
      <c r="N2168" t="s">
        <v>248</v>
      </c>
      <c r="O2168" t="s">
        <v>248</v>
      </c>
      <c r="P2168">
        <v>4.2</v>
      </c>
      <c r="Q2168" t="s">
        <v>73</v>
      </c>
      <c r="U2168">
        <v>86.3</v>
      </c>
      <c r="V2168">
        <v>5000000</v>
      </c>
      <c r="X2168" t="s">
        <v>18910</v>
      </c>
      <c r="Y2168" t="s">
        <v>3931</v>
      </c>
      <c r="Z2168" t="s">
        <v>3932</v>
      </c>
      <c r="AA2168" t="s">
        <v>3931</v>
      </c>
      <c r="AB2168" t="s">
        <v>74</v>
      </c>
      <c r="AC2168" t="s">
        <v>74</v>
      </c>
      <c r="AD2168" t="s">
        <v>74</v>
      </c>
      <c r="AG2168">
        <v>1</v>
      </c>
      <c r="AH2168">
        <v>1</v>
      </c>
      <c r="AI2168">
        <v>3</v>
      </c>
      <c r="AK2168">
        <v>12574</v>
      </c>
      <c r="AL2168" t="s">
        <v>18911</v>
      </c>
      <c r="AM2168" t="s">
        <v>18912</v>
      </c>
      <c r="AN2168" t="s">
        <v>18907</v>
      </c>
      <c r="AO2168" t="s">
        <v>18913</v>
      </c>
      <c r="AP2168">
        <v>8.0500001910000005</v>
      </c>
      <c r="AQ2168" t="s">
        <v>18914</v>
      </c>
      <c r="AR2168" t="s">
        <v>18913</v>
      </c>
      <c r="AS2168" t="s">
        <v>97</v>
      </c>
      <c r="AT2168">
        <v>0</v>
      </c>
      <c r="AU2168">
        <v>0.362318841</v>
      </c>
      <c r="AV2168">
        <v>2.5362318840000002</v>
      </c>
      <c r="AW2168">
        <v>0</v>
      </c>
      <c r="AX2168">
        <v>3.9855072460000001</v>
      </c>
      <c r="AY2168">
        <v>278</v>
      </c>
      <c r="AZ2168">
        <v>3.5971219999999999E-3</v>
      </c>
      <c r="BA2168">
        <v>1.4388489000000001E-2</v>
      </c>
      <c r="BB2168">
        <v>3.5971222999999997E-2</v>
      </c>
      <c r="BC2168">
        <v>1.0791367E-2</v>
      </c>
      <c r="BD2168">
        <v>1.4388489000000001E-2</v>
      </c>
      <c r="BE2168">
        <v>1.7985612000000002E-2</v>
      </c>
      <c r="BF2168">
        <v>1.4388489000000001E-2</v>
      </c>
      <c r="BG2168">
        <v>0</v>
      </c>
      <c r="BH2168">
        <f>(AP2168-J2168)/J2168</f>
        <v>0.15000002728571435</v>
      </c>
    </row>
    <row r="2169" spans="1:60" x14ac:dyDescent="0.2">
      <c r="A2169" t="s">
        <v>18915</v>
      </c>
      <c r="B2169" t="s">
        <v>18309</v>
      </c>
      <c r="C2169" t="s">
        <v>18916</v>
      </c>
      <c r="D2169" t="s">
        <v>14593</v>
      </c>
      <c r="E2169" t="s">
        <v>18917</v>
      </c>
      <c r="F2169" t="s">
        <v>12000</v>
      </c>
      <c r="G2169" t="s">
        <v>15875</v>
      </c>
      <c r="H2169" t="s">
        <v>403</v>
      </c>
      <c r="I2169">
        <v>272</v>
      </c>
      <c r="J2169">
        <v>17</v>
      </c>
      <c r="K2169" t="s">
        <v>86</v>
      </c>
      <c r="L2169" t="s">
        <v>18918</v>
      </c>
      <c r="M2169" t="s">
        <v>88</v>
      </c>
      <c r="N2169" t="s">
        <v>18919</v>
      </c>
      <c r="O2169" t="s">
        <v>18919</v>
      </c>
      <c r="P2169">
        <v>3.8823500000000002</v>
      </c>
      <c r="Q2169" t="s">
        <v>73</v>
      </c>
      <c r="U2169">
        <v>200</v>
      </c>
      <c r="V2169">
        <v>10500000</v>
      </c>
      <c r="W2169">
        <v>5500000</v>
      </c>
      <c r="X2169" t="s">
        <v>18920</v>
      </c>
      <c r="Y2169" t="s">
        <v>3931</v>
      </c>
      <c r="Z2169" t="s">
        <v>3932</v>
      </c>
      <c r="AA2169" t="s">
        <v>3931</v>
      </c>
      <c r="AB2169" t="s">
        <v>74</v>
      </c>
      <c r="AC2169" t="s">
        <v>74</v>
      </c>
      <c r="AD2169" t="s">
        <v>74</v>
      </c>
      <c r="AG2169">
        <v>2</v>
      </c>
      <c r="AH2169">
        <v>2</v>
      </c>
      <c r="AI2169">
        <v>7</v>
      </c>
      <c r="AJ2169">
        <v>16.75</v>
      </c>
      <c r="AK2169">
        <v>93373</v>
      </c>
      <c r="AL2169" t="s">
        <v>18921</v>
      </c>
      <c r="AM2169" t="s">
        <v>18922</v>
      </c>
      <c r="AN2169" t="s">
        <v>18917</v>
      </c>
      <c r="AO2169" t="s">
        <v>18255</v>
      </c>
      <c r="AP2169">
        <v>16.75</v>
      </c>
      <c r="AQ2169" t="s">
        <v>18923</v>
      </c>
      <c r="AR2169" t="s">
        <v>18255</v>
      </c>
      <c r="AS2169" t="s">
        <v>97</v>
      </c>
      <c r="AT2169">
        <v>0</v>
      </c>
      <c r="AU2169">
        <v>0</v>
      </c>
      <c r="AV2169">
        <v>6.5868263470000006</v>
      </c>
      <c r="AW2169">
        <v>0</v>
      </c>
      <c r="AX2169">
        <v>1.497005988</v>
      </c>
      <c r="AY2169">
        <v>334</v>
      </c>
      <c r="AZ2169">
        <v>2.6946108E-2</v>
      </c>
      <c r="BA2169">
        <v>5.9880240000000006E-3</v>
      </c>
      <c r="BB2169">
        <v>2.9940119999999999E-3</v>
      </c>
      <c r="BC2169">
        <v>2.9940119999999999E-3</v>
      </c>
      <c r="BD2169">
        <v>1.497006E-2</v>
      </c>
      <c r="BE2169">
        <v>2.9940119999999999E-3</v>
      </c>
      <c r="BF2169">
        <v>0</v>
      </c>
      <c r="BG2169">
        <v>0</v>
      </c>
      <c r="BH2169">
        <f>(AP2169-J2169)/J2169</f>
        <v>-1.4705882352941176E-2</v>
      </c>
    </row>
    <row r="2170" spans="1:60" x14ac:dyDescent="0.2">
      <c r="A2170" t="s">
        <v>18924</v>
      </c>
      <c r="B2170" t="s">
        <v>18925</v>
      </c>
      <c r="C2170" t="s">
        <v>18926</v>
      </c>
      <c r="D2170" t="s">
        <v>473</v>
      </c>
      <c r="E2170" t="s">
        <v>18927</v>
      </c>
      <c r="F2170" t="s">
        <v>17784</v>
      </c>
      <c r="G2170" t="s">
        <v>8731</v>
      </c>
      <c r="H2170" t="s">
        <v>66</v>
      </c>
      <c r="I2170">
        <v>164.1</v>
      </c>
      <c r="J2170">
        <v>36</v>
      </c>
      <c r="K2170" t="s">
        <v>67</v>
      </c>
      <c r="L2170" t="s">
        <v>18928</v>
      </c>
      <c r="M2170" t="s">
        <v>88</v>
      </c>
      <c r="N2170" t="s">
        <v>248</v>
      </c>
      <c r="O2170" t="s">
        <v>248</v>
      </c>
      <c r="P2170">
        <v>4.2</v>
      </c>
      <c r="Q2170" t="s">
        <v>73</v>
      </c>
      <c r="U2170">
        <v>150</v>
      </c>
      <c r="W2170">
        <v>4558050</v>
      </c>
      <c r="X2170" t="s">
        <v>18929</v>
      </c>
      <c r="Y2170" t="s">
        <v>5128</v>
      </c>
      <c r="Z2170" t="s">
        <v>5129</v>
      </c>
      <c r="AA2170" t="s">
        <v>5128</v>
      </c>
      <c r="AB2170" t="s">
        <v>74</v>
      </c>
      <c r="AC2170" t="s">
        <v>74</v>
      </c>
      <c r="AD2170" t="s">
        <v>74</v>
      </c>
      <c r="AG2170">
        <v>2</v>
      </c>
      <c r="AH2170">
        <v>2</v>
      </c>
      <c r="AI2170">
        <v>5</v>
      </c>
      <c r="AK2170">
        <v>11664</v>
      </c>
      <c r="AL2170" t="s">
        <v>18930</v>
      </c>
      <c r="AM2170" t="s">
        <v>18931</v>
      </c>
      <c r="AN2170" t="s">
        <v>18927</v>
      </c>
      <c r="AO2170" t="s">
        <v>18932</v>
      </c>
      <c r="AP2170">
        <v>43.990001679999999</v>
      </c>
      <c r="AQ2170" t="s">
        <v>18931</v>
      </c>
      <c r="AR2170" t="s">
        <v>18932</v>
      </c>
      <c r="AS2170" t="s">
        <v>97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16</v>
      </c>
      <c r="AZ2170">
        <v>0</v>
      </c>
      <c r="BA2170">
        <v>0</v>
      </c>
      <c r="BB2170">
        <v>0</v>
      </c>
      <c r="BC2170">
        <v>0</v>
      </c>
      <c r="BD2170">
        <v>6.25E-2</v>
      </c>
      <c r="BE2170">
        <v>0</v>
      </c>
      <c r="BF2170">
        <v>0</v>
      </c>
      <c r="BG2170">
        <v>0</v>
      </c>
      <c r="BH2170">
        <f>(AP2170-J2170)/J2170</f>
        <v>0.22194449111111109</v>
      </c>
    </row>
    <row r="2171" spans="1:60" x14ac:dyDescent="0.2">
      <c r="A2171" t="s">
        <v>18933</v>
      </c>
      <c r="B2171" t="s">
        <v>18934</v>
      </c>
      <c r="C2171" t="s">
        <v>18935</v>
      </c>
      <c r="D2171" t="s">
        <v>725</v>
      </c>
      <c r="E2171" t="s">
        <v>18936</v>
      </c>
      <c r="F2171" t="s">
        <v>18937</v>
      </c>
      <c r="G2171" t="s">
        <v>206</v>
      </c>
      <c r="H2171" t="s">
        <v>186</v>
      </c>
      <c r="I2171">
        <v>588</v>
      </c>
      <c r="J2171">
        <v>14</v>
      </c>
      <c r="K2171" t="s">
        <v>86</v>
      </c>
      <c r="L2171" t="s">
        <v>18938</v>
      </c>
      <c r="M2171" t="s">
        <v>88</v>
      </c>
      <c r="N2171" t="s">
        <v>248</v>
      </c>
      <c r="O2171" t="s">
        <v>248</v>
      </c>
      <c r="P2171">
        <v>3.45</v>
      </c>
      <c r="Q2171" t="s">
        <v>73</v>
      </c>
      <c r="U2171">
        <v>350</v>
      </c>
      <c r="V2171">
        <v>30370000</v>
      </c>
      <c r="W2171">
        <v>11630000</v>
      </c>
      <c r="X2171" t="s">
        <v>18939</v>
      </c>
      <c r="Y2171" t="s">
        <v>18688</v>
      </c>
      <c r="Z2171" t="s">
        <v>18689</v>
      </c>
      <c r="AA2171" t="s">
        <v>18688</v>
      </c>
      <c r="AB2171" t="s">
        <v>74</v>
      </c>
      <c r="AC2171" t="s">
        <v>74</v>
      </c>
      <c r="AD2171" t="s">
        <v>74</v>
      </c>
      <c r="AF2171" t="s">
        <v>18940</v>
      </c>
      <c r="AG2171">
        <v>2</v>
      </c>
      <c r="AH2171">
        <v>2</v>
      </c>
      <c r="AI2171">
        <v>13</v>
      </c>
      <c r="AJ2171">
        <v>14.88</v>
      </c>
      <c r="AK2171">
        <v>93420</v>
      </c>
      <c r="AL2171" t="s">
        <v>18941</v>
      </c>
      <c r="AM2171" t="s">
        <v>18942</v>
      </c>
      <c r="AN2171" t="s">
        <v>18936</v>
      </c>
      <c r="AO2171" t="s">
        <v>18861</v>
      </c>
      <c r="AP2171">
        <v>14.880000109999999</v>
      </c>
      <c r="AQ2171" t="s">
        <v>18943</v>
      </c>
      <c r="AR2171" t="s">
        <v>18861</v>
      </c>
      <c r="AS2171" t="s">
        <v>97</v>
      </c>
      <c r="AT2171">
        <v>0</v>
      </c>
      <c r="AU2171">
        <v>0</v>
      </c>
      <c r="AV2171">
        <v>2.7624309390000001</v>
      </c>
      <c r="AW2171">
        <v>1.6574585639999999</v>
      </c>
      <c r="AX2171">
        <v>3.8674033149999998</v>
      </c>
      <c r="AY2171">
        <v>183</v>
      </c>
      <c r="AZ2171">
        <v>0</v>
      </c>
      <c r="BA2171">
        <v>0</v>
      </c>
      <c r="BB2171">
        <v>3.8251366000000002E-2</v>
      </c>
      <c r="BC2171">
        <v>0</v>
      </c>
      <c r="BD2171">
        <v>3.8251366000000002E-2</v>
      </c>
      <c r="BE2171">
        <v>0</v>
      </c>
      <c r="BF2171">
        <v>0</v>
      </c>
      <c r="BG2171">
        <v>0</v>
      </c>
      <c r="BH2171">
        <f>(AP2171-J2171)/J2171</f>
        <v>6.2857150714285659E-2</v>
      </c>
    </row>
    <row r="2172" spans="1:60" x14ac:dyDescent="0.2">
      <c r="A2172" t="s">
        <v>18933</v>
      </c>
      <c r="B2172" t="s">
        <v>18944</v>
      </c>
      <c r="C2172" t="s">
        <v>18945</v>
      </c>
      <c r="D2172" t="s">
        <v>2034</v>
      </c>
      <c r="E2172" t="s">
        <v>18946</v>
      </c>
      <c r="F2172" t="s">
        <v>18947</v>
      </c>
      <c r="G2172" t="s">
        <v>293</v>
      </c>
      <c r="H2172" t="s">
        <v>66</v>
      </c>
      <c r="I2172">
        <v>81.3</v>
      </c>
      <c r="J2172">
        <v>13</v>
      </c>
      <c r="K2172" t="s">
        <v>86</v>
      </c>
      <c r="L2172" t="s">
        <v>18948</v>
      </c>
      <c r="M2172" t="s">
        <v>88</v>
      </c>
      <c r="N2172" t="s">
        <v>445</v>
      </c>
      <c r="O2172" t="s">
        <v>445</v>
      </c>
      <c r="P2172">
        <v>4.2</v>
      </c>
      <c r="Q2172" t="s">
        <v>73</v>
      </c>
      <c r="U2172">
        <v>100</v>
      </c>
      <c r="V2172">
        <v>6250000</v>
      </c>
      <c r="X2172" t="s">
        <v>18949</v>
      </c>
      <c r="Y2172" t="s">
        <v>3931</v>
      </c>
      <c r="Z2172" t="s">
        <v>3932</v>
      </c>
      <c r="AA2172" t="s">
        <v>3931</v>
      </c>
      <c r="AB2172" t="s">
        <v>74</v>
      </c>
      <c r="AC2172" t="s">
        <v>74</v>
      </c>
      <c r="AD2172" t="s">
        <v>74</v>
      </c>
      <c r="AG2172">
        <v>3</v>
      </c>
      <c r="AH2172">
        <v>3</v>
      </c>
      <c r="AI2172">
        <v>6</v>
      </c>
      <c r="AK2172">
        <v>12340</v>
      </c>
      <c r="AL2172" t="s">
        <v>18950</v>
      </c>
      <c r="AM2172" t="s">
        <v>18951</v>
      </c>
      <c r="AN2172" t="s">
        <v>18946</v>
      </c>
      <c r="AO2172" t="s">
        <v>18952</v>
      </c>
      <c r="AP2172">
        <v>13</v>
      </c>
      <c r="AQ2172" t="s">
        <v>18953</v>
      </c>
      <c r="AR2172" t="s">
        <v>18952</v>
      </c>
      <c r="AS2172" t="s">
        <v>97</v>
      </c>
      <c r="AT2172">
        <v>0</v>
      </c>
      <c r="AU2172">
        <v>0</v>
      </c>
      <c r="AV2172">
        <v>6.3063063060000024</v>
      </c>
      <c r="AW2172">
        <v>0.45045045</v>
      </c>
      <c r="AX2172">
        <v>1.801801802</v>
      </c>
      <c r="AY2172">
        <v>222</v>
      </c>
      <c r="AZ2172">
        <v>9.0090090000000001E-3</v>
      </c>
      <c r="BA2172">
        <v>4.5045049999999998E-3</v>
      </c>
      <c r="BB2172">
        <v>1.3513514000000001E-2</v>
      </c>
      <c r="BC2172">
        <v>0</v>
      </c>
      <c r="BD2172">
        <v>1.8018018E-2</v>
      </c>
      <c r="BE2172">
        <v>4.5045049999999998E-3</v>
      </c>
      <c r="BF2172">
        <v>9.0090090000000001E-3</v>
      </c>
      <c r="BG2172">
        <v>0</v>
      </c>
      <c r="BH2172">
        <f>(AP2172-J2172)/J2172</f>
        <v>0</v>
      </c>
    </row>
    <row r="2173" spans="1:60" x14ac:dyDescent="0.2">
      <c r="A2173" t="s">
        <v>18673</v>
      </c>
      <c r="B2173" t="s">
        <v>18954</v>
      </c>
      <c r="C2173" t="s">
        <v>18955</v>
      </c>
      <c r="D2173" t="s">
        <v>1166</v>
      </c>
      <c r="E2173" t="s">
        <v>18956</v>
      </c>
      <c r="F2173" t="s">
        <v>17541</v>
      </c>
      <c r="G2173" t="s">
        <v>333</v>
      </c>
      <c r="H2173" t="s">
        <v>66</v>
      </c>
      <c r="I2173">
        <v>57.5</v>
      </c>
      <c r="J2173">
        <v>11.5</v>
      </c>
      <c r="K2173" t="s">
        <v>86</v>
      </c>
      <c r="L2173" t="s">
        <v>18957</v>
      </c>
      <c r="M2173" t="s">
        <v>70</v>
      </c>
      <c r="N2173" t="s">
        <v>248</v>
      </c>
      <c r="O2173" t="s">
        <v>248</v>
      </c>
      <c r="P2173">
        <v>4.2</v>
      </c>
      <c r="Q2173" t="s">
        <v>73</v>
      </c>
      <c r="U2173">
        <v>115</v>
      </c>
      <c r="V2173">
        <v>5000000</v>
      </c>
      <c r="X2173" t="s">
        <v>18958</v>
      </c>
      <c r="Y2173" t="s">
        <v>5128</v>
      </c>
      <c r="Z2173" t="s">
        <v>5129</v>
      </c>
      <c r="AA2173" t="s">
        <v>5128</v>
      </c>
      <c r="AB2173" t="s">
        <v>74</v>
      </c>
      <c r="AC2173" t="s">
        <v>74</v>
      </c>
      <c r="AD2173" t="s">
        <v>68</v>
      </c>
      <c r="AG2173">
        <v>2</v>
      </c>
      <c r="AH2173">
        <v>2</v>
      </c>
      <c r="AI2173">
        <v>5</v>
      </c>
      <c r="AJ2173">
        <v>11</v>
      </c>
      <c r="AK2173">
        <v>12081</v>
      </c>
      <c r="AL2173" t="s">
        <v>18959</v>
      </c>
      <c r="AM2173" t="s">
        <v>18960</v>
      </c>
      <c r="AN2173" t="s">
        <v>18956</v>
      </c>
      <c r="AO2173" t="s">
        <v>18961</v>
      </c>
      <c r="AP2173">
        <v>11</v>
      </c>
      <c r="AQ2173" t="s">
        <v>18962</v>
      </c>
      <c r="AR2173" t="s">
        <v>18963</v>
      </c>
      <c r="AS2173" t="s">
        <v>123</v>
      </c>
      <c r="AT2173">
        <v>0</v>
      </c>
      <c r="AU2173">
        <v>1.4705882349999999</v>
      </c>
      <c r="AV2173">
        <v>1.4705882349999999</v>
      </c>
      <c r="AW2173">
        <v>0.735294118</v>
      </c>
      <c r="AX2173">
        <v>0.735294118</v>
      </c>
      <c r="AY2173">
        <v>138</v>
      </c>
      <c r="AZ2173">
        <v>0</v>
      </c>
      <c r="BA2173">
        <v>2.1739129999999999E-2</v>
      </c>
      <c r="BB2173">
        <v>2.8985507000000001E-2</v>
      </c>
      <c r="BC2173">
        <v>0</v>
      </c>
      <c r="BD2173">
        <v>2.1739129999999999E-2</v>
      </c>
      <c r="BE2173">
        <v>2.1739129999999999E-2</v>
      </c>
      <c r="BF2173">
        <v>7.2463769999999983E-3</v>
      </c>
      <c r="BG2173">
        <v>0</v>
      </c>
      <c r="BH2173">
        <f>(AP2173-J2173)/J2173</f>
        <v>-4.3478260869565216E-2</v>
      </c>
    </row>
    <row r="2174" spans="1:60" x14ac:dyDescent="0.2">
      <c r="A2174" t="s">
        <v>18792</v>
      </c>
      <c r="B2174" t="s">
        <v>18964</v>
      </c>
      <c r="C2174" t="s">
        <v>18965</v>
      </c>
      <c r="D2174" t="s">
        <v>13800</v>
      </c>
      <c r="E2174" t="s">
        <v>18966</v>
      </c>
      <c r="F2174" t="s">
        <v>18967</v>
      </c>
      <c r="G2174" t="s">
        <v>9639</v>
      </c>
      <c r="H2174" t="s">
        <v>2536</v>
      </c>
      <c r="I2174">
        <v>339.3</v>
      </c>
      <c r="J2174">
        <v>29</v>
      </c>
      <c r="K2174" t="s">
        <v>86</v>
      </c>
      <c r="L2174" t="s">
        <v>18968</v>
      </c>
      <c r="M2174" t="s">
        <v>70</v>
      </c>
      <c r="N2174" t="s">
        <v>4081</v>
      </c>
      <c r="O2174" t="s">
        <v>4081</v>
      </c>
      <c r="P2174">
        <v>4.05</v>
      </c>
      <c r="Q2174" t="s">
        <v>73</v>
      </c>
      <c r="U2174">
        <v>300</v>
      </c>
      <c r="V2174">
        <v>9614226</v>
      </c>
      <c r="W2174">
        <v>2085774</v>
      </c>
      <c r="X2174" t="s">
        <v>18969</v>
      </c>
      <c r="Y2174" t="s">
        <v>5128</v>
      </c>
      <c r="Z2174" t="s">
        <v>5129</v>
      </c>
      <c r="AA2174" t="s">
        <v>5128</v>
      </c>
      <c r="AB2174" t="s">
        <v>74</v>
      </c>
      <c r="AC2174" t="s">
        <v>74</v>
      </c>
      <c r="AD2174" t="s">
        <v>74</v>
      </c>
      <c r="AG2174">
        <v>7</v>
      </c>
      <c r="AH2174">
        <v>7</v>
      </c>
      <c r="AI2174">
        <v>18</v>
      </c>
      <c r="AK2174">
        <v>93429</v>
      </c>
      <c r="AL2174" t="s">
        <v>18970</v>
      </c>
      <c r="AM2174" t="s">
        <v>18971</v>
      </c>
      <c r="AN2174" t="s">
        <v>18966</v>
      </c>
      <c r="AO2174" t="s">
        <v>18972</v>
      </c>
      <c r="AP2174">
        <v>32.490001679999999</v>
      </c>
      <c r="AQ2174" t="s">
        <v>18973</v>
      </c>
      <c r="AR2174" t="s">
        <v>18972</v>
      </c>
      <c r="AS2174" t="s">
        <v>97</v>
      </c>
      <c r="AT2174">
        <v>0</v>
      </c>
      <c r="AU2174">
        <v>0.88495575199999998</v>
      </c>
      <c r="AV2174">
        <v>0.88495575199999998</v>
      </c>
      <c r="AW2174">
        <v>0</v>
      </c>
      <c r="AX2174">
        <v>0</v>
      </c>
      <c r="AY2174">
        <v>113</v>
      </c>
      <c r="AZ2174">
        <v>0</v>
      </c>
      <c r="BA2174">
        <v>0</v>
      </c>
      <c r="BB2174">
        <v>3.5398230000000003E-2</v>
      </c>
      <c r="BC2174">
        <v>0</v>
      </c>
      <c r="BD2174">
        <v>4.4247788000000003E-2</v>
      </c>
      <c r="BE2174">
        <v>0</v>
      </c>
      <c r="BF2174">
        <v>0</v>
      </c>
      <c r="BG2174">
        <v>0</v>
      </c>
      <c r="BH2174">
        <f>(AP2174-J2174)/J2174</f>
        <v>0.12034488551724135</v>
      </c>
    </row>
    <row r="2175" spans="1:60" x14ac:dyDescent="0.2">
      <c r="A2175" t="s">
        <v>18799</v>
      </c>
      <c r="B2175" t="s">
        <v>18974</v>
      </c>
      <c r="C2175" t="s">
        <v>18975</v>
      </c>
      <c r="D2175" t="s">
        <v>6362</v>
      </c>
      <c r="E2175" t="s">
        <v>18976</v>
      </c>
      <c r="F2175" t="s">
        <v>18977</v>
      </c>
      <c r="G2175" t="s">
        <v>206</v>
      </c>
      <c r="H2175" t="s">
        <v>66</v>
      </c>
      <c r="I2175">
        <v>100</v>
      </c>
      <c r="J2175">
        <v>12</v>
      </c>
      <c r="K2175" t="s">
        <v>86</v>
      </c>
      <c r="L2175" t="s">
        <v>18978</v>
      </c>
      <c r="M2175" t="s">
        <v>70</v>
      </c>
      <c r="N2175" t="s">
        <v>248</v>
      </c>
      <c r="O2175" t="s">
        <v>248</v>
      </c>
      <c r="Q2175" t="s">
        <v>73</v>
      </c>
      <c r="U2175">
        <v>60</v>
      </c>
      <c r="V2175">
        <v>8333333</v>
      </c>
      <c r="X2175" t="s">
        <v>18979</v>
      </c>
      <c r="Y2175" t="s">
        <v>5128</v>
      </c>
      <c r="Z2175" t="s">
        <v>5129</v>
      </c>
      <c r="AA2175" t="s">
        <v>5128</v>
      </c>
      <c r="AB2175" t="s">
        <v>74</v>
      </c>
      <c r="AC2175" t="s">
        <v>74</v>
      </c>
      <c r="AD2175" t="s">
        <v>68</v>
      </c>
      <c r="AG2175">
        <v>1</v>
      </c>
      <c r="AH2175">
        <v>1</v>
      </c>
      <c r="AI2175">
        <v>4</v>
      </c>
      <c r="AK2175">
        <v>12402</v>
      </c>
      <c r="AL2175" t="s">
        <v>18980</v>
      </c>
      <c r="AM2175" t="s">
        <v>18981</v>
      </c>
      <c r="AN2175" t="s">
        <v>18976</v>
      </c>
      <c r="AO2175" t="s">
        <v>18982</v>
      </c>
      <c r="AP2175">
        <v>12.94999981</v>
      </c>
      <c r="AQ2175" t="s">
        <v>18981</v>
      </c>
      <c r="AR2175" t="s">
        <v>18982</v>
      </c>
      <c r="AS2175" t="s">
        <v>97</v>
      </c>
      <c r="AT2175">
        <v>0</v>
      </c>
      <c r="AU2175">
        <v>0.625</v>
      </c>
      <c r="AV2175">
        <v>4.1666666670000003</v>
      </c>
      <c r="AW2175">
        <v>0</v>
      </c>
      <c r="AX2175">
        <v>3.3333333330000001</v>
      </c>
      <c r="AY2175">
        <v>482</v>
      </c>
      <c r="AZ2175">
        <v>1.2448133E-2</v>
      </c>
      <c r="BA2175">
        <v>1.4522821999999999E-2</v>
      </c>
      <c r="BB2175">
        <v>1.2448133E-2</v>
      </c>
      <c r="BC2175">
        <v>2.0746889999999998E-3</v>
      </c>
      <c r="BD2175">
        <v>1.8672199E-2</v>
      </c>
      <c r="BE2175">
        <v>0</v>
      </c>
      <c r="BF2175">
        <v>4.1493779999999996E-3</v>
      </c>
      <c r="BG2175">
        <v>0</v>
      </c>
      <c r="BH2175">
        <f>(AP2175-J2175)/J2175</f>
        <v>7.9166650833333296E-2</v>
      </c>
    </row>
    <row r="2176" spans="1:60" x14ac:dyDescent="0.2">
      <c r="A2176" t="s">
        <v>18782</v>
      </c>
      <c r="B2176" t="s">
        <v>18934</v>
      </c>
      <c r="C2176" t="s">
        <v>18983</v>
      </c>
      <c r="D2176" t="s">
        <v>497</v>
      </c>
      <c r="E2176" t="s">
        <v>18984</v>
      </c>
      <c r="F2176" t="s">
        <v>18985</v>
      </c>
      <c r="G2176" t="s">
        <v>263</v>
      </c>
      <c r="H2176" t="s">
        <v>66</v>
      </c>
      <c r="I2176">
        <v>67.5</v>
      </c>
      <c r="J2176">
        <v>9</v>
      </c>
      <c r="K2176" t="s">
        <v>86</v>
      </c>
      <c r="L2176" t="s">
        <v>18986</v>
      </c>
      <c r="M2176" t="s">
        <v>70</v>
      </c>
      <c r="N2176" t="s">
        <v>445</v>
      </c>
      <c r="O2176" t="s">
        <v>445</v>
      </c>
      <c r="P2176">
        <v>4.2</v>
      </c>
      <c r="Q2176" t="s">
        <v>73</v>
      </c>
      <c r="U2176">
        <v>103.5</v>
      </c>
      <c r="V2176">
        <v>5048131</v>
      </c>
      <c r="W2176">
        <v>2451869</v>
      </c>
      <c r="X2176" t="s">
        <v>18987</v>
      </c>
      <c r="Y2176" t="s">
        <v>5128</v>
      </c>
      <c r="Z2176" t="s">
        <v>5129</v>
      </c>
      <c r="AA2176" t="s">
        <v>5128</v>
      </c>
      <c r="AB2176" t="s">
        <v>74</v>
      </c>
      <c r="AC2176" t="s">
        <v>74</v>
      </c>
      <c r="AD2176" t="s">
        <v>68</v>
      </c>
      <c r="AG2176">
        <v>2</v>
      </c>
      <c r="AH2176">
        <v>2</v>
      </c>
      <c r="AI2176">
        <v>4</v>
      </c>
      <c r="AJ2176">
        <v>8.3000000000000007</v>
      </c>
      <c r="AK2176">
        <v>93428</v>
      </c>
      <c r="AL2176" t="s">
        <v>18988</v>
      </c>
      <c r="AM2176" t="s">
        <v>18989</v>
      </c>
      <c r="AN2176" t="s">
        <v>18984</v>
      </c>
      <c r="AO2176" t="s">
        <v>18934</v>
      </c>
      <c r="AP2176">
        <v>8.3000001910000005</v>
      </c>
      <c r="AQ2176" t="s">
        <v>18990</v>
      </c>
      <c r="AR2176" t="s">
        <v>18934</v>
      </c>
      <c r="AS2176" t="s">
        <v>97</v>
      </c>
      <c r="AT2176">
        <v>0</v>
      </c>
      <c r="AU2176">
        <v>1.0204081629999999</v>
      </c>
      <c r="AV2176">
        <v>5.6122448979999993</v>
      </c>
      <c r="AW2176">
        <v>0</v>
      </c>
      <c r="AX2176">
        <v>0.510204082</v>
      </c>
      <c r="AY2176">
        <v>197</v>
      </c>
      <c r="AZ2176">
        <v>1.0152283999999999E-2</v>
      </c>
      <c r="BA2176">
        <v>5.0761420000000014E-3</v>
      </c>
      <c r="BB2176">
        <v>2.5380711E-2</v>
      </c>
      <c r="BC2176">
        <v>0</v>
      </c>
      <c r="BD2176">
        <v>3.0456852999999999E-2</v>
      </c>
      <c r="BE2176">
        <v>5.0761420000000014E-3</v>
      </c>
      <c r="BF2176">
        <v>1.5228426E-2</v>
      </c>
      <c r="BG2176">
        <v>0</v>
      </c>
      <c r="BH2176">
        <f>(AP2176-J2176)/J2176</f>
        <v>-7.7777756555555494E-2</v>
      </c>
    </row>
    <row r="2177" spans="1:60" x14ac:dyDescent="0.2">
      <c r="A2177" t="s">
        <v>18991</v>
      </c>
      <c r="B2177" t="s">
        <v>18992</v>
      </c>
      <c r="C2177" t="s">
        <v>18993</v>
      </c>
      <c r="D2177" t="s">
        <v>302</v>
      </c>
      <c r="E2177" t="s">
        <v>18994</v>
      </c>
      <c r="F2177" t="s">
        <v>262</v>
      </c>
      <c r="G2177" t="s">
        <v>740</v>
      </c>
      <c r="H2177" t="s">
        <v>66</v>
      </c>
      <c r="I2177">
        <v>27.6</v>
      </c>
      <c r="J2177">
        <v>6</v>
      </c>
      <c r="K2177" t="s">
        <v>86</v>
      </c>
      <c r="L2177" t="s">
        <v>18995</v>
      </c>
      <c r="M2177" t="s">
        <v>70</v>
      </c>
      <c r="N2177" t="s">
        <v>248</v>
      </c>
      <c r="O2177" t="s">
        <v>248</v>
      </c>
      <c r="P2177">
        <v>4.2</v>
      </c>
      <c r="Q2177" t="s">
        <v>73</v>
      </c>
      <c r="U2177">
        <v>46</v>
      </c>
      <c r="V2177">
        <v>4600000</v>
      </c>
      <c r="X2177" t="s">
        <v>18996</v>
      </c>
      <c r="Y2177" t="s">
        <v>3931</v>
      </c>
      <c r="Z2177" t="s">
        <v>3932</v>
      </c>
      <c r="AA2177" t="s">
        <v>3931</v>
      </c>
      <c r="AB2177" t="s">
        <v>74</v>
      </c>
      <c r="AC2177" t="s">
        <v>74</v>
      </c>
      <c r="AD2177" t="s">
        <v>74</v>
      </c>
      <c r="AG2177">
        <v>1</v>
      </c>
      <c r="AH2177">
        <v>1</v>
      </c>
      <c r="AI2177">
        <v>3</v>
      </c>
      <c r="AJ2177">
        <v>4.88</v>
      </c>
      <c r="AK2177">
        <v>93393</v>
      </c>
      <c r="AL2177" t="s">
        <v>18997</v>
      </c>
      <c r="AM2177" t="s">
        <v>18998</v>
      </c>
      <c r="AN2177" t="s">
        <v>18999</v>
      </c>
      <c r="AO2177" t="s">
        <v>19000</v>
      </c>
      <c r="AP2177">
        <v>5.4000000950000002</v>
      </c>
      <c r="AQ2177" t="s">
        <v>19001</v>
      </c>
      <c r="AR2177" t="s">
        <v>18992</v>
      </c>
      <c r="AS2177" t="s">
        <v>256</v>
      </c>
      <c r="AT2177">
        <v>0</v>
      </c>
      <c r="AU2177">
        <v>0</v>
      </c>
      <c r="AV2177">
        <v>1.5503875970000001</v>
      </c>
      <c r="AW2177">
        <v>0.77519379799999999</v>
      </c>
      <c r="AX2177">
        <v>0.77519379799999999</v>
      </c>
      <c r="AY2177">
        <v>130</v>
      </c>
      <c r="AZ2177">
        <v>0</v>
      </c>
      <c r="BA2177">
        <v>0</v>
      </c>
      <c r="BB2177">
        <v>3.8461538000000003E-2</v>
      </c>
      <c r="BC2177">
        <v>0</v>
      </c>
      <c r="BD2177">
        <v>1.5384615000000001E-2</v>
      </c>
      <c r="BE2177">
        <v>7.6923080000000001E-3</v>
      </c>
      <c r="BF2177">
        <v>2.3076922999999999E-2</v>
      </c>
      <c r="BG2177">
        <v>0</v>
      </c>
      <c r="BH2177">
        <f>(AP2177-J2177)/J2177</f>
        <v>-9.9999984166666625E-2</v>
      </c>
    </row>
    <row r="2178" spans="1:60" x14ac:dyDescent="0.2">
      <c r="A2178" t="s">
        <v>19002</v>
      </c>
      <c r="B2178" t="s">
        <v>19003</v>
      </c>
      <c r="C2178" t="s">
        <v>19004</v>
      </c>
      <c r="D2178" t="s">
        <v>1166</v>
      </c>
      <c r="E2178" t="s">
        <v>19005</v>
      </c>
      <c r="F2178" t="s">
        <v>19006</v>
      </c>
      <c r="G2178" t="s">
        <v>263</v>
      </c>
      <c r="H2178" t="s">
        <v>66</v>
      </c>
      <c r="I2178">
        <v>63</v>
      </c>
      <c r="J2178">
        <v>9</v>
      </c>
      <c r="K2178" t="s">
        <v>86</v>
      </c>
      <c r="L2178" t="s">
        <v>19007</v>
      </c>
      <c r="M2178" t="s">
        <v>88</v>
      </c>
      <c r="N2178" t="s">
        <v>248</v>
      </c>
      <c r="O2178" t="s">
        <v>248</v>
      </c>
      <c r="P2178">
        <v>4.3333300000000001</v>
      </c>
      <c r="Q2178" t="s">
        <v>73</v>
      </c>
      <c r="U2178">
        <v>100</v>
      </c>
      <c r="V2178">
        <v>4705500</v>
      </c>
      <c r="W2178">
        <v>2294500</v>
      </c>
      <c r="X2178" t="s">
        <v>19008</v>
      </c>
      <c r="Y2178" t="s">
        <v>3931</v>
      </c>
      <c r="Z2178" t="s">
        <v>3932</v>
      </c>
      <c r="AA2178" t="s">
        <v>3931</v>
      </c>
      <c r="AB2178" t="s">
        <v>74</v>
      </c>
      <c r="AC2178" t="s">
        <v>74</v>
      </c>
      <c r="AD2178" t="s">
        <v>68</v>
      </c>
      <c r="AG2178">
        <v>3</v>
      </c>
      <c r="AH2178">
        <v>3</v>
      </c>
      <c r="AI2178">
        <v>8</v>
      </c>
      <c r="AJ2178">
        <v>10.23</v>
      </c>
      <c r="AK2178">
        <v>11370</v>
      </c>
      <c r="AL2178" t="s">
        <v>19009</v>
      </c>
      <c r="AM2178" t="s">
        <v>19010</v>
      </c>
      <c r="AN2178" t="s">
        <v>19005</v>
      </c>
      <c r="AO2178" t="s">
        <v>19011</v>
      </c>
      <c r="AP2178">
        <v>10.22999954</v>
      </c>
      <c r="AQ2178" t="s">
        <v>19012</v>
      </c>
      <c r="AR2178" t="s">
        <v>19013</v>
      </c>
      <c r="AS2178" t="s">
        <v>123</v>
      </c>
      <c r="AT2178">
        <v>0</v>
      </c>
      <c r="AU2178">
        <v>1.0101010100000001</v>
      </c>
      <c r="AV2178">
        <v>2.0202020200000002</v>
      </c>
      <c r="AW2178">
        <v>1.0101010100000001</v>
      </c>
      <c r="AX2178">
        <v>0</v>
      </c>
      <c r="AY2178">
        <v>99</v>
      </c>
      <c r="AZ2178">
        <v>0</v>
      </c>
      <c r="BA2178">
        <v>3.0303030000000002E-2</v>
      </c>
      <c r="BB2178">
        <v>4.0404040000000002E-2</v>
      </c>
      <c r="BC2178">
        <v>0</v>
      </c>
      <c r="BD2178">
        <v>3.0303030000000002E-2</v>
      </c>
      <c r="BE2178">
        <v>0</v>
      </c>
      <c r="BF2178">
        <v>0</v>
      </c>
      <c r="BG2178">
        <v>1</v>
      </c>
      <c r="BH2178">
        <f>(AP2178-J2178)/J2178</f>
        <v>0.13666661555555551</v>
      </c>
    </row>
    <row r="2179" spans="1:60" x14ac:dyDescent="0.2">
      <c r="A2179" t="s">
        <v>19002</v>
      </c>
      <c r="B2179" t="s">
        <v>19014</v>
      </c>
      <c r="C2179" t="s">
        <v>19015</v>
      </c>
      <c r="D2179" t="s">
        <v>497</v>
      </c>
      <c r="E2179" t="s">
        <v>19016</v>
      </c>
      <c r="F2179" t="s">
        <v>18977</v>
      </c>
      <c r="G2179" t="s">
        <v>277</v>
      </c>
      <c r="H2179" t="s">
        <v>66</v>
      </c>
      <c r="I2179">
        <v>57</v>
      </c>
      <c r="J2179">
        <v>9.5</v>
      </c>
      <c r="K2179" t="s">
        <v>86</v>
      </c>
      <c r="L2179" t="s">
        <v>19017</v>
      </c>
      <c r="M2179" t="s">
        <v>70</v>
      </c>
      <c r="N2179" t="s">
        <v>248</v>
      </c>
      <c r="O2179" t="s">
        <v>248</v>
      </c>
      <c r="P2179">
        <v>4.2</v>
      </c>
      <c r="Q2179" t="s">
        <v>73</v>
      </c>
      <c r="U2179">
        <v>75</v>
      </c>
      <c r="V2179">
        <v>6000000</v>
      </c>
      <c r="X2179" t="s">
        <v>19018</v>
      </c>
      <c r="Y2179" t="s">
        <v>5128</v>
      </c>
      <c r="Z2179" t="s">
        <v>5129</v>
      </c>
      <c r="AA2179" t="s">
        <v>5128</v>
      </c>
      <c r="AB2179" t="s">
        <v>74</v>
      </c>
      <c r="AC2179" t="s">
        <v>74</v>
      </c>
      <c r="AD2179" t="s">
        <v>74</v>
      </c>
      <c r="AF2179" t="s">
        <v>19019</v>
      </c>
      <c r="AG2179">
        <v>1</v>
      </c>
      <c r="AH2179">
        <v>1</v>
      </c>
      <c r="AI2179">
        <v>4</v>
      </c>
      <c r="AK2179">
        <v>12312</v>
      </c>
      <c r="AL2179" t="s">
        <v>19020</v>
      </c>
      <c r="AM2179" t="s">
        <v>19021</v>
      </c>
      <c r="AN2179" t="s">
        <v>19016</v>
      </c>
      <c r="AO2179" t="s">
        <v>19014</v>
      </c>
      <c r="AP2179">
        <v>12.27000046</v>
      </c>
      <c r="AQ2179" t="s">
        <v>19022</v>
      </c>
      <c r="AR2179" t="s">
        <v>19014</v>
      </c>
      <c r="AS2179" t="s">
        <v>97</v>
      </c>
      <c r="AT2179">
        <v>0</v>
      </c>
      <c r="AU2179">
        <v>1.5151515149999999</v>
      </c>
      <c r="AV2179">
        <v>1.5151515149999999</v>
      </c>
      <c r="AW2179">
        <v>0</v>
      </c>
      <c r="AX2179">
        <v>0.75757575799999999</v>
      </c>
      <c r="AY2179">
        <v>133</v>
      </c>
      <c r="AZ2179">
        <v>0</v>
      </c>
      <c r="BA2179">
        <v>0</v>
      </c>
      <c r="BB2179">
        <v>3.0075187999999999E-2</v>
      </c>
      <c r="BC2179">
        <v>0</v>
      </c>
      <c r="BD2179">
        <v>2.2556390999999999E-2</v>
      </c>
      <c r="BE2179">
        <v>1.5037594E-2</v>
      </c>
      <c r="BF2179">
        <v>2.2556390999999999E-2</v>
      </c>
      <c r="BG2179">
        <v>0</v>
      </c>
      <c r="BH2179">
        <f>(AP2179-J2179)/J2179</f>
        <v>0.29157899578947372</v>
      </c>
    </row>
    <row r="2180" spans="1:60" x14ac:dyDescent="0.2">
      <c r="A2180" t="s">
        <v>18720</v>
      </c>
      <c r="B2180" t="s">
        <v>18925</v>
      </c>
      <c r="C2180" t="s">
        <v>19023</v>
      </c>
      <c r="D2180" t="s">
        <v>12763</v>
      </c>
      <c r="E2180" t="s">
        <v>19024</v>
      </c>
      <c r="F2180" t="s">
        <v>84</v>
      </c>
      <c r="G2180" t="s">
        <v>486</v>
      </c>
      <c r="H2180" t="s">
        <v>66</v>
      </c>
      <c r="I2180">
        <v>87</v>
      </c>
      <c r="J2180">
        <v>10</v>
      </c>
      <c r="K2180" t="s">
        <v>67</v>
      </c>
      <c r="L2180" t="s">
        <v>19025</v>
      </c>
      <c r="M2180" t="s">
        <v>88</v>
      </c>
      <c r="N2180" t="s">
        <v>19026</v>
      </c>
      <c r="O2180" t="s">
        <v>8815</v>
      </c>
      <c r="P2180">
        <v>3.7</v>
      </c>
      <c r="Q2180" t="s">
        <v>73</v>
      </c>
      <c r="U2180">
        <v>125</v>
      </c>
      <c r="V2180">
        <v>6000000</v>
      </c>
      <c r="W2180">
        <v>2696820</v>
      </c>
      <c r="X2180" t="s">
        <v>18929</v>
      </c>
      <c r="Y2180" t="s">
        <v>5128</v>
      </c>
      <c r="Z2180" t="s">
        <v>5129</v>
      </c>
      <c r="AA2180" t="s">
        <v>5128</v>
      </c>
      <c r="AB2180" t="s">
        <v>74</v>
      </c>
      <c r="AC2180" t="s">
        <v>74</v>
      </c>
      <c r="AD2180" t="s">
        <v>74</v>
      </c>
      <c r="AG2180">
        <v>1</v>
      </c>
      <c r="AH2180">
        <v>2</v>
      </c>
      <c r="AI2180">
        <v>7</v>
      </c>
      <c r="AK2180">
        <v>10158</v>
      </c>
      <c r="AL2180" t="s">
        <v>19027</v>
      </c>
      <c r="AM2180" t="s">
        <v>19028</v>
      </c>
      <c r="AN2180" t="s">
        <v>19024</v>
      </c>
      <c r="AO2180" t="s">
        <v>18932</v>
      </c>
      <c r="AP2180">
        <v>10.170000079999999</v>
      </c>
      <c r="AQ2180" t="s">
        <v>19029</v>
      </c>
      <c r="AR2180" t="s">
        <v>18932</v>
      </c>
      <c r="AS2180" t="s">
        <v>97</v>
      </c>
      <c r="AT2180">
        <v>0</v>
      </c>
      <c r="AU2180">
        <v>1.4563106800000001</v>
      </c>
      <c r="AV2180">
        <v>2.4271844659999999</v>
      </c>
      <c r="AW2180">
        <v>0</v>
      </c>
      <c r="AX2180">
        <v>2.9126213590000001</v>
      </c>
      <c r="AY2180">
        <v>208</v>
      </c>
      <c r="AZ2180">
        <v>4.8076919999999997E-3</v>
      </c>
      <c r="BA2180">
        <v>0</v>
      </c>
      <c r="BB2180">
        <v>1.4423076999999999E-2</v>
      </c>
      <c r="BC2180">
        <v>0</v>
      </c>
      <c r="BD2180">
        <v>1.9230769000000002E-2</v>
      </c>
      <c r="BE2180">
        <v>9.6153850000000006E-3</v>
      </c>
      <c r="BF2180">
        <v>4.8076919999999997E-3</v>
      </c>
      <c r="BG2180">
        <v>0</v>
      </c>
      <c r="BH2180">
        <f>(AP2180-J2180)/J2180</f>
        <v>1.7000007999999945E-2</v>
      </c>
    </row>
    <row r="2181" spans="1:60" x14ac:dyDescent="0.2">
      <c r="A2181" t="s">
        <v>18728</v>
      </c>
      <c r="B2181" t="s">
        <v>19030</v>
      </c>
      <c r="C2181" t="s">
        <v>19031</v>
      </c>
      <c r="D2181" t="s">
        <v>497</v>
      </c>
      <c r="E2181" t="s">
        <v>19032</v>
      </c>
      <c r="F2181" t="s">
        <v>17726</v>
      </c>
      <c r="G2181" t="s">
        <v>486</v>
      </c>
      <c r="H2181" t="s">
        <v>66</v>
      </c>
      <c r="I2181">
        <v>112</v>
      </c>
      <c r="J2181">
        <v>10</v>
      </c>
      <c r="K2181" t="s">
        <v>86</v>
      </c>
      <c r="L2181" t="s">
        <v>19033</v>
      </c>
      <c r="M2181" t="s">
        <v>70</v>
      </c>
      <c r="N2181" t="s">
        <v>248</v>
      </c>
      <c r="O2181" t="s">
        <v>248</v>
      </c>
      <c r="P2181">
        <v>4.2</v>
      </c>
      <c r="Q2181" t="s">
        <v>73</v>
      </c>
      <c r="U2181">
        <v>100</v>
      </c>
      <c r="V2181">
        <v>11200000</v>
      </c>
      <c r="X2181" t="s">
        <v>19034</v>
      </c>
      <c r="Y2181" t="s">
        <v>3931</v>
      </c>
      <c r="Z2181" t="s">
        <v>3932</v>
      </c>
      <c r="AA2181" t="s">
        <v>3931</v>
      </c>
      <c r="AB2181" t="s">
        <v>74</v>
      </c>
      <c r="AC2181" t="s">
        <v>74</v>
      </c>
      <c r="AD2181" t="s">
        <v>68</v>
      </c>
      <c r="AG2181">
        <v>3</v>
      </c>
      <c r="AH2181">
        <v>3</v>
      </c>
      <c r="AI2181">
        <v>5</v>
      </c>
      <c r="AK2181">
        <v>12026</v>
      </c>
      <c r="AL2181" t="s">
        <v>19035</v>
      </c>
      <c r="AM2181" t="s">
        <v>19036</v>
      </c>
      <c r="AN2181" t="s">
        <v>19032</v>
      </c>
      <c r="AO2181" t="s">
        <v>19037</v>
      </c>
      <c r="AP2181">
        <v>12.80000019</v>
      </c>
      <c r="AQ2181" t="s">
        <v>19036</v>
      </c>
      <c r="AR2181" t="s">
        <v>19037</v>
      </c>
      <c r="AS2181" t="s">
        <v>97</v>
      </c>
      <c r="AT2181">
        <v>0</v>
      </c>
      <c r="AU2181">
        <v>0.97402597400000002</v>
      </c>
      <c r="AV2181">
        <v>4.2207792209999999</v>
      </c>
      <c r="AW2181">
        <v>0.32467532500000001</v>
      </c>
      <c r="AX2181">
        <v>1.623376623</v>
      </c>
      <c r="AY2181">
        <v>310</v>
      </c>
      <c r="AZ2181">
        <v>3.2258059999999999E-3</v>
      </c>
      <c r="BA2181">
        <v>9.6774189999999996E-3</v>
      </c>
      <c r="BB2181">
        <v>1.9354838999999999E-2</v>
      </c>
      <c r="BC2181">
        <v>3.2258059999999999E-3</v>
      </c>
      <c r="BD2181">
        <v>1.6129032000000001E-2</v>
      </c>
      <c r="BE2181">
        <v>1.2903226E-2</v>
      </c>
      <c r="BF2181">
        <v>6.4516130000000001E-3</v>
      </c>
      <c r="BG2181">
        <v>0</v>
      </c>
      <c r="BH2181">
        <f>(AP2181-J2181)/J2181</f>
        <v>0.28000001900000004</v>
      </c>
    </row>
    <row r="2182" spans="1:60" x14ac:dyDescent="0.2">
      <c r="A2182" t="s">
        <v>19038</v>
      </c>
      <c r="B2182" t="s">
        <v>19039</v>
      </c>
      <c r="C2182" t="s">
        <v>19040</v>
      </c>
      <c r="D2182" t="s">
        <v>988</v>
      </c>
      <c r="E2182" t="s">
        <v>19041</v>
      </c>
      <c r="F2182" t="s">
        <v>19042</v>
      </c>
      <c r="G2182" t="s">
        <v>19043</v>
      </c>
      <c r="H2182" t="s">
        <v>431</v>
      </c>
      <c r="I2182">
        <v>232.9</v>
      </c>
      <c r="J2182">
        <v>13.5</v>
      </c>
      <c r="K2182" t="s">
        <v>86</v>
      </c>
      <c r="L2182" t="s">
        <v>19044</v>
      </c>
      <c r="M2182" t="s">
        <v>88</v>
      </c>
      <c r="N2182" t="s">
        <v>434</v>
      </c>
      <c r="O2182" t="s">
        <v>434</v>
      </c>
      <c r="P2182">
        <v>3.7503700000000002</v>
      </c>
      <c r="Q2182" t="s">
        <v>73</v>
      </c>
      <c r="U2182">
        <v>500</v>
      </c>
      <c r="V2182">
        <v>17250000</v>
      </c>
      <c r="X2182" t="s">
        <v>19045</v>
      </c>
      <c r="Y2182" t="s">
        <v>3931</v>
      </c>
      <c r="Z2182" t="s">
        <v>3932</v>
      </c>
      <c r="AA2182" t="s">
        <v>3931</v>
      </c>
      <c r="AB2182" t="s">
        <v>74</v>
      </c>
      <c r="AC2182" t="s">
        <v>74</v>
      </c>
      <c r="AD2182" t="s">
        <v>74</v>
      </c>
      <c r="AG2182">
        <v>4</v>
      </c>
      <c r="AH2182">
        <v>4</v>
      </c>
      <c r="AI2182">
        <v>10</v>
      </c>
      <c r="AK2182">
        <v>12364</v>
      </c>
      <c r="AL2182" t="s">
        <v>19046</v>
      </c>
      <c r="AM2182" t="s">
        <v>19047</v>
      </c>
      <c r="AN2182" t="s">
        <v>19041</v>
      </c>
      <c r="AO2182" t="s">
        <v>19048</v>
      </c>
      <c r="AP2182">
        <v>13.5</v>
      </c>
      <c r="AQ2182" t="s">
        <v>19049</v>
      </c>
      <c r="AR2182" t="s">
        <v>19048</v>
      </c>
      <c r="AS2182" t="s">
        <v>97</v>
      </c>
      <c r="AT2182">
        <v>0</v>
      </c>
      <c r="AU2182">
        <v>0</v>
      </c>
      <c r="AV2182">
        <v>9.4339622639999998</v>
      </c>
      <c r="AW2182">
        <v>0</v>
      </c>
      <c r="AX2182">
        <v>0.26954177899999998</v>
      </c>
      <c r="AY2182">
        <v>371</v>
      </c>
      <c r="AZ2182">
        <v>1.6172506999999999E-2</v>
      </c>
      <c r="BA2182">
        <v>1.0781671E-2</v>
      </c>
      <c r="BB2182">
        <v>1.6172506999999999E-2</v>
      </c>
      <c r="BC2182">
        <v>5.3908360000000004E-3</v>
      </c>
      <c r="BD2182">
        <v>3.7735849000000002E-2</v>
      </c>
      <c r="BE2182">
        <v>5.3908360000000004E-3</v>
      </c>
      <c r="BF2182">
        <v>2.6954180000000002E-3</v>
      </c>
      <c r="BG2182">
        <v>0</v>
      </c>
      <c r="BH2182">
        <f>(AP2182-J2182)/J2182</f>
        <v>0</v>
      </c>
    </row>
    <row r="2183" spans="1:60" x14ac:dyDescent="0.2">
      <c r="A2183" t="s">
        <v>18277</v>
      </c>
      <c r="B2183" t="s">
        <v>19050</v>
      </c>
      <c r="C2183" t="s">
        <v>19051</v>
      </c>
      <c r="D2183" t="s">
        <v>302</v>
      </c>
      <c r="E2183" t="s">
        <v>19052</v>
      </c>
      <c r="F2183" t="s">
        <v>19053</v>
      </c>
      <c r="G2183" t="s">
        <v>160</v>
      </c>
      <c r="H2183" t="s">
        <v>66</v>
      </c>
      <c r="I2183">
        <v>16.5</v>
      </c>
      <c r="J2183">
        <v>8</v>
      </c>
      <c r="K2183" t="s">
        <v>86</v>
      </c>
      <c r="L2183" t="s">
        <v>19054</v>
      </c>
      <c r="M2183" t="s">
        <v>70</v>
      </c>
      <c r="N2183" t="s">
        <v>248</v>
      </c>
      <c r="O2183" t="s">
        <v>248</v>
      </c>
      <c r="P2183">
        <v>4</v>
      </c>
      <c r="Q2183" t="s">
        <v>73</v>
      </c>
      <c r="U2183">
        <v>57.5</v>
      </c>
      <c r="V2183">
        <v>2062500</v>
      </c>
      <c r="X2183" t="s">
        <v>19055</v>
      </c>
      <c r="Y2183" t="s">
        <v>3931</v>
      </c>
      <c r="Z2183" t="s">
        <v>3932</v>
      </c>
      <c r="AA2183" t="s">
        <v>3931</v>
      </c>
      <c r="AB2183" t="s">
        <v>74</v>
      </c>
      <c r="AC2183" t="s">
        <v>74</v>
      </c>
      <c r="AD2183" t="s">
        <v>74</v>
      </c>
      <c r="AG2183">
        <v>1</v>
      </c>
      <c r="AH2183">
        <v>1</v>
      </c>
      <c r="AI2183">
        <v>4</v>
      </c>
      <c r="AK2183">
        <v>12580</v>
      </c>
      <c r="AL2183" t="s">
        <v>19056</v>
      </c>
      <c r="AM2183" t="s">
        <v>19057</v>
      </c>
      <c r="AN2183" t="s">
        <v>19052</v>
      </c>
      <c r="AO2183" t="s">
        <v>19058</v>
      </c>
      <c r="AP2183">
        <v>7.9299998279999997</v>
      </c>
      <c r="AQ2183" t="s">
        <v>19059</v>
      </c>
      <c r="AR2183" t="s">
        <v>19058</v>
      </c>
      <c r="AS2183" t="s">
        <v>97</v>
      </c>
      <c r="AT2183">
        <v>0</v>
      </c>
      <c r="AU2183">
        <v>1.486988848</v>
      </c>
      <c r="AV2183">
        <v>1.8587360589999999</v>
      </c>
      <c r="AW2183">
        <v>0</v>
      </c>
      <c r="AX2183">
        <v>2.9739776949999999</v>
      </c>
      <c r="AY2183">
        <v>270</v>
      </c>
      <c r="AZ2183">
        <v>0</v>
      </c>
      <c r="BA2183">
        <v>1.1111111E-2</v>
      </c>
      <c r="BB2183">
        <v>1.8518519000000001E-2</v>
      </c>
      <c r="BC2183">
        <v>1.4814815E-2</v>
      </c>
      <c r="BD2183">
        <v>1.8518519000000001E-2</v>
      </c>
      <c r="BE2183">
        <v>1.4814815E-2</v>
      </c>
      <c r="BF2183">
        <v>1.1111111E-2</v>
      </c>
      <c r="BG2183">
        <v>0</v>
      </c>
      <c r="BH2183">
        <f>(AP2183-J2183)/J2183</f>
        <v>-8.7500215000000381E-3</v>
      </c>
    </row>
    <row r="2184" spans="1:60" x14ac:dyDescent="0.2">
      <c r="A2184" t="s">
        <v>18286</v>
      </c>
      <c r="B2184" t="s">
        <v>19030</v>
      </c>
      <c r="C2184" t="s">
        <v>19060</v>
      </c>
      <c r="D2184" t="s">
        <v>1339</v>
      </c>
      <c r="E2184" t="s">
        <v>19061</v>
      </c>
      <c r="F2184" t="s">
        <v>19062</v>
      </c>
      <c r="G2184" t="s">
        <v>677</v>
      </c>
      <c r="H2184" t="s">
        <v>66</v>
      </c>
      <c r="I2184">
        <v>200</v>
      </c>
      <c r="J2184">
        <v>16</v>
      </c>
      <c r="K2184" t="s">
        <v>86</v>
      </c>
      <c r="L2184" t="s">
        <v>19063</v>
      </c>
      <c r="M2184" t="s">
        <v>88</v>
      </c>
      <c r="N2184" t="s">
        <v>248</v>
      </c>
      <c r="O2184" t="s">
        <v>248</v>
      </c>
      <c r="P2184">
        <v>4.2</v>
      </c>
      <c r="Q2184" t="s">
        <v>73</v>
      </c>
      <c r="U2184">
        <v>200</v>
      </c>
      <c r="V2184">
        <v>6000000</v>
      </c>
      <c r="W2184">
        <v>6500000</v>
      </c>
      <c r="X2184" t="s">
        <v>19034</v>
      </c>
      <c r="Y2184" t="s">
        <v>3931</v>
      </c>
      <c r="Z2184" t="s">
        <v>3932</v>
      </c>
      <c r="AA2184" t="s">
        <v>3931</v>
      </c>
      <c r="AB2184" t="s">
        <v>74</v>
      </c>
      <c r="AC2184" t="s">
        <v>74</v>
      </c>
      <c r="AD2184" t="s">
        <v>74</v>
      </c>
      <c r="AG2184">
        <v>2</v>
      </c>
      <c r="AH2184">
        <v>2</v>
      </c>
      <c r="AI2184">
        <v>5</v>
      </c>
      <c r="AK2184">
        <v>12011</v>
      </c>
      <c r="AL2184" t="s">
        <v>19064</v>
      </c>
      <c r="AM2184" t="s">
        <v>19065</v>
      </c>
      <c r="AN2184" t="s">
        <v>19061</v>
      </c>
      <c r="AO2184" t="s">
        <v>19037</v>
      </c>
      <c r="AP2184">
        <v>19.510000229999999</v>
      </c>
      <c r="AQ2184" t="s">
        <v>19066</v>
      </c>
      <c r="AR2184" t="s">
        <v>19037</v>
      </c>
      <c r="AS2184" t="s">
        <v>97</v>
      </c>
      <c r="AT2184">
        <v>0</v>
      </c>
      <c r="AU2184">
        <v>0.602409639</v>
      </c>
      <c r="AV2184">
        <v>4.2168674700000004</v>
      </c>
      <c r="AW2184">
        <v>0</v>
      </c>
      <c r="AX2184">
        <v>3.012048193</v>
      </c>
      <c r="AY2184">
        <v>166</v>
      </c>
      <c r="AZ2184">
        <v>0</v>
      </c>
      <c r="BA2184">
        <v>6.0240959999999996E-3</v>
      </c>
      <c r="BB2184">
        <v>2.4096386000000001E-2</v>
      </c>
      <c r="BC2184">
        <v>0</v>
      </c>
      <c r="BD2184">
        <v>3.6144577999999997E-2</v>
      </c>
      <c r="BE2184">
        <v>1.8072288999999998E-2</v>
      </c>
      <c r="BF2184">
        <v>6.0240959999999996E-3</v>
      </c>
      <c r="BG2184">
        <v>0</v>
      </c>
      <c r="BH2184">
        <f>(AP2184-J2184)/J2184</f>
        <v>0.21937501437499995</v>
      </c>
    </row>
    <row r="2185" spans="1:60" x14ac:dyDescent="0.2">
      <c r="A2185" t="s">
        <v>18835</v>
      </c>
      <c r="B2185" t="s">
        <v>19067</v>
      </c>
      <c r="C2185" t="s">
        <v>19068</v>
      </c>
      <c r="D2185" t="s">
        <v>497</v>
      </c>
      <c r="E2185" t="s">
        <v>19069</v>
      </c>
      <c r="F2185" t="s">
        <v>19070</v>
      </c>
      <c r="G2185" t="s">
        <v>293</v>
      </c>
      <c r="H2185" t="s">
        <v>66</v>
      </c>
      <c r="I2185">
        <v>143</v>
      </c>
      <c r="J2185">
        <v>13</v>
      </c>
      <c r="K2185" t="s">
        <v>86</v>
      </c>
      <c r="L2185" t="s">
        <v>19071</v>
      </c>
      <c r="M2185" t="s">
        <v>88</v>
      </c>
      <c r="N2185" t="s">
        <v>248</v>
      </c>
      <c r="O2185" t="s">
        <v>248</v>
      </c>
      <c r="P2185">
        <v>4.2</v>
      </c>
      <c r="Q2185" t="s">
        <v>73</v>
      </c>
      <c r="U2185">
        <v>150</v>
      </c>
      <c r="V2185">
        <v>11000000</v>
      </c>
      <c r="X2185" t="s">
        <v>19072</v>
      </c>
      <c r="Y2185" t="s">
        <v>3931</v>
      </c>
      <c r="Z2185" t="s">
        <v>3932</v>
      </c>
      <c r="AA2185" t="s">
        <v>3931</v>
      </c>
      <c r="AB2185" t="s">
        <v>74</v>
      </c>
      <c r="AC2185" t="s">
        <v>74</v>
      </c>
      <c r="AD2185" t="s">
        <v>74</v>
      </c>
      <c r="AF2185" t="s">
        <v>19073</v>
      </c>
      <c r="AG2185">
        <v>3</v>
      </c>
      <c r="AH2185">
        <v>4</v>
      </c>
      <c r="AI2185">
        <v>7</v>
      </c>
      <c r="AJ2185">
        <v>13</v>
      </c>
      <c r="AK2185">
        <v>12051</v>
      </c>
      <c r="AL2185" t="s">
        <v>19074</v>
      </c>
      <c r="AM2185" t="s">
        <v>19075</v>
      </c>
      <c r="AN2185" t="s">
        <v>19069</v>
      </c>
      <c r="AO2185" t="s">
        <v>19076</v>
      </c>
      <c r="AP2185">
        <v>13</v>
      </c>
      <c r="AQ2185" t="s">
        <v>19077</v>
      </c>
      <c r="AR2185" t="s">
        <v>19076</v>
      </c>
      <c r="AS2185" t="s">
        <v>97</v>
      </c>
      <c r="AT2185">
        <v>0</v>
      </c>
      <c r="AU2185">
        <v>1.071428571</v>
      </c>
      <c r="AV2185">
        <v>8.214285713999999</v>
      </c>
      <c r="AW2185">
        <v>0</v>
      </c>
      <c r="AX2185">
        <v>0.35714285699999998</v>
      </c>
      <c r="AY2185">
        <v>282</v>
      </c>
      <c r="AZ2185">
        <v>3.546099E-3</v>
      </c>
      <c r="BA2185">
        <v>0</v>
      </c>
      <c r="BB2185">
        <v>1.4184397E-2</v>
      </c>
      <c r="BC2185">
        <v>3.546099E-3</v>
      </c>
      <c r="BD2185">
        <v>1.7730495999999998E-2</v>
      </c>
      <c r="BE2185">
        <v>7.0921990000000004E-3</v>
      </c>
      <c r="BF2185">
        <v>1.0638297999999999E-2</v>
      </c>
      <c r="BG2185">
        <v>0</v>
      </c>
      <c r="BH2185">
        <f>(AP2185-J2185)/J2185</f>
        <v>0</v>
      </c>
    </row>
    <row r="2186" spans="1:60" x14ac:dyDescent="0.2">
      <c r="A2186" t="s">
        <v>19078</v>
      </c>
      <c r="B2186" t="s">
        <v>18556</v>
      </c>
      <c r="C2186" t="s">
        <v>19079</v>
      </c>
      <c r="D2186" t="s">
        <v>1166</v>
      </c>
      <c r="E2186" t="s">
        <v>19080</v>
      </c>
      <c r="F2186" t="s">
        <v>19081</v>
      </c>
      <c r="G2186" t="s">
        <v>679</v>
      </c>
      <c r="H2186" t="s">
        <v>431</v>
      </c>
      <c r="I2186">
        <v>291.5</v>
      </c>
      <c r="J2186">
        <v>23</v>
      </c>
      <c r="K2186" t="s">
        <v>86</v>
      </c>
      <c r="L2186" t="s">
        <v>19082</v>
      </c>
      <c r="M2186" t="s">
        <v>88</v>
      </c>
      <c r="N2186" t="s">
        <v>434</v>
      </c>
      <c r="O2186" t="s">
        <v>434</v>
      </c>
      <c r="P2186">
        <v>3.75</v>
      </c>
      <c r="Q2186" t="s">
        <v>73</v>
      </c>
      <c r="U2186">
        <v>500</v>
      </c>
      <c r="V2186">
        <v>430961</v>
      </c>
      <c r="W2186">
        <v>12244039</v>
      </c>
      <c r="X2186" t="s">
        <v>19083</v>
      </c>
      <c r="Y2186" t="s">
        <v>3931</v>
      </c>
      <c r="Z2186" t="s">
        <v>3932</v>
      </c>
      <c r="AA2186" t="s">
        <v>3931</v>
      </c>
      <c r="AB2186" t="s">
        <v>74</v>
      </c>
      <c r="AC2186" t="s">
        <v>74</v>
      </c>
      <c r="AD2186" t="s">
        <v>68</v>
      </c>
      <c r="AG2186">
        <v>4</v>
      </c>
      <c r="AH2186">
        <v>4</v>
      </c>
      <c r="AI2186">
        <v>7</v>
      </c>
      <c r="AK2186">
        <v>12449</v>
      </c>
      <c r="AL2186" t="s">
        <v>19084</v>
      </c>
      <c r="AM2186" t="s">
        <v>19085</v>
      </c>
      <c r="AN2186" t="s">
        <v>19080</v>
      </c>
      <c r="AO2186" t="s">
        <v>18564</v>
      </c>
      <c r="AP2186">
        <v>27.25</v>
      </c>
      <c r="AQ2186" t="s">
        <v>19085</v>
      </c>
      <c r="AR2186" t="s">
        <v>18564</v>
      </c>
      <c r="AS2186" t="s">
        <v>97</v>
      </c>
      <c r="AT2186">
        <v>0</v>
      </c>
      <c r="AU2186">
        <v>0</v>
      </c>
      <c r="AV2186">
        <v>6.25</v>
      </c>
      <c r="AW2186">
        <v>0</v>
      </c>
      <c r="AX2186">
        <v>1.7857142859999999</v>
      </c>
      <c r="AY2186">
        <v>113</v>
      </c>
      <c r="AZ2186">
        <v>0</v>
      </c>
      <c r="BA2186">
        <v>0</v>
      </c>
      <c r="BB2186">
        <v>1.7699115000000001E-2</v>
      </c>
      <c r="BC2186">
        <v>0</v>
      </c>
      <c r="BD2186">
        <v>3.5398230000000003E-2</v>
      </c>
      <c r="BE2186">
        <v>0</v>
      </c>
      <c r="BF2186">
        <v>0</v>
      </c>
      <c r="BG2186">
        <v>0</v>
      </c>
      <c r="BH2186">
        <f>(AP2186-J2186)/J2186</f>
        <v>0.18478260869565216</v>
      </c>
    </row>
    <row r="2187" spans="1:60" x14ac:dyDescent="0.2">
      <c r="A2187" t="s">
        <v>19078</v>
      </c>
      <c r="B2187" t="s">
        <v>19086</v>
      </c>
      <c r="C2187" t="s">
        <v>19087</v>
      </c>
      <c r="D2187" t="s">
        <v>988</v>
      </c>
      <c r="E2187" t="s">
        <v>19088</v>
      </c>
      <c r="F2187" t="s">
        <v>19089</v>
      </c>
      <c r="G2187" t="s">
        <v>115</v>
      </c>
      <c r="H2187" t="s">
        <v>66</v>
      </c>
      <c r="I2187">
        <v>82.5</v>
      </c>
      <c r="J2187">
        <v>11</v>
      </c>
      <c r="K2187" t="s">
        <v>86</v>
      </c>
      <c r="L2187" t="s">
        <v>19090</v>
      </c>
      <c r="M2187" t="s">
        <v>88</v>
      </c>
      <c r="N2187" t="s">
        <v>1973</v>
      </c>
      <c r="O2187" t="s">
        <v>1973</v>
      </c>
      <c r="P2187">
        <v>4.1818200000000001</v>
      </c>
      <c r="Q2187" t="s">
        <v>73</v>
      </c>
      <c r="U2187">
        <v>115</v>
      </c>
      <c r="V2187">
        <v>7500000</v>
      </c>
      <c r="X2187" t="s">
        <v>19091</v>
      </c>
      <c r="Y2187" t="s">
        <v>5128</v>
      </c>
      <c r="Z2187" t="s">
        <v>5129</v>
      </c>
      <c r="AA2187" t="s">
        <v>5128</v>
      </c>
      <c r="AB2187" t="s">
        <v>74</v>
      </c>
      <c r="AC2187" t="s">
        <v>74</v>
      </c>
      <c r="AD2187" t="s">
        <v>68</v>
      </c>
      <c r="AG2187">
        <v>2</v>
      </c>
      <c r="AH2187">
        <v>2</v>
      </c>
      <c r="AI2187">
        <v>5</v>
      </c>
      <c r="AK2187">
        <v>12559</v>
      </c>
      <c r="AL2187" t="s">
        <v>19092</v>
      </c>
      <c r="AM2187" t="s">
        <v>19093</v>
      </c>
      <c r="AN2187" t="s">
        <v>19088</v>
      </c>
      <c r="AO2187" t="s">
        <v>19094</v>
      </c>
      <c r="AP2187">
        <v>13.25</v>
      </c>
      <c r="AQ2187" t="s">
        <v>19093</v>
      </c>
      <c r="AR2187" t="s">
        <v>19094</v>
      </c>
      <c r="AS2187" t="s">
        <v>97</v>
      </c>
      <c r="AT2187">
        <v>0</v>
      </c>
      <c r="AU2187">
        <v>1.162790698</v>
      </c>
      <c r="AV2187">
        <v>6.3953488370000002</v>
      </c>
      <c r="AW2187">
        <v>0</v>
      </c>
      <c r="AX2187">
        <v>1.162790698</v>
      </c>
      <c r="AY2187">
        <v>173</v>
      </c>
      <c r="AZ2187">
        <v>0</v>
      </c>
      <c r="BA2187">
        <v>0</v>
      </c>
      <c r="BB2187">
        <v>5.7803469999999999E-3</v>
      </c>
      <c r="BC2187">
        <v>0</v>
      </c>
      <c r="BD2187">
        <v>1.7341039999999999E-2</v>
      </c>
      <c r="BE2187">
        <v>1.7341039999999999E-2</v>
      </c>
      <c r="BF2187">
        <v>4.0462427999999988E-2</v>
      </c>
      <c r="BG2187">
        <v>0</v>
      </c>
      <c r="BH2187">
        <f>(AP2187-J2187)/J2187</f>
        <v>0.20454545454545456</v>
      </c>
    </row>
    <row r="2188" spans="1:60" x14ac:dyDescent="0.2">
      <c r="A2188" t="s">
        <v>19095</v>
      </c>
      <c r="B2188" t="s">
        <v>19011</v>
      </c>
      <c r="C2188" t="s">
        <v>19096</v>
      </c>
      <c r="D2188" t="s">
        <v>11300</v>
      </c>
      <c r="E2188" t="s">
        <v>19097</v>
      </c>
      <c r="F2188" t="s">
        <v>15108</v>
      </c>
      <c r="G2188" t="s">
        <v>19098</v>
      </c>
      <c r="H2188" t="s">
        <v>1872</v>
      </c>
      <c r="I2188">
        <v>393.8</v>
      </c>
      <c r="J2188">
        <v>14</v>
      </c>
      <c r="K2188" t="s">
        <v>86</v>
      </c>
      <c r="L2188" t="s">
        <v>19099</v>
      </c>
      <c r="M2188" t="s">
        <v>88</v>
      </c>
      <c r="N2188" t="s">
        <v>248</v>
      </c>
      <c r="O2188" t="s">
        <v>248</v>
      </c>
      <c r="Q2188" t="s">
        <v>73</v>
      </c>
      <c r="U2188">
        <v>350</v>
      </c>
      <c r="V2188">
        <v>28125000</v>
      </c>
      <c r="X2188" t="s">
        <v>19100</v>
      </c>
      <c r="Y2188" t="s">
        <v>3931</v>
      </c>
      <c r="Z2188" t="s">
        <v>3932</v>
      </c>
      <c r="AA2188" t="s">
        <v>3931</v>
      </c>
      <c r="AB2188" t="s">
        <v>74</v>
      </c>
      <c r="AC2188" t="s">
        <v>74</v>
      </c>
      <c r="AD2188" t="s">
        <v>74</v>
      </c>
      <c r="AG2188">
        <v>2</v>
      </c>
      <c r="AH2188">
        <v>2</v>
      </c>
      <c r="AI2188">
        <v>10</v>
      </c>
      <c r="AK2188">
        <v>11999</v>
      </c>
      <c r="AL2188" t="s">
        <v>19101</v>
      </c>
      <c r="AM2188" t="s">
        <v>19102</v>
      </c>
      <c r="AN2188" t="s">
        <v>19097</v>
      </c>
      <c r="AO2188" t="s">
        <v>19011</v>
      </c>
      <c r="AP2188">
        <v>12.850000380000001</v>
      </c>
      <c r="AQ2188" t="s">
        <v>19103</v>
      </c>
      <c r="AR2188" t="s">
        <v>18740</v>
      </c>
      <c r="AS2188" t="s">
        <v>256</v>
      </c>
      <c r="AT2188">
        <v>0</v>
      </c>
      <c r="AU2188">
        <v>0.46296296299999989</v>
      </c>
      <c r="AV2188">
        <v>2.7777777779999999</v>
      </c>
      <c r="AW2188">
        <v>0</v>
      </c>
      <c r="AX2188">
        <v>5.092592593</v>
      </c>
      <c r="AY2188">
        <v>218</v>
      </c>
      <c r="AZ2188">
        <v>9.1743119999999987E-3</v>
      </c>
      <c r="BA2188">
        <v>4.5871559999999994E-3</v>
      </c>
      <c r="BB2188">
        <v>2.2935779999999999E-2</v>
      </c>
      <c r="BC2188">
        <v>9.1743119999999987E-3</v>
      </c>
      <c r="BD2188">
        <v>1.8348624000000001E-2</v>
      </c>
      <c r="BE2188">
        <v>9.1743119999999987E-3</v>
      </c>
      <c r="BF2188">
        <v>2.7522936000000001E-2</v>
      </c>
      <c r="BG2188">
        <v>0</v>
      </c>
      <c r="BH2188">
        <f>(AP2188-J2188)/J2188</f>
        <v>-8.2142829999999931E-2</v>
      </c>
    </row>
    <row r="2189" spans="1:60" x14ac:dyDescent="0.2">
      <c r="A2189" t="s">
        <v>19095</v>
      </c>
      <c r="B2189" t="s">
        <v>19104</v>
      </c>
      <c r="C2189" t="s">
        <v>19105</v>
      </c>
      <c r="D2189" t="s">
        <v>13629</v>
      </c>
      <c r="E2189" t="s">
        <v>19106</v>
      </c>
      <c r="F2189" t="s">
        <v>19107</v>
      </c>
      <c r="G2189" t="s">
        <v>677</v>
      </c>
      <c r="H2189" t="s">
        <v>66</v>
      </c>
      <c r="I2189">
        <v>84.8</v>
      </c>
      <c r="J2189">
        <v>16</v>
      </c>
      <c r="K2189" t="s">
        <v>86</v>
      </c>
      <c r="L2189" t="s">
        <v>19108</v>
      </c>
      <c r="M2189" t="s">
        <v>70</v>
      </c>
      <c r="N2189" t="s">
        <v>248</v>
      </c>
      <c r="O2189" t="s">
        <v>248</v>
      </c>
      <c r="P2189">
        <v>4.2</v>
      </c>
      <c r="Q2189" t="s">
        <v>73</v>
      </c>
      <c r="U2189">
        <v>100</v>
      </c>
      <c r="V2189">
        <v>5300000</v>
      </c>
      <c r="X2189" t="s">
        <v>19109</v>
      </c>
      <c r="Y2189" t="s">
        <v>3931</v>
      </c>
      <c r="Z2189" t="s">
        <v>3932</v>
      </c>
      <c r="AA2189" t="s">
        <v>3931</v>
      </c>
      <c r="AB2189" t="s">
        <v>74</v>
      </c>
      <c r="AC2189" t="s">
        <v>74</v>
      </c>
      <c r="AD2189" t="s">
        <v>68</v>
      </c>
      <c r="AG2189">
        <v>3</v>
      </c>
      <c r="AH2189">
        <v>3</v>
      </c>
      <c r="AI2189">
        <v>5</v>
      </c>
      <c r="AK2189">
        <v>12307</v>
      </c>
      <c r="AL2189" t="s">
        <v>19110</v>
      </c>
      <c r="AM2189" t="s">
        <v>19111</v>
      </c>
      <c r="AN2189" t="s">
        <v>19106</v>
      </c>
      <c r="AO2189" t="s">
        <v>19112</v>
      </c>
      <c r="AP2189">
        <v>16.5</v>
      </c>
      <c r="AQ2189" t="s">
        <v>19113</v>
      </c>
      <c r="AR2189" t="s">
        <v>19112</v>
      </c>
      <c r="AS2189" t="s">
        <v>97</v>
      </c>
      <c r="AT2189">
        <v>0</v>
      </c>
      <c r="AU2189">
        <v>1.498127341</v>
      </c>
      <c r="AV2189">
        <v>1.123595506</v>
      </c>
      <c r="AW2189">
        <v>0.37453183499999998</v>
      </c>
      <c r="AX2189">
        <v>7.1161048689999999</v>
      </c>
      <c r="AY2189">
        <v>272</v>
      </c>
      <c r="AZ2189">
        <v>3.6764710000000002E-3</v>
      </c>
      <c r="BA2189">
        <v>3.6764710000000002E-3</v>
      </c>
      <c r="BB2189">
        <v>2.2058824000000001E-2</v>
      </c>
      <c r="BC2189">
        <v>3.6764710000000002E-3</v>
      </c>
      <c r="BD2189">
        <v>4.0441176000000002E-2</v>
      </c>
      <c r="BE2189">
        <v>1.1029412000000001E-2</v>
      </c>
      <c r="BF2189">
        <v>1.4705882E-2</v>
      </c>
      <c r="BG2189">
        <v>0</v>
      </c>
      <c r="BH2189">
        <f>(AP2189-J2189)/J2189</f>
        <v>3.125E-2</v>
      </c>
    </row>
    <row r="2190" spans="1:60" x14ac:dyDescent="0.2">
      <c r="A2190" t="s">
        <v>19095</v>
      </c>
      <c r="B2190" t="s">
        <v>19114</v>
      </c>
      <c r="C2190" t="s">
        <v>19115</v>
      </c>
      <c r="D2190" t="s">
        <v>497</v>
      </c>
      <c r="E2190" t="s">
        <v>19116</v>
      </c>
      <c r="F2190" t="s">
        <v>19117</v>
      </c>
      <c r="G2190" t="s">
        <v>486</v>
      </c>
      <c r="H2190" t="s">
        <v>66</v>
      </c>
      <c r="I2190">
        <v>87.7</v>
      </c>
      <c r="J2190">
        <v>10</v>
      </c>
      <c r="K2190" t="s">
        <v>86</v>
      </c>
      <c r="L2190" t="s">
        <v>19118</v>
      </c>
      <c r="M2190" t="s">
        <v>70</v>
      </c>
      <c r="N2190" t="s">
        <v>248</v>
      </c>
      <c r="O2190" t="s">
        <v>248</v>
      </c>
      <c r="P2190">
        <v>4.2</v>
      </c>
      <c r="Q2190" t="s">
        <v>73</v>
      </c>
      <c r="U2190">
        <v>75</v>
      </c>
      <c r="V2190">
        <v>7500000</v>
      </c>
      <c r="W2190">
        <v>1270000</v>
      </c>
      <c r="X2190" t="s">
        <v>19119</v>
      </c>
      <c r="Y2190" t="s">
        <v>5128</v>
      </c>
      <c r="Z2190" t="s">
        <v>5129</v>
      </c>
      <c r="AA2190" t="s">
        <v>5128</v>
      </c>
      <c r="AB2190" t="s">
        <v>74</v>
      </c>
      <c r="AC2190" t="s">
        <v>74</v>
      </c>
      <c r="AD2190" t="s">
        <v>74</v>
      </c>
      <c r="AG2190">
        <v>2</v>
      </c>
      <c r="AH2190">
        <v>2</v>
      </c>
      <c r="AI2190">
        <v>6</v>
      </c>
      <c r="AJ2190">
        <v>11.65</v>
      </c>
      <c r="AK2190">
        <v>12924</v>
      </c>
      <c r="AL2190" t="s">
        <v>19120</v>
      </c>
      <c r="AM2190" t="s">
        <v>19121</v>
      </c>
      <c r="AN2190" t="s">
        <v>19116</v>
      </c>
      <c r="AO2190" t="s">
        <v>19122</v>
      </c>
      <c r="AP2190">
        <v>11.649999619999999</v>
      </c>
      <c r="AQ2190" t="s">
        <v>19121</v>
      </c>
      <c r="AR2190" t="s">
        <v>19122</v>
      </c>
      <c r="AS2190" t="s">
        <v>97</v>
      </c>
      <c r="AT2190">
        <v>0</v>
      </c>
      <c r="AU2190">
        <v>2.1978021980000002</v>
      </c>
      <c r="AV2190">
        <v>3.663003663</v>
      </c>
      <c r="AW2190">
        <v>1.0989010990000001</v>
      </c>
      <c r="AX2190">
        <v>2.5641025640000001</v>
      </c>
      <c r="AY2190">
        <v>277</v>
      </c>
      <c r="AZ2190">
        <v>0</v>
      </c>
      <c r="BA2190">
        <v>1.4440433000000001E-2</v>
      </c>
      <c r="BB2190">
        <v>1.8050541999999999E-2</v>
      </c>
      <c r="BC2190">
        <v>0</v>
      </c>
      <c r="BD2190">
        <v>2.5270758000000001E-2</v>
      </c>
      <c r="BE2190">
        <v>1.0830325E-2</v>
      </c>
      <c r="BF2190">
        <v>7.2202169999999984E-3</v>
      </c>
      <c r="BG2190">
        <v>0</v>
      </c>
      <c r="BH2190">
        <f>(AP2190-J2190)/J2190</f>
        <v>0.16499996199999992</v>
      </c>
    </row>
    <row r="2191" spans="1:60" x14ac:dyDescent="0.2">
      <c r="A2191" t="s">
        <v>18871</v>
      </c>
      <c r="B2191" t="s">
        <v>18961</v>
      </c>
      <c r="C2191" t="s">
        <v>19123</v>
      </c>
      <c r="D2191" t="s">
        <v>497</v>
      </c>
      <c r="E2191" t="s">
        <v>19124</v>
      </c>
      <c r="F2191" t="s">
        <v>15221</v>
      </c>
      <c r="G2191" t="s">
        <v>115</v>
      </c>
      <c r="H2191" t="s">
        <v>66</v>
      </c>
      <c r="I2191">
        <v>135.30000000000001</v>
      </c>
      <c r="J2191">
        <v>11</v>
      </c>
      <c r="K2191" t="s">
        <v>86</v>
      </c>
      <c r="L2191" t="s">
        <v>19125</v>
      </c>
      <c r="M2191" t="s">
        <v>70</v>
      </c>
      <c r="N2191" t="s">
        <v>248</v>
      </c>
      <c r="O2191" t="s">
        <v>248</v>
      </c>
      <c r="P2191">
        <v>4.2</v>
      </c>
      <c r="Q2191" t="s">
        <v>73</v>
      </c>
      <c r="U2191">
        <v>150</v>
      </c>
      <c r="V2191">
        <v>6000000</v>
      </c>
      <c r="W2191">
        <v>6300000</v>
      </c>
      <c r="X2191" t="s">
        <v>19126</v>
      </c>
      <c r="Y2191" t="s">
        <v>3931</v>
      </c>
      <c r="Z2191" t="s">
        <v>3932</v>
      </c>
      <c r="AA2191" t="s">
        <v>3931</v>
      </c>
      <c r="AB2191" t="s">
        <v>74</v>
      </c>
      <c r="AC2191" t="s">
        <v>74</v>
      </c>
      <c r="AD2191" t="s">
        <v>68</v>
      </c>
      <c r="AG2191">
        <v>2</v>
      </c>
      <c r="AH2191">
        <v>2</v>
      </c>
      <c r="AI2191">
        <v>6</v>
      </c>
      <c r="AJ2191">
        <v>14.52</v>
      </c>
      <c r="AK2191">
        <v>12089</v>
      </c>
      <c r="AL2191" t="s">
        <v>19127</v>
      </c>
      <c r="AM2191" t="s">
        <v>19128</v>
      </c>
      <c r="AN2191" t="s">
        <v>19124</v>
      </c>
      <c r="AO2191" t="s">
        <v>18963</v>
      </c>
      <c r="AP2191">
        <v>14.52000046</v>
      </c>
      <c r="AQ2191" t="s">
        <v>19128</v>
      </c>
      <c r="AR2191" t="s">
        <v>18963</v>
      </c>
      <c r="AS2191" t="s">
        <v>97</v>
      </c>
      <c r="AT2191">
        <v>0</v>
      </c>
      <c r="AU2191">
        <v>0.56980056999999995</v>
      </c>
      <c r="AV2191">
        <v>5.1282051280000003</v>
      </c>
      <c r="AW2191">
        <v>0</v>
      </c>
      <c r="AX2191">
        <v>0.56980056999999995</v>
      </c>
      <c r="AY2191">
        <v>352</v>
      </c>
      <c r="AZ2191">
        <v>1.1363636E-2</v>
      </c>
      <c r="BA2191">
        <v>5.6818180000000008E-3</v>
      </c>
      <c r="BB2191">
        <v>1.9886364E-2</v>
      </c>
      <c r="BC2191">
        <v>0</v>
      </c>
      <c r="BD2191">
        <v>1.9886364E-2</v>
      </c>
      <c r="BE2191">
        <v>2.840909E-3</v>
      </c>
      <c r="BF2191">
        <v>2.840909E-3</v>
      </c>
      <c r="BG2191">
        <v>0</v>
      </c>
      <c r="BH2191">
        <f>(AP2191-J2191)/J2191</f>
        <v>0.32000004181818187</v>
      </c>
    </row>
    <row r="2192" spans="1:60" x14ac:dyDescent="0.2">
      <c r="A2192" t="s">
        <v>19129</v>
      </c>
      <c r="B2192" t="s">
        <v>19130</v>
      </c>
      <c r="C2192" t="s">
        <v>19131</v>
      </c>
      <c r="D2192" t="s">
        <v>14593</v>
      </c>
      <c r="E2192" t="s">
        <v>19132</v>
      </c>
      <c r="F2192" t="s">
        <v>19133</v>
      </c>
      <c r="G2192" t="s">
        <v>115</v>
      </c>
      <c r="H2192" t="s">
        <v>66</v>
      </c>
      <c r="I2192">
        <v>58.9</v>
      </c>
      <c r="J2192">
        <v>11</v>
      </c>
      <c r="K2192" t="s">
        <v>86</v>
      </c>
      <c r="L2192" t="s">
        <v>19134</v>
      </c>
      <c r="M2192" t="s">
        <v>70</v>
      </c>
      <c r="N2192" t="s">
        <v>248</v>
      </c>
      <c r="O2192" t="s">
        <v>248</v>
      </c>
      <c r="P2192">
        <v>4.1818200000000001</v>
      </c>
      <c r="Q2192" t="s">
        <v>73</v>
      </c>
      <c r="U2192">
        <v>75</v>
      </c>
      <c r="V2192">
        <v>3214286</v>
      </c>
      <c r="W2192">
        <v>2142857</v>
      </c>
      <c r="X2192" t="s">
        <v>19135</v>
      </c>
      <c r="Y2192" t="s">
        <v>3931</v>
      </c>
      <c r="Z2192" t="s">
        <v>3932</v>
      </c>
      <c r="AA2192" t="s">
        <v>3931</v>
      </c>
      <c r="AB2192" t="s">
        <v>74</v>
      </c>
      <c r="AC2192" t="s">
        <v>74</v>
      </c>
      <c r="AD2192" t="s">
        <v>74</v>
      </c>
      <c r="AG2192">
        <v>2</v>
      </c>
      <c r="AH2192">
        <v>2</v>
      </c>
      <c r="AI2192">
        <v>4</v>
      </c>
      <c r="AJ2192">
        <v>11.03</v>
      </c>
      <c r="AK2192">
        <v>12080</v>
      </c>
      <c r="AL2192" t="s">
        <v>19136</v>
      </c>
      <c r="AM2192" t="s">
        <v>19137</v>
      </c>
      <c r="AN2192" t="s">
        <v>19132</v>
      </c>
      <c r="AO2192" t="s">
        <v>19067</v>
      </c>
      <c r="AP2192">
        <v>11.02999973</v>
      </c>
      <c r="AQ2192" t="s">
        <v>19138</v>
      </c>
      <c r="AR2192" t="s">
        <v>19067</v>
      </c>
      <c r="AS2192" t="s">
        <v>97</v>
      </c>
      <c r="AT2192">
        <v>0</v>
      </c>
      <c r="AU2192">
        <v>0</v>
      </c>
      <c r="AV2192">
        <v>3.225806452</v>
      </c>
      <c r="AW2192">
        <v>0.64516129</v>
      </c>
      <c r="AX2192">
        <v>1.2903225810000001</v>
      </c>
      <c r="AY2192">
        <v>156</v>
      </c>
      <c r="AZ2192">
        <v>1.2820513E-2</v>
      </c>
      <c r="BA2192">
        <v>0</v>
      </c>
      <c r="BB2192">
        <v>2.5641026000000001E-2</v>
      </c>
      <c r="BC2192">
        <v>0</v>
      </c>
      <c r="BD2192">
        <v>4.4871794999999999E-2</v>
      </c>
      <c r="BE2192">
        <v>0</v>
      </c>
      <c r="BF2192">
        <v>0</v>
      </c>
      <c r="BG2192">
        <v>0</v>
      </c>
      <c r="BH2192">
        <f>(AP2192-J2192)/J2192</f>
        <v>2.7272481818181923E-3</v>
      </c>
    </row>
    <row r="2193" spans="1:60" x14ac:dyDescent="0.2">
      <c r="A2193" t="s">
        <v>19129</v>
      </c>
      <c r="B2193" t="s">
        <v>19139</v>
      </c>
      <c r="C2193" t="s">
        <v>19140</v>
      </c>
      <c r="D2193" t="s">
        <v>497</v>
      </c>
      <c r="E2193" t="s">
        <v>19141</v>
      </c>
      <c r="F2193" t="s">
        <v>19142</v>
      </c>
      <c r="G2193" t="s">
        <v>740</v>
      </c>
      <c r="H2193" t="s">
        <v>66</v>
      </c>
      <c r="I2193">
        <v>45</v>
      </c>
      <c r="J2193">
        <v>6</v>
      </c>
      <c r="K2193" t="s">
        <v>86</v>
      </c>
      <c r="L2193" t="s">
        <v>19143</v>
      </c>
      <c r="M2193" t="s">
        <v>19144</v>
      </c>
      <c r="N2193" t="s">
        <v>248</v>
      </c>
      <c r="O2193" t="s">
        <v>248</v>
      </c>
      <c r="Q2193" t="s">
        <v>73</v>
      </c>
      <c r="U2193">
        <v>86.3</v>
      </c>
      <c r="V2193">
        <v>5000000</v>
      </c>
      <c r="W2193">
        <v>2500000</v>
      </c>
      <c r="X2193" t="s">
        <v>19145</v>
      </c>
      <c r="Y2193" t="s">
        <v>3931</v>
      </c>
      <c r="Z2193" t="s">
        <v>3932</v>
      </c>
      <c r="AA2193" t="s">
        <v>3931</v>
      </c>
      <c r="AB2193" t="s">
        <v>74</v>
      </c>
      <c r="AC2193" t="s">
        <v>74</v>
      </c>
      <c r="AD2193" t="s">
        <v>68</v>
      </c>
      <c r="AG2193">
        <v>1</v>
      </c>
      <c r="AH2193">
        <v>1</v>
      </c>
      <c r="AI2193">
        <v>4</v>
      </c>
      <c r="AK2193">
        <v>12645</v>
      </c>
      <c r="AL2193" t="s">
        <v>19146</v>
      </c>
      <c r="AM2193" t="s">
        <v>19147</v>
      </c>
      <c r="AN2193" t="s">
        <v>19141</v>
      </c>
      <c r="AO2193" t="s">
        <v>19148</v>
      </c>
      <c r="AP2193">
        <v>6.7699999810000007</v>
      </c>
      <c r="AQ2193" t="s">
        <v>19147</v>
      </c>
      <c r="AR2193" t="s">
        <v>19148</v>
      </c>
      <c r="AS2193" t="s">
        <v>97</v>
      </c>
      <c r="AT2193">
        <v>0</v>
      </c>
      <c r="AU2193">
        <v>1.4925373129999999</v>
      </c>
      <c r="AV2193">
        <v>3.7313432839999998</v>
      </c>
      <c r="AW2193">
        <v>0</v>
      </c>
      <c r="AX2193">
        <v>0.746268657</v>
      </c>
      <c r="AY2193">
        <v>136</v>
      </c>
      <c r="AZ2193">
        <v>0</v>
      </c>
      <c r="BA2193">
        <v>7.352941E-3</v>
      </c>
      <c r="BB2193">
        <v>2.2058824000000001E-2</v>
      </c>
      <c r="BC2193">
        <v>0</v>
      </c>
      <c r="BD2193">
        <v>3.6764706000000001E-2</v>
      </c>
      <c r="BE2193">
        <v>7.352941E-3</v>
      </c>
      <c r="BF2193">
        <v>1.4705882E-2</v>
      </c>
      <c r="BG2193">
        <v>1</v>
      </c>
      <c r="BH2193">
        <f>(AP2193-J2193)/J2193</f>
        <v>0.12833333016666679</v>
      </c>
    </row>
    <row r="2194" spans="1:60" x14ac:dyDescent="0.2">
      <c r="A2194" t="s">
        <v>19149</v>
      </c>
      <c r="B2194" t="s">
        <v>18974</v>
      </c>
      <c r="C2194" t="s">
        <v>19150</v>
      </c>
      <c r="D2194" t="s">
        <v>6124</v>
      </c>
      <c r="E2194" t="s">
        <v>19151</v>
      </c>
      <c r="F2194" t="s">
        <v>19152</v>
      </c>
      <c r="G2194" t="s">
        <v>1971</v>
      </c>
      <c r="H2194" t="s">
        <v>66</v>
      </c>
      <c r="I2194">
        <v>289.89999999999998</v>
      </c>
      <c r="J2194">
        <v>22</v>
      </c>
      <c r="K2194" t="s">
        <v>86</v>
      </c>
      <c r="L2194" t="s">
        <v>19153</v>
      </c>
      <c r="M2194" t="s">
        <v>70</v>
      </c>
      <c r="N2194" t="s">
        <v>1973</v>
      </c>
      <c r="O2194" t="s">
        <v>1973</v>
      </c>
      <c r="P2194">
        <v>4.1818200000000001</v>
      </c>
      <c r="Q2194" t="s">
        <v>73</v>
      </c>
      <c r="U2194">
        <v>345</v>
      </c>
      <c r="W2194">
        <v>13175000</v>
      </c>
      <c r="X2194" t="s">
        <v>18979</v>
      </c>
      <c r="Y2194" t="s">
        <v>5128</v>
      </c>
      <c r="Z2194" t="s">
        <v>5129</v>
      </c>
      <c r="AA2194" t="s">
        <v>5128</v>
      </c>
      <c r="AB2194" t="s">
        <v>74</v>
      </c>
      <c r="AC2194" t="s">
        <v>74</v>
      </c>
      <c r="AD2194" t="s">
        <v>74</v>
      </c>
      <c r="AG2194">
        <v>3</v>
      </c>
      <c r="AH2194">
        <v>3</v>
      </c>
      <c r="AI2194">
        <v>7</v>
      </c>
      <c r="AK2194">
        <v>12410</v>
      </c>
      <c r="AL2194" t="s">
        <v>19154</v>
      </c>
      <c r="AM2194" t="s">
        <v>19155</v>
      </c>
      <c r="AN2194" t="s">
        <v>19151</v>
      </c>
      <c r="AO2194" t="s">
        <v>18982</v>
      </c>
      <c r="AP2194">
        <v>32.11000061</v>
      </c>
      <c r="AQ2194" t="s">
        <v>19156</v>
      </c>
      <c r="AR2194" t="s">
        <v>18982</v>
      </c>
      <c r="AS2194" t="s">
        <v>97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17</v>
      </c>
      <c r="AZ2194">
        <v>0</v>
      </c>
      <c r="BA2194">
        <v>0</v>
      </c>
      <c r="BB2194">
        <v>0</v>
      </c>
      <c r="BC2194">
        <v>5.8823529000000013E-2</v>
      </c>
      <c r="BD2194">
        <v>0.117647059</v>
      </c>
      <c r="BE2194">
        <v>0</v>
      </c>
      <c r="BF2194">
        <v>0</v>
      </c>
      <c r="BG2194">
        <v>0</v>
      </c>
      <c r="BH2194">
        <f>(AP2194-J2194)/J2194</f>
        <v>0.45954548227272729</v>
      </c>
    </row>
    <row r="2195" spans="1:60" x14ac:dyDescent="0.2">
      <c r="A2195" t="s">
        <v>18309</v>
      </c>
      <c r="B2195" t="s">
        <v>19157</v>
      </c>
      <c r="C2195" t="s">
        <v>19158</v>
      </c>
      <c r="D2195" t="s">
        <v>16968</v>
      </c>
      <c r="E2195" t="s">
        <v>19159</v>
      </c>
      <c r="F2195" t="s">
        <v>19160</v>
      </c>
      <c r="G2195" t="s">
        <v>160</v>
      </c>
      <c r="H2195" t="s">
        <v>66</v>
      </c>
      <c r="I2195">
        <v>38.4</v>
      </c>
      <c r="J2195">
        <v>8</v>
      </c>
      <c r="K2195" t="s">
        <v>86</v>
      </c>
      <c r="L2195" t="s">
        <v>19161</v>
      </c>
      <c r="M2195" t="s">
        <v>70</v>
      </c>
      <c r="N2195" t="s">
        <v>248</v>
      </c>
      <c r="O2195" t="s">
        <v>248</v>
      </c>
      <c r="P2195">
        <v>7</v>
      </c>
      <c r="Q2195" t="s">
        <v>73</v>
      </c>
      <c r="U2195">
        <v>75</v>
      </c>
      <c r="V2195">
        <v>4800000</v>
      </c>
      <c r="X2195" t="s">
        <v>19162</v>
      </c>
      <c r="Y2195" t="s">
        <v>3931</v>
      </c>
      <c r="Z2195" t="s">
        <v>3932</v>
      </c>
      <c r="AA2195" t="s">
        <v>3931</v>
      </c>
      <c r="AB2195" t="s">
        <v>74</v>
      </c>
      <c r="AC2195" t="s">
        <v>74</v>
      </c>
      <c r="AD2195" t="s">
        <v>74</v>
      </c>
      <c r="AF2195" t="s">
        <v>19163</v>
      </c>
      <c r="AG2195">
        <v>3</v>
      </c>
      <c r="AH2195">
        <v>3</v>
      </c>
      <c r="AI2195">
        <v>5</v>
      </c>
      <c r="AK2195">
        <v>13373</v>
      </c>
      <c r="AL2195" t="s">
        <v>19164</v>
      </c>
      <c r="AM2195" t="s">
        <v>19165</v>
      </c>
      <c r="AN2195" t="s">
        <v>19159</v>
      </c>
      <c r="AO2195" t="s">
        <v>19166</v>
      </c>
      <c r="AP2195">
        <v>8</v>
      </c>
      <c r="AQ2195" t="s">
        <v>19167</v>
      </c>
      <c r="AR2195" t="s">
        <v>19168</v>
      </c>
      <c r="AS2195" t="s">
        <v>123</v>
      </c>
      <c r="AT2195">
        <v>0</v>
      </c>
      <c r="AU2195">
        <v>0</v>
      </c>
      <c r="AV2195">
        <v>7.3529411759999999</v>
      </c>
      <c r="AW2195">
        <v>0</v>
      </c>
      <c r="AX2195">
        <v>6.6176470589999994</v>
      </c>
      <c r="AY2195">
        <v>137</v>
      </c>
      <c r="AZ2195">
        <v>7.2992700000000001E-3</v>
      </c>
      <c r="BA2195">
        <v>7.2992700000000001E-3</v>
      </c>
      <c r="BB2195">
        <v>2.189781E-2</v>
      </c>
      <c r="BC2195">
        <v>0</v>
      </c>
      <c r="BD2195">
        <v>2.189781E-2</v>
      </c>
      <c r="BE2195">
        <v>0</v>
      </c>
      <c r="BF2195">
        <v>7.2992700000000001E-3</v>
      </c>
      <c r="BG2195">
        <v>0</v>
      </c>
      <c r="BH2195">
        <f>(AP2195-J2195)/J2195</f>
        <v>0</v>
      </c>
    </row>
    <row r="2196" spans="1:60" x14ac:dyDescent="0.2">
      <c r="A2196" t="s">
        <v>18255</v>
      </c>
      <c r="B2196" t="s">
        <v>19169</v>
      </c>
      <c r="C2196" t="s">
        <v>19170</v>
      </c>
      <c r="D2196" t="s">
        <v>1487</v>
      </c>
      <c r="E2196" t="s">
        <v>19171</v>
      </c>
      <c r="F2196" t="s">
        <v>19172</v>
      </c>
      <c r="G2196" t="s">
        <v>677</v>
      </c>
      <c r="H2196" t="s">
        <v>66</v>
      </c>
      <c r="I2196">
        <v>270.39999999999998</v>
      </c>
      <c r="J2196">
        <v>16</v>
      </c>
      <c r="K2196" t="s">
        <v>86</v>
      </c>
      <c r="L2196" t="s">
        <v>19173</v>
      </c>
      <c r="M2196" t="s">
        <v>88</v>
      </c>
      <c r="N2196" t="s">
        <v>19174</v>
      </c>
      <c r="O2196" t="s">
        <v>19175</v>
      </c>
      <c r="P2196">
        <v>3.875</v>
      </c>
      <c r="Q2196" t="s">
        <v>73</v>
      </c>
      <c r="U2196">
        <v>230</v>
      </c>
      <c r="V2196">
        <v>16900000</v>
      </c>
      <c r="X2196" t="s">
        <v>19176</v>
      </c>
      <c r="Y2196" t="s">
        <v>5128</v>
      </c>
      <c r="Z2196" t="s">
        <v>5129</v>
      </c>
      <c r="AA2196" t="s">
        <v>5128</v>
      </c>
      <c r="AB2196" t="s">
        <v>74</v>
      </c>
      <c r="AC2196" t="s">
        <v>74</v>
      </c>
      <c r="AD2196" t="s">
        <v>74</v>
      </c>
      <c r="AF2196" t="s">
        <v>19177</v>
      </c>
      <c r="AG2196">
        <v>3</v>
      </c>
      <c r="AH2196">
        <v>5</v>
      </c>
      <c r="AI2196">
        <v>5</v>
      </c>
      <c r="AK2196">
        <v>12093</v>
      </c>
      <c r="AL2196" t="s">
        <v>19178</v>
      </c>
      <c r="AM2196" t="s">
        <v>19179</v>
      </c>
      <c r="AN2196" t="s">
        <v>19171</v>
      </c>
      <c r="AO2196" t="s">
        <v>19180</v>
      </c>
      <c r="AP2196">
        <v>16.010000229999999</v>
      </c>
      <c r="AQ2196" t="s">
        <v>19179</v>
      </c>
      <c r="AR2196" t="s">
        <v>19180</v>
      </c>
      <c r="AS2196" t="s">
        <v>97</v>
      </c>
      <c r="AT2196">
        <v>0</v>
      </c>
      <c r="AU2196">
        <v>0</v>
      </c>
      <c r="AV2196">
        <v>6.4516129029999991</v>
      </c>
      <c r="AW2196">
        <v>2.3041474649999998</v>
      </c>
      <c r="AX2196">
        <v>0</v>
      </c>
      <c r="AY2196">
        <v>217</v>
      </c>
      <c r="AZ2196">
        <v>0</v>
      </c>
      <c r="BA2196">
        <v>0</v>
      </c>
      <c r="BB2196">
        <v>1.843318E-2</v>
      </c>
      <c r="BC2196">
        <v>0</v>
      </c>
      <c r="BD2196">
        <v>1.3824885E-2</v>
      </c>
      <c r="BE2196">
        <v>0</v>
      </c>
      <c r="BF2196">
        <v>0</v>
      </c>
      <c r="BG2196">
        <v>0</v>
      </c>
      <c r="BH2196">
        <f>(AP2196-J2196)/J2196</f>
        <v>6.2501437499995482E-4</v>
      </c>
    </row>
    <row r="2197" spans="1:60" x14ac:dyDescent="0.2">
      <c r="A2197" t="s">
        <v>18255</v>
      </c>
      <c r="B2197" t="s">
        <v>19181</v>
      </c>
      <c r="C2197" t="s">
        <v>19182</v>
      </c>
      <c r="D2197" t="s">
        <v>12119</v>
      </c>
      <c r="E2197" t="s">
        <v>19183</v>
      </c>
      <c r="F2197" t="s">
        <v>19184</v>
      </c>
      <c r="G2197" t="s">
        <v>12765</v>
      </c>
      <c r="H2197" t="s">
        <v>403</v>
      </c>
      <c r="I2197">
        <v>145.6</v>
      </c>
      <c r="J2197">
        <v>13</v>
      </c>
      <c r="K2197" t="s">
        <v>67</v>
      </c>
      <c r="L2197" t="s">
        <v>19185</v>
      </c>
      <c r="M2197" t="s">
        <v>88</v>
      </c>
      <c r="N2197" t="s">
        <v>19186</v>
      </c>
      <c r="O2197" t="s">
        <v>19186</v>
      </c>
      <c r="P2197">
        <v>3.8461500000000002</v>
      </c>
      <c r="Q2197" t="s">
        <v>73</v>
      </c>
      <c r="U2197">
        <v>150</v>
      </c>
      <c r="V2197">
        <v>9200000</v>
      </c>
      <c r="W2197">
        <v>2000000</v>
      </c>
      <c r="X2197" t="s">
        <v>19187</v>
      </c>
      <c r="Y2197" t="s">
        <v>3931</v>
      </c>
      <c r="Z2197" t="s">
        <v>3932</v>
      </c>
      <c r="AA2197" t="s">
        <v>3931</v>
      </c>
      <c r="AB2197" t="s">
        <v>74</v>
      </c>
      <c r="AC2197" t="s">
        <v>74</v>
      </c>
      <c r="AD2197" t="s">
        <v>74</v>
      </c>
      <c r="AG2197">
        <v>3</v>
      </c>
      <c r="AH2197">
        <v>3</v>
      </c>
      <c r="AI2197">
        <v>12</v>
      </c>
      <c r="AK2197">
        <v>12682</v>
      </c>
      <c r="AL2197" t="s">
        <v>19188</v>
      </c>
      <c r="AM2197" t="s">
        <v>19189</v>
      </c>
      <c r="AN2197" t="s">
        <v>19183</v>
      </c>
      <c r="AO2197" t="s">
        <v>19139</v>
      </c>
      <c r="AP2197">
        <v>12</v>
      </c>
      <c r="AQ2197" t="s">
        <v>19190</v>
      </c>
      <c r="AR2197" t="s">
        <v>19148</v>
      </c>
      <c r="AS2197" t="s">
        <v>123</v>
      </c>
      <c r="AT2197">
        <v>0</v>
      </c>
      <c r="AU2197">
        <v>0</v>
      </c>
      <c r="AV2197">
        <v>0.96153846200000004</v>
      </c>
      <c r="AW2197">
        <v>0</v>
      </c>
      <c r="AX2197">
        <v>0.96153846200000004</v>
      </c>
      <c r="AY2197">
        <v>106</v>
      </c>
      <c r="AZ2197">
        <v>0</v>
      </c>
      <c r="BA2197">
        <v>0</v>
      </c>
      <c r="BB2197">
        <v>5.6603774000000003E-2</v>
      </c>
      <c r="BC2197">
        <v>0</v>
      </c>
      <c r="BD2197">
        <v>1.8867925000000001E-2</v>
      </c>
      <c r="BE2197">
        <v>0</v>
      </c>
      <c r="BF2197">
        <v>0</v>
      </c>
      <c r="BG2197">
        <v>0</v>
      </c>
      <c r="BH2197">
        <f>(AP2197-J2197)/J2197</f>
        <v>-7.6923076923076927E-2</v>
      </c>
    </row>
    <row r="2198" spans="1:60" x14ac:dyDescent="0.2">
      <c r="A2198" t="s">
        <v>18264</v>
      </c>
      <c r="B2198" t="s">
        <v>19067</v>
      </c>
      <c r="C2198" t="s">
        <v>19191</v>
      </c>
      <c r="D2198" t="s">
        <v>371</v>
      </c>
      <c r="E2198" t="s">
        <v>19192</v>
      </c>
      <c r="F2198" t="s">
        <v>19193</v>
      </c>
      <c r="G2198" t="s">
        <v>486</v>
      </c>
      <c r="H2198" t="s">
        <v>66</v>
      </c>
      <c r="I2198">
        <v>50</v>
      </c>
      <c r="J2198">
        <v>10</v>
      </c>
      <c r="K2198" t="s">
        <v>86</v>
      </c>
      <c r="L2198" t="s">
        <v>19194</v>
      </c>
      <c r="M2198" t="s">
        <v>70</v>
      </c>
      <c r="N2198" t="s">
        <v>248</v>
      </c>
      <c r="O2198" t="s">
        <v>248</v>
      </c>
      <c r="P2198">
        <v>4</v>
      </c>
      <c r="Q2198" t="s">
        <v>73</v>
      </c>
      <c r="U2198">
        <v>86.3</v>
      </c>
      <c r="V2198">
        <v>5000000</v>
      </c>
      <c r="X2198" t="s">
        <v>19072</v>
      </c>
      <c r="Y2198" t="s">
        <v>3931</v>
      </c>
      <c r="Z2198" t="s">
        <v>3932</v>
      </c>
      <c r="AA2198" t="s">
        <v>3931</v>
      </c>
      <c r="AB2198" t="s">
        <v>74</v>
      </c>
      <c r="AC2198" t="s">
        <v>74</v>
      </c>
      <c r="AD2198" t="s">
        <v>68</v>
      </c>
      <c r="AG2198">
        <v>2</v>
      </c>
      <c r="AH2198">
        <v>2</v>
      </c>
      <c r="AI2198">
        <v>3</v>
      </c>
      <c r="AJ2198">
        <v>9.61</v>
      </c>
      <c r="AK2198">
        <v>12085</v>
      </c>
      <c r="AL2198" t="s">
        <v>19195</v>
      </c>
      <c r="AM2198" t="s">
        <v>19196</v>
      </c>
      <c r="AN2198" t="s">
        <v>19192</v>
      </c>
      <c r="AO2198" t="s">
        <v>19076</v>
      </c>
      <c r="AP2198">
        <v>9.6099996570000012</v>
      </c>
      <c r="AQ2198" t="s">
        <v>19197</v>
      </c>
      <c r="AR2198" t="s">
        <v>19076</v>
      </c>
      <c r="AS2198" t="s">
        <v>97</v>
      </c>
      <c r="AT2198">
        <v>0</v>
      </c>
      <c r="AU2198">
        <v>1.457725948</v>
      </c>
      <c r="AV2198">
        <v>1.457725948</v>
      </c>
      <c r="AW2198">
        <v>0.29154519000000001</v>
      </c>
      <c r="AX2198">
        <v>2.6239067060000001</v>
      </c>
      <c r="AY2198">
        <v>345</v>
      </c>
      <c r="AZ2198">
        <v>1.7391304E-2</v>
      </c>
      <c r="BA2198">
        <v>1.1594203000000001E-2</v>
      </c>
      <c r="BB2198">
        <v>4.6376812000000003E-2</v>
      </c>
      <c r="BC2198">
        <v>2.8985510000000001E-3</v>
      </c>
      <c r="BD2198">
        <v>1.7391304E-2</v>
      </c>
      <c r="BE2198">
        <v>1.4492754E-2</v>
      </c>
      <c r="BF2198">
        <v>1.1594203000000001E-2</v>
      </c>
      <c r="BG2198">
        <v>0</v>
      </c>
      <c r="BH2198">
        <f>(AP2198-J2198)/J2198</f>
        <v>-3.9000034299999875E-2</v>
      </c>
    </row>
    <row r="2199" spans="1:60" x14ac:dyDescent="0.2">
      <c r="A2199" t="s">
        <v>19000</v>
      </c>
      <c r="B2199" t="s">
        <v>19198</v>
      </c>
      <c r="C2199" t="s">
        <v>19199</v>
      </c>
      <c r="D2199" t="s">
        <v>1926</v>
      </c>
      <c r="E2199" t="s">
        <v>19200</v>
      </c>
      <c r="F2199" t="s">
        <v>19201</v>
      </c>
      <c r="G2199" t="s">
        <v>19202</v>
      </c>
      <c r="H2199" t="s">
        <v>19203</v>
      </c>
      <c r="I2199">
        <v>331.6</v>
      </c>
      <c r="J2199">
        <v>21</v>
      </c>
      <c r="K2199" t="s">
        <v>86</v>
      </c>
      <c r="L2199" t="s">
        <v>19204</v>
      </c>
      <c r="M2199" t="s">
        <v>88</v>
      </c>
      <c r="N2199" t="s">
        <v>19205</v>
      </c>
      <c r="O2199" t="s">
        <v>434</v>
      </c>
      <c r="P2199">
        <v>3.75</v>
      </c>
      <c r="Q2199" t="s">
        <v>73</v>
      </c>
      <c r="U2199">
        <v>300</v>
      </c>
      <c r="V2199">
        <v>15789474</v>
      </c>
      <c r="X2199" t="s">
        <v>19206</v>
      </c>
      <c r="Y2199" t="s">
        <v>3931</v>
      </c>
      <c r="Z2199" t="s">
        <v>3932</v>
      </c>
      <c r="AA2199" t="s">
        <v>3931</v>
      </c>
      <c r="AB2199" t="s">
        <v>74</v>
      </c>
      <c r="AC2199" t="s">
        <v>74</v>
      </c>
      <c r="AD2199" t="s">
        <v>74</v>
      </c>
      <c r="AF2199" t="s">
        <v>19207</v>
      </c>
      <c r="AG2199">
        <v>5</v>
      </c>
      <c r="AH2199">
        <v>5</v>
      </c>
      <c r="AI2199">
        <v>8</v>
      </c>
      <c r="AJ2199">
        <v>23.3</v>
      </c>
      <c r="AK2199">
        <v>13909</v>
      </c>
      <c r="AL2199" t="s">
        <v>19208</v>
      </c>
      <c r="AM2199" t="s">
        <v>19209</v>
      </c>
      <c r="AN2199" t="s">
        <v>19200</v>
      </c>
      <c r="AO2199" t="s">
        <v>19210</v>
      </c>
      <c r="AP2199">
        <v>23.299999239999998</v>
      </c>
      <c r="AQ2199" t="s">
        <v>19209</v>
      </c>
      <c r="AR2199" t="s">
        <v>19210</v>
      </c>
      <c r="AS2199" t="s">
        <v>97</v>
      </c>
      <c r="AT2199">
        <v>0</v>
      </c>
      <c r="AU2199">
        <v>0.55248618799999993</v>
      </c>
      <c r="AV2199">
        <v>5.8011049720000001</v>
      </c>
      <c r="AW2199">
        <v>0.27624309400000002</v>
      </c>
      <c r="AX2199">
        <v>1.1049723760000001</v>
      </c>
      <c r="AY2199">
        <v>362</v>
      </c>
      <c r="AZ2199">
        <v>5.5248619999999993E-3</v>
      </c>
      <c r="BA2199">
        <v>0</v>
      </c>
      <c r="BB2199">
        <v>3.8674032999999997E-2</v>
      </c>
      <c r="BC2199">
        <v>2.7624310000000001E-3</v>
      </c>
      <c r="BD2199">
        <v>1.3812155E-2</v>
      </c>
      <c r="BE2199">
        <v>1.1049724E-2</v>
      </c>
      <c r="BF2199">
        <v>0</v>
      </c>
      <c r="BG2199">
        <v>0</v>
      </c>
      <c r="BH2199">
        <f>(AP2199-J2199)/J2199</f>
        <v>0.10952377333333325</v>
      </c>
    </row>
    <row r="2200" spans="1:60" x14ac:dyDescent="0.2">
      <c r="A2200" t="s">
        <v>18992</v>
      </c>
      <c r="B2200" t="s">
        <v>19181</v>
      </c>
      <c r="C2200" t="s">
        <v>19211</v>
      </c>
      <c r="D2200" t="s">
        <v>2211</v>
      </c>
      <c r="E2200" t="s">
        <v>19212</v>
      </c>
      <c r="F2200" t="s">
        <v>13027</v>
      </c>
      <c r="G2200" t="s">
        <v>1595</v>
      </c>
      <c r="H2200" t="s">
        <v>66</v>
      </c>
      <c r="I2200">
        <v>174.3</v>
      </c>
      <c r="J2200">
        <v>18</v>
      </c>
      <c r="K2200" t="s">
        <v>86</v>
      </c>
      <c r="L2200" t="s">
        <v>19213</v>
      </c>
      <c r="M2200" t="s">
        <v>70</v>
      </c>
      <c r="N2200" t="s">
        <v>445</v>
      </c>
      <c r="O2200" t="s">
        <v>445</v>
      </c>
      <c r="P2200">
        <v>4.2</v>
      </c>
      <c r="Q2200" t="s">
        <v>73</v>
      </c>
      <c r="U2200">
        <v>75</v>
      </c>
      <c r="V2200">
        <v>6666667</v>
      </c>
      <c r="W2200">
        <v>3017442</v>
      </c>
      <c r="X2200" t="s">
        <v>19214</v>
      </c>
      <c r="Y2200" t="s">
        <v>18688</v>
      </c>
      <c r="Z2200" t="s">
        <v>18689</v>
      </c>
      <c r="AA2200" t="s">
        <v>18688</v>
      </c>
      <c r="AB2200" t="s">
        <v>74</v>
      </c>
      <c r="AC2200" t="s">
        <v>74</v>
      </c>
      <c r="AD2200" t="s">
        <v>68</v>
      </c>
      <c r="AG2200">
        <v>2</v>
      </c>
      <c r="AH2200">
        <v>2</v>
      </c>
      <c r="AI2200">
        <v>5</v>
      </c>
      <c r="AK2200">
        <v>12700</v>
      </c>
      <c r="AL2200" t="s">
        <v>19215</v>
      </c>
      <c r="AM2200" t="s">
        <v>19216</v>
      </c>
      <c r="AN2200" t="s">
        <v>19212</v>
      </c>
      <c r="AO2200" t="s">
        <v>19139</v>
      </c>
      <c r="AP2200">
        <v>28</v>
      </c>
      <c r="AQ2200" t="s">
        <v>19216</v>
      </c>
      <c r="AR2200" t="s">
        <v>19139</v>
      </c>
      <c r="AS2200" t="s">
        <v>97</v>
      </c>
      <c r="AT2200">
        <v>0</v>
      </c>
      <c r="AU2200">
        <v>0.91743119299999998</v>
      </c>
      <c r="AV2200">
        <v>5.2752293579999998</v>
      </c>
      <c r="AW2200">
        <v>0</v>
      </c>
      <c r="AX2200">
        <v>2.0642201830000002</v>
      </c>
      <c r="AY2200">
        <v>440</v>
      </c>
      <c r="AZ2200">
        <v>0</v>
      </c>
      <c r="BA2200">
        <v>1.3636364E-2</v>
      </c>
      <c r="BB2200">
        <v>1.3636364E-2</v>
      </c>
      <c r="BC2200">
        <v>2.272727E-3</v>
      </c>
      <c r="BD2200">
        <v>6.8181819999999999E-3</v>
      </c>
      <c r="BE2200">
        <v>9.0909089999999994E-3</v>
      </c>
      <c r="BF2200">
        <v>6.8181819999999999E-3</v>
      </c>
      <c r="BG2200">
        <v>0</v>
      </c>
      <c r="BH2200">
        <f>(AP2200-J2200)/J2200</f>
        <v>0.55555555555555558</v>
      </c>
    </row>
    <row r="2201" spans="1:60" x14ac:dyDescent="0.2">
      <c r="A2201" t="s">
        <v>19217</v>
      </c>
      <c r="B2201" t="s">
        <v>19218</v>
      </c>
      <c r="C2201" t="s">
        <v>19219</v>
      </c>
      <c r="D2201" t="s">
        <v>1166</v>
      </c>
      <c r="E2201" t="s">
        <v>19220</v>
      </c>
      <c r="F2201" t="s">
        <v>19221</v>
      </c>
      <c r="G2201" t="s">
        <v>14307</v>
      </c>
      <c r="H2201" t="s">
        <v>14308</v>
      </c>
      <c r="I2201">
        <v>1642.9</v>
      </c>
      <c r="J2201">
        <v>23</v>
      </c>
      <c r="K2201" t="s">
        <v>86</v>
      </c>
      <c r="L2201" t="s">
        <v>19222</v>
      </c>
      <c r="M2201" t="s">
        <v>88</v>
      </c>
      <c r="N2201" t="s">
        <v>248</v>
      </c>
      <c r="O2201" t="s">
        <v>248</v>
      </c>
      <c r="Q2201" t="s">
        <v>73</v>
      </c>
      <c r="U2201">
        <v>1750</v>
      </c>
      <c r="V2201">
        <v>71428572</v>
      </c>
      <c r="X2201" t="s">
        <v>19223</v>
      </c>
      <c r="Y2201" t="s">
        <v>3931</v>
      </c>
      <c r="Z2201" t="s">
        <v>3932</v>
      </c>
      <c r="AA2201" t="s">
        <v>3931</v>
      </c>
      <c r="AB2201" t="s">
        <v>74</v>
      </c>
      <c r="AC2201" t="s">
        <v>74</v>
      </c>
      <c r="AD2201" t="s">
        <v>74</v>
      </c>
      <c r="AF2201" t="s">
        <v>19224</v>
      </c>
      <c r="AG2201">
        <v>6</v>
      </c>
      <c r="AH2201">
        <v>6</v>
      </c>
      <c r="AI2201">
        <v>16</v>
      </c>
      <c r="AK2201">
        <v>12542</v>
      </c>
      <c r="AL2201" t="s">
        <v>19225</v>
      </c>
      <c r="AM2201" t="s">
        <v>19226</v>
      </c>
      <c r="AN2201" t="s">
        <v>19220</v>
      </c>
      <c r="AO2201" t="s">
        <v>19218</v>
      </c>
      <c r="AP2201">
        <v>25</v>
      </c>
      <c r="AQ2201" t="s">
        <v>19227</v>
      </c>
      <c r="AR2201" t="s">
        <v>19228</v>
      </c>
      <c r="AS2201" t="s">
        <v>123</v>
      </c>
      <c r="AT2201">
        <v>0</v>
      </c>
      <c r="AU2201">
        <v>0</v>
      </c>
      <c r="AV2201">
        <v>2.1428571430000001</v>
      </c>
      <c r="AW2201">
        <v>0</v>
      </c>
      <c r="AX2201">
        <v>0</v>
      </c>
      <c r="AY2201">
        <v>420</v>
      </c>
      <c r="AZ2201">
        <v>4.7619050000000003E-3</v>
      </c>
      <c r="BA2201">
        <v>0</v>
      </c>
      <c r="BB2201">
        <v>3.0952381000000001E-2</v>
      </c>
      <c r="BC2201">
        <v>4.7619050000000003E-3</v>
      </c>
      <c r="BD2201">
        <v>3.0952381000000001E-2</v>
      </c>
      <c r="BE2201">
        <v>4.7619050000000003E-3</v>
      </c>
      <c r="BF2201">
        <v>1.6666667E-2</v>
      </c>
      <c r="BG2201">
        <v>0</v>
      </c>
      <c r="BH2201">
        <f>(AP2201-J2201)/J2201</f>
        <v>8.6956521739130432E-2</v>
      </c>
    </row>
    <row r="2202" spans="1:60" x14ac:dyDescent="0.2">
      <c r="A2202" t="s">
        <v>19217</v>
      </c>
      <c r="B2202" t="s">
        <v>19218</v>
      </c>
      <c r="C2202" t="s">
        <v>19219</v>
      </c>
      <c r="D2202" t="s">
        <v>1166</v>
      </c>
      <c r="E2202" t="s">
        <v>19220</v>
      </c>
      <c r="F2202" t="s">
        <v>19221</v>
      </c>
      <c r="G2202" t="s">
        <v>14307</v>
      </c>
      <c r="H2202" t="s">
        <v>14308</v>
      </c>
      <c r="I2202">
        <v>1642.9</v>
      </c>
      <c r="J2202">
        <v>23</v>
      </c>
      <c r="K2202" t="s">
        <v>86</v>
      </c>
      <c r="L2202" t="s">
        <v>19222</v>
      </c>
      <c r="M2202" t="s">
        <v>88</v>
      </c>
      <c r="N2202" t="s">
        <v>248</v>
      </c>
      <c r="O2202" t="s">
        <v>248</v>
      </c>
      <c r="Q2202" t="s">
        <v>73</v>
      </c>
      <c r="U2202">
        <v>1750</v>
      </c>
      <c r="V2202">
        <v>71428572</v>
      </c>
      <c r="X2202" t="s">
        <v>19223</v>
      </c>
      <c r="Y2202" t="s">
        <v>3931</v>
      </c>
      <c r="Z2202" t="s">
        <v>3932</v>
      </c>
      <c r="AA2202" t="s">
        <v>3931</v>
      </c>
      <c r="AB2202" t="s">
        <v>74</v>
      </c>
      <c r="AC2202" t="s">
        <v>74</v>
      </c>
      <c r="AD2202" t="s">
        <v>74</v>
      </c>
      <c r="AF2202" t="s">
        <v>19224</v>
      </c>
      <c r="AG2202">
        <v>6</v>
      </c>
      <c r="AH2202">
        <v>6</v>
      </c>
      <c r="AI2202">
        <v>16</v>
      </c>
      <c r="AK2202">
        <v>12542</v>
      </c>
      <c r="AL2202" t="s">
        <v>19225</v>
      </c>
      <c r="AM2202" t="s">
        <v>19226</v>
      </c>
      <c r="AN2202" t="s">
        <v>19220</v>
      </c>
      <c r="AO2202" t="s">
        <v>19218</v>
      </c>
      <c r="AP2202">
        <v>25</v>
      </c>
      <c r="AQ2202" t="s">
        <v>19227</v>
      </c>
      <c r="AR2202" t="s">
        <v>19228</v>
      </c>
      <c r="AS2202" t="s">
        <v>123</v>
      </c>
      <c r="AT2202">
        <v>0</v>
      </c>
      <c r="AU2202">
        <v>0</v>
      </c>
      <c r="AV2202">
        <v>2.1428571430000001</v>
      </c>
      <c r="AW2202">
        <v>0</v>
      </c>
      <c r="AX2202">
        <v>0</v>
      </c>
      <c r="AY2202">
        <v>420</v>
      </c>
      <c r="AZ2202">
        <v>4.7619050000000003E-3</v>
      </c>
      <c r="BA2202">
        <v>0</v>
      </c>
      <c r="BB2202">
        <v>3.0952381000000001E-2</v>
      </c>
      <c r="BC2202">
        <v>4.7619050000000003E-3</v>
      </c>
      <c r="BD2202">
        <v>3.0952381000000001E-2</v>
      </c>
      <c r="BE2202">
        <v>4.7619050000000003E-3</v>
      </c>
      <c r="BF2202">
        <v>1.6666667E-2</v>
      </c>
      <c r="BG2202">
        <v>0</v>
      </c>
      <c r="BH2202">
        <f>(AP2202-J2202)/J2202</f>
        <v>8.6956521739130432E-2</v>
      </c>
    </row>
    <row r="2203" spans="1:60" x14ac:dyDescent="0.2">
      <c r="A2203" t="s">
        <v>19229</v>
      </c>
      <c r="B2203" t="s">
        <v>19230</v>
      </c>
      <c r="C2203" t="s">
        <v>19231</v>
      </c>
      <c r="D2203" t="s">
        <v>6907</v>
      </c>
      <c r="E2203" t="s">
        <v>19232</v>
      </c>
      <c r="F2203" t="s">
        <v>19233</v>
      </c>
      <c r="G2203" t="s">
        <v>10850</v>
      </c>
      <c r="H2203" t="s">
        <v>8816</v>
      </c>
      <c r="I2203">
        <v>469.7</v>
      </c>
      <c r="J2203">
        <v>30</v>
      </c>
      <c r="K2203" t="s">
        <v>86</v>
      </c>
      <c r="L2203" t="s">
        <v>19234</v>
      </c>
      <c r="M2203" t="s">
        <v>70</v>
      </c>
      <c r="N2203" t="s">
        <v>959</v>
      </c>
      <c r="O2203" t="s">
        <v>959</v>
      </c>
      <c r="P2203">
        <v>3.6</v>
      </c>
      <c r="Q2203" t="s">
        <v>73</v>
      </c>
      <c r="U2203">
        <v>600</v>
      </c>
      <c r="W2203">
        <v>15657482</v>
      </c>
      <c r="X2203" t="s">
        <v>19235</v>
      </c>
      <c r="Y2203" t="s">
        <v>3931</v>
      </c>
      <c r="Z2203" t="s">
        <v>3932</v>
      </c>
      <c r="AA2203" t="s">
        <v>3931</v>
      </c>
      <c r="AB2203" t="s">
        <v>74</v>
      </c>
      <c r="AC2203" t="s">
        <v>74</v>
      </c>
      <c r="AD2203" t="s">
        <v>74</v>
      </c>
      <c r="AG2203">
        <v>4</v>
      </c>
      <c r="AH2203">
        <v>4</v>
      </c>
      <c r="AI2203">
        <v>12</v>
      </c>
      <c r="AK2203">
        <v>12400</v>
      </c>
      <c r="AL2203" t="s">
        <v>19236</v>
      </c>
      <c r="AM2203" t="s">
        <v>19237</v>
      </c>
      <c r="AN2203" t="s">
        <v>19232</v>
      </c>
      <c r="AO2203" t="s">
        <v>19039</v>
      </c>
      <c r="AP2203">
        <v>32.150001529999997</v>
      </c>
      <c r="AQ2203" t="s">
        <v>19238</v>
      </c>
      <c r="AR2203" t="s">
        <v>19039</v>
      </c>
      <c r="AS2203" t="s">
        <v>97</v>
      </c>
      <c r="AT2203">
        <v>0</v>
      </c>
      <c r="AU2203">
        <v>0</v>
      </c>
      <c r="AV2203">
        <v>8.5858585860000005</v>
      </c>
      <c r="AW2203">
        <v>0</v>
      </c>
      <c r="AX2203">
        <v>1.0101010100000001</v>
      </c>
      <c r="AY2203">
        <v>198</v>
      </c>
      <c r="AZ2203">
        <v>0</v>
      </c>
      <c r="BA2203">
        <v>0</v>
      </c>
      <c r="BB2203">
        <v>5.0505050000000003E-3</v>
      </c>
      <c r="BC2203">
        <v>0</v>
      </c>
      <c r="BD2203">
        <v>3.0303030000000002E-2</v>
      </c>
      <c r="BE2203">
        <v>5.0505050000000003E-3</v>
      </c>
      <c r="BF2203">
        <v>0</v>
      </c>
      <c r="BG2203">
        <v>0</v>
      </c>
      <c r="BH2203">
        <f>(AP2203-J2203)/J2203</f>
        <v>7.1666717666666574E-2</v>
      </c>
    </row>
    <row r="2204" spans="1:60" x14ac:dyDescent="0.2">
      <c r="A2204" t="s">
        <v>18934</v>
      </c>
      <c r="B2204" t="s">
        <v>19239</v>
      </c>
      <c r="C2204" t="s">
        <v>19240</v>
      </c>
      <c r="D2204" t="s">
        <v>988</v>
      </c>
      <c r="E2204" t="s">
        <v>19241</v>
      </c>
      <c r="F2204" t="s">
        <v>19242</v>
      </c>
      <c r="G2204" t="s">
        <v>206</v>
      </c>
      <c r="H2204" t="s">
        <v>66</v>
      </c>
      <c r="I2204">
        <v>81.599999999999994</v>
      </c>
      <c r="J2204">
        <v>12</v>
      </c>
      <c r="K2204" t="s">
        <v>86</v>
      </c>
      <c r="L2204" t="s">
        <v>19243</v>
      </c>
      <c r="M2204" t="s">
        <v>88</v>
      </c>
      <c r="N2204" t="s">
        <v>248</v>
      </c>
      <c r="O2204" t="s">
        <v>248</v>
      </c>
      <c r="P2204">
        <v>4.2</v>
      </c>
      <c r="Q2204" t="s">
        <v>73</v>
      </c>
      <c r="U2204">
        <v>115</v>
      </c>
      <c r="V2204">
        <v>6800000</v>
      </c>
      <c r="X2204" t="s">
        <v>19244</v>
      </c>
      <c r="Y2204" t="s">
        <v>3931</v>
      </c>
      <c r="Z2204" t="s">
        <v>3932</v>
      </c>
      <c r="AA2204" t="s">
        <v>3931</v>
      </c>
      <c r="AB2204" t="s">
        <v>74</v>
      </c>
      <c r="AC2204" t="s">
        <v>74</v>
      </c>
      <c r="AD2204" t="s">
        <v>68</v>
      </c>
      <c r="AG2204">
        <v>3</v>
      </c>
      <c r="AH2204">
        <v>3</v>
      </c>
      <c r="AI2204">
        <v>5</v>
      </c>
      <c r="AK2204">
        <v>12374</v>
      </c>
      <c r="AL2204" t="s">
        <v>19245</v>
      </c>
      <c r="AM2204" t="s">
        <v>19246</v>
      </c>
      <c r="AN2204" t="s">
        <v>19241</v>
      </c>
      <c r="AO2204" t="s">
        <v>19247</v>
      </c>
      <c r="AP2204">
        <v>15.30000019</v>
      </c>
      <c r="AQ2204" t="s">
        <v>19246</v>
      </c>
      <c r="AR2204" t="s">
        <v>19248</v>
      </c>
      <c r="AS2204" t="s">
        <v>123</v>
      </c>
      <c r="AT2204">
        <v>0</v>
      </c>
      <c r="AU2204">
        <v>2.0547945209999998</v>
      </c>
      <c r="AV2204">
        <v>2.0547945209999998</v>
      </c>
      <c r="AW2204">
        <v>2.0547945209999998</v>
      </c>
      <c r="AX2204">
        <v>2.7397260270000001</v>
      </c>
      <c r="AY2204">
        <v>149</v>
      </c>
      <c r="AZ2204">
        <v>6.7114090000000006E-3</v>
      </c>
      <c r="BA2204">
        <v>0</v>
      </c>
      <c r="BB2204">
        <v>3.3557047E-2</v>
      </c>
      <c r="BC2204">
        <v>0</v>
      </c>
      <c r="BD2204">
        <v>2.6845638000000002E-2</v>
      </c>
      <c r="BE2204">
        <v>1.3422819000000001E-2</v>
      </c>
      <c r="BF2204">
        <v>1.3422819000000001E-2</v>
      </c>
      <c r="BG2204">
        <v>0</v>
      </c>
      <c r="BH2204">
        <f>(AP2204-J2204)/J2204</f>
        <v>0.27500001583333339</v>
      </c>
    </row>
    <row r="2205" spans="1:60" x14ac:dyDescent="0.2">
      <c r="A2205" t="s">
        <v>18861</v>
      </c>
      <c r="B2205" t="s">
        <v>19249</v>
      </c>
      <c r="C2205" t="s">
        <v>19250</v>
      </c>
      <c r="D2205" t="s">
        <v>172</v>
      </c>
      <c r="E2205" t="s">
        <v>19251</v>
      </c>
      <c r="F2205" t="s">
        <v>12049</v>
      </c>
      <c r="G2205" t="s">
        <v>486</v>
      </c>
      <c r="H2205" t="s">
        <v>66</v>
      </c>
      <c r="I2205">
        <v>91</v>
      </c>
      <c r="J2205">
        <v>10</v>
      </c>
      <c r="K2205" t="s">
        <v>86</v>
      </c>
      <c r="L2205" t="s">
        <v>19252</v>
      </c>
      <c r="M2205" t="s">
        <v>70</v>
      </c>
      <c r="N2205" t="s">
        <v>248</v>
      </c>
      <c r="O2205" t="s">
        <v>248</v>
      </c>
      <c r="P2205">
        <v>4.2</v>
      </c>
      <c r="Q2205" t="s">
        <v>73</v>
      </c>
      <c r="U2205">
        <v>100</v>
      </c>
      <c r="V2205">
        <v>8274090</v>
      </c>
      <c r="W2205">
        <v>825910</v>
      </c>
      <c r="X2205" t="s">
        <v>19253</v>
      </c>
      <c r="Y2205" t="s">
        <v>5128</v>
      </c>
      <c r="Z2205" t="s">
        <v>5129</v>
      </c>
      <c r="AA2205" t="s">
        <v>5128</v>
      </c>
      <c r="AB2205" t="s">
        <v>74</v>
      </c>
      <c r="AC2205" t="s">
        <v>74</v>
      </c>
      <c r="AD2205" t="s">
        <v>74</v>
      </c>
      <c r="AG2205">
        <v>1</v>
      </c>
      <c r="AH2205">
        <v>1</v>
      </c>
      <c r="AI2205">
        <v>4</v>
      </c>
      <c r="AK2205">
        <v>12356</v>
      </c>
      <c r="AL2205" t="s">
        <v>19254</v>
      </c>
      <c r="AM2205" t="s">
        <v>19255</v>
      </c>
      <c r="AN2205" t="s">
        <v>19251</v>
      </c>
      <c r="AO2205" t="s">
        <v>19256</v>
      </c>
      <c r="AP2205">
        <v>11.380000109999999</v>
      </c>
      <c r="AQ2205" t="s">
        <v>19255</v>
      </c>
      <c r="AR2205" t="s">
        <v>19256</v>
      </c>
      <c r="AS2205" t="s">
        <v>97</v>
      </c>
      <c r="AT2205">
        <v>0</v>
      </c>
      <c r="AU2205">
        <v>1.6393442620000001</v>
      </c>
      <c r="AV2205">
        <v>5.4644808739999986</v>
      </c>
      <c r="AW2205">
        <v>0</v>
      </c>
      <c r="AX2205">
        <v>2.1857923499999998</v>
      </c>
      <c r="AY2205">
        <v>185</v>
      </c>
      <c r="AZ2205">
        <v>0</v>
      </c>
      <c r="BA2205">
        <v>0</v>
      </c>
      <c r="BB2205">
        <v>2.1621622E-2</v>
      </c>
      <c r="BC2205">
        <v>0</v>
      </c>
      <c r="BD2205">
        <v>3.2432431999999997E-2</v>
      </c>
      <c r="BE2205">
        <v>0</v>
      </c>
      <c r="BF2205">
        <v>0</v>
      </c>
      <c r="BG2205">
        <v>0</v>
      </c>
      <c r="BH2205">
        <f>(AP2205-J2205)/J2205</f>
        <v>0.13800001099999992</v>
      </c>
    </row>
    <row r="2206" spans="1:60" x14ac:dyDescent="0.2">
      <c r="A2206" t="s">
        <v>18861</v>
      </c>
      <c r="B2206" t="s">
        <v>18451</v>
      </c>
      <c r="C2206" t="s">
        <v>19257</v>
      </c>
      <c r="D2206" t="s">
        <v>2132</v>
      </c>
      <c r="E2206" t="s">
        <v>19258</v>
      </c>
      <c r="F2206" t="s">
        <v>18977</v>
      </c>
      <c r="G2206" t="s">
        <v>2128</v>
      </c>
      <c r="H2206" t="s">
        <v>19259</v>
      </c>
      <c r="I2206">
        <v>34.799999999999997</v>
      </c>
      <c r="J2206">
        <v>10</v>
      </c>
      <c r="K2206" t="s">
        <v>86</v>
      </c>
      <c r="L2206" t="s">
        <v>19260</v>
      </c>
      <c r="M2206" t="s">
        <v>70</v>
      </c>
      <c r="N2206" t="s">
        <v>248</v>
      </c>
      <c r="O2206" t="s">
        <v>248</v>
      </c>
      <c r="Q2206" t="s">
        <v>73</v>
      </c>
      <c r="R2206">
        <v>10</v>
      </c>
      <c r="S2206">
        <v>10</v>
      </c>
      <c r="T2206">
        <v>3450000</v>
      </c>
      <c r="U2206">
        <v>34.5</v>
      </c>
      <c r="V2206">
        <v>3478173</v>
      </c>
      <c r="AB2206" t="s">
        <v>74</v>
      </c>
      <c r="AC2206" t="s">
        <v>74</v>
      </c>
      <c r="AD2206" t="s">
        <v>74</v>
      </c>
      <c r="AG2206">
        <v>1</v>
      </c>
      <c r="AH2206">
        <v>1</v>
      </c>
      <c r="AI2206">
        <v>1</v>
      </c>
      <c r="AK2206">
        <v>12362</v>
      </c>
      <c r="AL2206" t="s">
        <v>19261</v>
      </c>
      <c r="AM2206" t="s">
        <v>19262</v>
      </c>
      <c r="AN2206" t="s">
        <v>19258</v>
      </c>
      <c r="AO2206" t="s">
        <v>18451</v>
      </c>
      <c r="AP2206">
        <v>11.899999619999999</v>
      </c>
      <c r="AQ2206" t="s">
        <v>19262</v>
      </c>
      <c r="AR2206" t="s">
        <v>19263</v>
      </c>
      <c r="AS2206" t="s">
        <v>19264</v>
      </c>
      <c r="AT2206">
        <v>10</v>
      </c>
      <c r="AU2206">
        <v>0.93676815000000002</v>
      </c>
      <c r="AV2206">
        <v>5.1522248240000001</v>
      </c>
      <c r="AW2206">
        <v>0.46838407500000001</v>
      </c>
      <c r="AX2206">
        <v>0.23419203699999999</v>
      </c>
      <c r="BG2206">
        <v>0</v>
      </c>
      <c r="BH2206">
        <f>(AP2206-J2206)/J2206</f>
        <v>0.18999996199999991</v>
      </c>
    </row>
    <row r="2207" spans="1:60" x14ac:dyDescent="0.2">
      <c r="A2207" t="s">
        <v>18869</v>
      </c>
      <c r="B2207" t="s">
        <v>19265</v>
      </c>
      <c r="C2207" t="s">
        <v>19266</v>
      </c>
      <c r="D2207" t="s">
        <v>1298</v>
      </c>
      <c r="E2207" t="s">
        <v>19267</v>
      </c>
      <c r="F2207" t="s">
        <v>19268</v>
      </c>
      <c r="G2207" t="s">
        <v>2489</v>
      </c>
      <c r="H2207" t="s">
        <v>431</v>
      </c>
      <c r="I2207">
        <v>238</v>
      </c>
      <c r="J2207">
        <v>17</v>
      </c>
      <c r="K2207" t="s">
        <v>67</v>
      </c>
      <c r="L2207" t="s">
        <v>19269</v>
      </c>
      <c r="M2207" t="s">
        <v>88</v>
      </c>
      <c r="N2207" t="s">
        <v>19270</v>
      </c>
      <c r="O2207" t="s">
        <v>19270</v>
      </c>
      <c r="P2207">
        <v>3.75</v>
      </c>
      <c r="Q2207" t="s">
        <v>73</v>
      </c>
      <c r="U2207">
        <v>300</v>
      </c>
      <c r="V2207">
        <v>14000000</v>
      </c>
      <c r="X2207" t="s">
        <v>19271</v>
      </c>
      <c r="Y2207" t="s">
        <v>5128</v>
      </c>
      <c r="Z2207" t="s">
        <v>5129</v>
      </c>
      <c r="AA2207" t="s">
        <v>5128</v>
      </c>
      <c r="AB2207" t="s">
        <v>74</v>
      </c>
      <c r="AC2207" t="s">
        <v>74</v>
      </c>
      <c r="AD2207" t="s">
        <v>74</v>
      </c>
      <c r="AG2207">
        <v>4</v>
      </c>
      <c r="AH2207">
        <v>4</v>
      </c>
      <c r="AI2207">
        <v>8</v>
      </c>
      <c r="AK2207">
        <v>12366</v>
      </c>
      <c r="AL2207" t="s">
        <v>19272</v>
      </c>
      <c r="AM2207" t="s">
        <v>19273</v>
      </c>
      <c r="AN2207" t="s">
        <v>19267</v>
      </c>
      <c r="AO2207" t="s">
        <v>19230</v>
      </c>
      <c r="AP2207">
        <v>19.25</v>
      </c>
      <c r="AQ2207" t="s">
        <v>19274</v>
      </c>
      <c r="AR2207" t="s">
        <v>19039</v>
      </c>
      <c r="AS2207" t="s">
        <v>123</v>
      </c>
      <c r="AT2207">
        <v>0</v>
      </c>
      <c r="AU2207">
        <v>0.84745762700000005</v>
      </c>
      <c r="AV2207">
        <v>4.2372881360000001</v>
      </c>
      <c r="AW2207">
        <v>0</v>
      </c>
      <c r="AX2207">
        <v>7.6271186439999994</v>
      </c>
      <c r="AY2207">
        <v>118</v>
      </c>
      <c r="AZ2207">
        <v>8.4745759999999993E-3</v>
      </c>
      <c r="BA2207">
        <v>0</v>
      </c>
      <c r="BB2207">
        <v>8.4745759999999993E-3</v>
      </c>
      <c r="BC2207">
        <v>8.4745759999999993E-3</v>
      </c>
      <c r="BD2207">
        <v>1.6949153000000002E-2</v>
      </c>
      <c r="BE2207">
        <v>0</v>
      </c>
      <c r="BF2207">
        <v>0</v>
      </c>
      <c r="BG2207">
        <v>0</v>
      </c>
      <c r="BH2207">
        <f>(AP2207-J2207)/J2207</f>
        <v>0.13235294117647059</v>
      </c>
    </row>
    <row r="2208" spans="1:60" x14ac:dyDescent="0.2">
      <c r="A2208" t="s">
        <v>18894</v>
      </c>
      <c r="B2208" t="s">
        <v>19275</v>
      </c>
      <c r="C2208" t="s">
        <v>19276</v>
      </c>
      <c r="D2208" t="s">
        <v>497</v>
      </c>
      <c r="E2208" t="s">
        <v>19277</v>
      </c>
      <c r="F2208" t="s">
        <v>12742</v>
      </c>
      <c r="G2208" t="s">
        <v>1049</v>
      </c>
      <c r="H2208" t="s">
        <v>66</v>
      </c>
      <c r="I2208">
        <v>75</v>
      </c>
      <c r="J2208">
        <v>7.5</v>
      </c>
      <c r="K2208" t="s">
        <v>86</v>
      </c>
      <c r="L2208" t="s">
        <v>19278</v>
      </c>
      <c r="M2208" t="s">
        <v>88</v>
      </c>
      <c r="N2208" t="s">
        <v>248</v>
      </c>
      <c r="O2208" t="s">
        <v>248</v>
      </c>
      <c r="Q2208" t="s">
        <v>73</v>
      </c>
      <c r="U2208">
        <v>100</v>
      </c>
      <c r="V2208">
        <v>10000000</v>
      </c>
      <c r="X2208" t="s">
        <v>19279</v>
      </c>
      <c r="Y2208" t="s">
        <v>19280</v>
      </c>
      <c r="Z2208" t="s">
        <v>3932</v>
      </c>
      <c r="AA2208" t="s">
        <v>19281</v>
      </c>
      <c r="AB2208" t="s">
        <v>74</v>
      </c>
      <c r="AC2208" t="s">
        <v>74</v>
      </c>
      <c r="AD2208" t="s">
        <v>68</v>
      </c>
      <c r="AG2208">
        <v>2</v>
      </c>
      <c r="AH2208">
        <v>2</v>
      </c>
      <c r="AI2208">
        <v>6</v>
      </c>
      <c r="AJ2208">
        <v>8.9</v>
      </c>
      <c r="AK2208">
        <v>13081</v>
      </c>
      <c r="AL2208" t="s">
        <v>19282</v>
      </c>
      <c r="AM2208" t="s">
        <v>19283</v>
      </c>
      <c r="AN2208" t="s">
        <v>19277</v>
      </c>
      <c r="AO2208" t="s">
        <v>19284</v>
      </c>
      <c r="AP2208">
        <v>8.899999618999999</v>
      </c>
      <c r="AQ2208" t="s">
        <v>19283</v>
      </c>
      <c r="AR2208" t="s">
        <v>19284</v>
      </c>
      <c r="AS2208" t="s">
        <v>97</v>
      </c>
      <c r="AT2208">
        <v>0</v>
      </c>
      <c r="AU2208">
        <v>1.851851852</v>
      </c>
      <c r="AV2208">
        <v>4.6296296300000002</v>
      </c>
      <c r="AW2208">
        <v>0</v>
      </c>
      <c r="AX2208">
        <v>1.851851852</v>
      </c>
      <c r="AY2208">
        <v>110</v>
      </c>
      <c r="AZ2208">
        <v>0</v>
      </c>
      <c r="BA2208">
        <v>0</v>
      </c>
      <c r="BB2208">
        <v>9.0909089999999994E-3</v>
      </c>
      <c r="BC2208">
        <v>0</v>
      </c>
      <c r="BD2208">
        <v>3.6363635999999998E-2</v>
      </c>
      <c r="BE2208">
        <v>9.0909089999999994E-3</v>
      </c>
      <c r="BF2208">
        <v>1.8181817999999999E-2</v>
      </c>
      <c r="BG2208">
        <v>0</v>
      </c>
      <c r="BH2208">
        <f>(AP2208-J2208)/J2208</f>
        <v>0.18666661586666652</v>
      </c>
    </row>
    <row r="2209" spans="1:60" x14ac:dyDescent="0.2">
      <c r="A2209" t="s">
        <v>19285</v>
      </c>
      <c r="B2209" t="s">
        <v>19286</v>
      </c>
      <c r="C2209" t="s">
        <v>19287</v>
      </c>
      <c r="D2209" t="s">
        <v>19288</v>
      </c>
      <c r="E2209" t="s">
        <v>19289</v>
      </c>
      <c r="F2209" t="s">
        <v>19290</v>
      </c>
      <c r="G2209" t="s">
        <v>677</v>
      </c>
      <c r="H2209" t="s">
        <v>66</v>
      </c>
      <c r="I2209">
        <v>176</v>
      </c>
      <c r="J2209">
        <v>16</v>
      </c>
      <c r="K2209" t="s">
        <v>86</v>
      </c>
      <c r="L2209" t="s">
        <v>19291</v>
      </c>
      <c r="M2209" t="s">
        <v>70</v>
      </c>
      <c r="N2209" t="s">
        <v>248</v>
      </c>
      <c r="O2209" t="s">
        <v>248</v>
      </c>
      <c r="Q2209" t="s">
        <v>73</v>
      </c>
      <c r="U2209">
        <v>175</v>
      </c>
      <c r="V2209">
        <v>4000000</v>
      </c>
      <c r="W2209">
        <v>7000000</v>
      </c>
      <c r="X2209" t="s">
        <v>19292</v>
      </c>
      <c r="Y2209" t="s">
        <v>3931</v>
      </c>
      <c r="Z2209" t="s">
        <v>3932</v>
      </c>
      <c r="AA2209" t="s">
        <v>3931</v>
      </c>
      <c r="AB2209" t="s">
        <v>74</v>
      </c>
      <c r="AC2209" t="s">
        <v>74</v>
      </c>
      <c r="AD2209" t="s">
        <v>74</v>
      </c>
      <c r="AG2209">
        <v>2</v>
      </c>
      <c r="AH2209">
        <v>2</v>
      </c>
      <c r="AI2209">
        <v>5</v>
      </c>
      <c r="AK2209">
        <v>12363</v>
      </c>
      <c r="AL2209" t="s">
        <v>19293</v>
      </c>
      <c r="AM2209" t="s">
        <v>19294</v>
      </c>
      <c r="AN2209" t="s">
        <v>19289</v>
      </c>
      <c r="AO2209" t="s">
        <v>19295</v>
      </c>
      <c r="AP2209">
        <v>24.850000380000001</v>
      </c>
      <c r="AQ2209" t="s">
        <v>19296</v>
      </c>
      <c r="AR2209" t="s">
        <v>19295</v>
      </c>
      <c r="AS2209" t="s">
        <v>97</v>
      </c>
      <c r="AT2209">
        <v>0</v>
      </c>
      <c r="AU2209">
        <v>0</v>
      </c>
      <c r="AV2209">
        <v>1.886792453</v>
      </c>
      <c r="AW2209">
        <v>0</v>
      </c>
      <c r="AX2209">
        <v>0.94339622599999995</v>
      </c>
      <c r="AY2209">
        <v>107</v>
      </c>
      <c r="AZ2209">
        <v>9.345794000000001E-3</v>
      </c>
      <c r="BA2209">
        <v>0</v>
      </c>
      <c r="BB2209">
        <v>3.7383178000000003E-2</v>
      </c>
      <c r="BC2209">
        <v>1.8691589000000002E-2</v>
      </c>
      <c r="BD2209">
        <v>3.7383178000000003E-2</v>
      </c>
      <c r="BE2209">
        <v>0</v>
      </c>
      <c r="BF2209">
        <v>0</v>
      </c>
      <c r="BG2209">
        <v>0</v>
      </c>
      <c r="BH2209">
        <f>(AP2209-J2209)/J2209</f>
        <v>0.55312502375000006</v>
      </c>
    </row>
    <row r="2210" spans="1:60" x14ac:dyDescent="0.2">
      <c r="A2210" t="s">
        <v>19297</v>
      </c>
      <c r="B2210" t="s">
        <v>19295</v>
      </c>
      <c r="C2210" t="s">
        <v>19298</v>
      </c>
      <c r="D2210" t="s">
        <v>1544</v>
      </c>
      <c r="E2210" t="s">
        <v>19299</v>
      </c>
      <c r="F2210" t="s">
        <v>19300</v>
      </c>
      <c r="G2210" t="s">
        <v>65</v>
      </c>
      <c r="H2210" t="s">
        <v>66</v>
      </c>
      <c r="I2210">
        <v>140</v>
      </c>
      <c r="J2210">
        <v>14</v>
      </c>
      <c r="K2210" t="s">
        <v>86</v>
      </c>
      <c r="L2210" t="s">
        <v>19301</v>
      </c>
      <c r="M2210" t="s">
        <v>70</v>
      </c>
      <c r="N2210" t="s">
        <v>248</v>
      </c>
      <c r="O2210" t="s">
        <v>248</v>
      </c>
      <c r="P2210">
        <v>4.2142900000000001</v>
      </c>
      <c r="Q2210" t="s">
        <v>73</v>
      </c>
      <c r="U2210">
        <v>172.5</v>
      </c>
      <c r="V2210">
        <v>5000000</v>
      </c>
      <c r="W2210">
        <v>5000000</v>
      </c>
      <c r="X2210" t="s">
        <v>19302</v>
      </c>
      <c r="Y2210" t="s">
        <v>3931</v>
      </c>
      <c r="Z2210" t="s">
        <v>3932</v>
      </c>
      <c r="AA2210" t="s">
        <v>3931</v>
      </c>
      <c r="AB2210" t="s">
        <v>74</v>
      </c>
      <c r="AC2210" t="s">
        <v>74</v>
      </c>
      <c r="AD2210" t="s">
        <v>74</v>
      </c>
      <c r="AG2210">
        <v>3</v>
      </c>
      <c r="AH2210">
        <v>3</v>
      </c>
      <c r="AI2210">
        <v>5</v>
      </c>
      <c r="AK2210">
        <v>12348</v>
      </c>
      <c r="AL2210" t="s">
        <v>19303</v>
      </c>
      <c r="AM2210" t="s">
        <v>19304</v>
      </c>
      <c r="AN2210" t="s">
        <v>19299</v>
      </c>
      <c r="AO2210" t="s">
        <v>19295</v>
      </c>
      <c r="AP2210">
        <v>15.94999981</v>
      </c>
      <c r="AQ2210" t="s">
        <v>19305</v>
      </c>
      <c r="AR2210" t="s">
        <v>19295</v>
      </c>
      <c r="AS2210" t="s">
        <v>97</v>
      </c>
      <c r="AT2210">
        <v>0</v>
      </c>
      <c r="AU2210">
        <v>0</v>
      </c>
      <c r="AV2210">
        <v>3.5369774920000001</v>
      </c>
      <c r="AW2210">
        <v>0</v>
      </c>
      <c r="AX2210">
        <v>3.8585208999999998</v>
      </c>
      <c r="AY2210">
        <v>311</v>
      </c>
      <c r="AZ2210">
        <v>2.2508039000000001E-2</v>
      </c>
      <c r="BA2210">
        <v>0</v>
      </c>
      <c r="BB2210">
        <v>1.2861736E-2</v>
      </c>
      <c r="BC2210">
        <v>0</v>
      </c>
      <c r="BD2210">
        <v>1.9292605000000001E-2</v>
      </c>
      <c r="BE2210">
        <v>0</v>
      </c>
      <c r="BF2210">
        <v>0</v>
      </c>
      <c r="BG2210">
        <v>0</v>
      </c>
      <c r="BH2210">
        <f>(AP2210-J2210)/J2210</f>
        <v>0.13928570071428567</v>
      </c>
    </row>
    <row r="2211" spans="1:60" x14ac:dyDescent="0.2">
      <c r="A2211" t="s">
        <v>19306</v>
      </c>
      <c r="B2211" t="s">
        <v>18944</v>
      </c>
      <c r="C2211" t="s">
        <v>19307</v>
      </c>
      <c r="D2211" t="s">
        <v>14593</v>
      </c>
      <c r="E2211" t="s">
        <v>19308</v>
      </c>
      <c r="F2211" t="s">
        <v>19309</v>
      </c>
      <c r="G2211" t="s">
        <v>293</v>
      </c>
      <c r="H2211" t="s">
        <v>66</v>
      </c>
      <c r="I2211">
        <v>65</v>
      </c>
      <c r="J2211">
        <v>13</v>
      </c>
      <c r="K2211" t="s">
        <v>86</v>
      </c>
      <c r="L2211" t="s">
        <v>19310</v>
      </c>
      <c r="M2211" t="s">
        <v>70</v>
      </c>
      <c r="N2211" t="s">
        <v>248</v>
      </c>
      <c r="O2211" t="s">
        <v>248</v>
      </c>
      <c r="P2211">
        <v>4.2307699999999997</v>
      </c>
      <c r="Q2211" t="s">
        <v>73</v>
      </c>
      <c r="U2211">
        <v>86.3</v>
      </c>
      <c r="V2211">
        <v>3333333</v>
      </c>
      <c r="W2211">
        <v>1666667</v>
      </c>
      <c r="X2211" t="s">
        <v>18949</v>
      </c>
      <c r="Y2211" t="s">
        <v>3931</v>
      </c>
      <c r="Z2211" t="s">
        <v>3932</v>
      </c>
      <c r="AA2211" t="s">
        <v>3931</v>
      </c>
      <c r="AB2211" t="s">
        <v>74</v>
      </c>
      <c r="AC2211" t="s">
        <v>74</v>
      </c>
      <c r="AD2211" t="s">
        <v>68</v>
      </c>
      <c r="AG2211">
        <v>2</v>
      </c>
      <c r="AH2211">
        <v>2</v>
      </c>
      <c r="AI2211">
        <v>4</v>
      </c>
      <c r="AK2211">
        <v>12349</v>
      </c>
      <c r="AL2211" t="s">
        <v>19311</v>
      </c>
      <c r="AM2211" t="s">
        <v>19312</v>
      </c>
      <c r="AN2211" t="s">
        <v>19308</v>
      </c>
      <c r="AO2211" t="s">
        <v>18952</v>
      </c>
      <c r="AP2211">
        <v>13</v>
      </c>
      <c r="AQ2211" t="s">
        <v>19312</v>
      </c>
      <c r="AR2211" t="s">
        <v>18952</v>
      </c>
      <c r="AS2211" t="s">
        <v>97</v>
      </c>
      <c r="AT2211">
        <v>0</v>
      </c>
      <c r="AU2211">
        <v>0</v>
      </c>
      <c r="AV2211">
        <v>3.8128249570000001</v>
      </c>
      <c r="AW2211">
        <v>0.51993067599999998</v>
      </c>
      <c r="AX2211">
        <v>5.1993067589999997</v>
      </c>
      <c r="AY2211">
        <v>580</v>
      </c>
      <c r="AZ2211">
        <v>6.8965519999999994E-3</v>
      </c>
      <c r="BA2211">
        <v>8.6206900000000003E-3</v>
      </c>
      <c r="BB2211">
        <v>2.5862069000000001E-2</v>
      </c>
      <c r="BC2211">
        <v>3.4482760000000001E-3</v>
      </c>
      <c r="BD2211">
        <v>1.2068966E-2</v>
      </c>
      <c r="BE2211">
        <v>0</v>
      </c>
      <c r="BF2211">
        <v>6.8965519999999994E-3</v>
      </c>
      <c r="BG2211">
        <v>0</v>
      </c>
      <c r="BH2211">
        <f>(AP2211-J2211)/J2211</f>
        <v>0</v>
      </c>
    </row>
    <row r="2212" spans="1:60" x14ac:dyDescent="0.2">
      <c r="A2212" t="s">
        <v>19030</v>
      </c>
      <c r="B2212" t="s">
        <v>19313</v>
      </c>
      <c r="C2212" t="s">
        <v>19314</v>
      </c>
      <c r="D2212" t="s">
        <v>473</v>
      </c>
      <c r="E2212" t="s">
        <v>19315</v>
      </c>
      <c r="F2212" t="s">
        <v>12000</v>
      </c>
      <c r="G2212" t="s">
        <v>13674</v>
      </c>
      <c r="H2212" t="s">
        <v>403</v>
      </c>
      <c r="I2212">
        <v>203.9</v>
      </c>
      <c r="J2212">
        <v>11</v>
      </c>
      <c r="K2212" t="s">
        <v>86</v>
      </c>
      <c r="L2212" t="s">
        <v>19316</v>
      </c>
      <c r="M2212" t="s">
        <v>70</v>
      </c>
      <c r="N2212" t="s">
        <v>9805</v>
      </c>
      <c r="O2212" t="s">
        <v>9805</v>
      </c>
      <c r="P2212">
        <v>3.8181799999999999</v>
      </c>
      <c r="Q2212" t="s">
        <v>73</v>
      </c>
      <c r="U2212">
        <v>200</v>
      </c>
      <c r="V2212">
        <v>2272727</v>
      </c>
      <c r="W2212">
        <v>16263316</v>
      </c>
      <c r="X2212" t="s">
        <v>19317</v>
      </c>
      <c r="Y2212" t="s">
        <v>18688</v>
      </c>
      <c r="Z2212" t="s">
        <v>18689</v>
      </c>
      <c r="AA2212" t="s">
        <v>18688</v>
      </c>
      <c r="AB2212" t="s">
        <v>74</v>
      </c>
      <c r="AC2212" t="s">
        <v>74</v>
      </c>
      <c r="AD2212" t="s">
        <v>74</v>
      </c>
      <c r="AG2212">
        <v>2</v>
      </c>
      <c r="AH2212">
        <v>3</v>
      </c>
      <c r="AI2212">
        <v>8</v>
      </c>
      <c r="AK2212">
        <v>12359</v>
      </c>
      <c r="AL2212" t="s">
        <v>19318</v>
      </c>
      <c r="AM2212" t="s">
        <v>19319</v>
      </c>
      <c r="AN2212" t="s">
        <v>19315</v>
      </c>
      <c r="AO2212" t="s">
        <v>19320</v>
      </c>
      <c r="AP2212">
        <v>13</v>
      </c>
      <c r="AQ2212" t="s">
        <v>19321</v>
      </c>
      <c r="AR2212" t="s">
        <v>19320</v>
      </c>
      <c r="AS2212" t="s">
        <v>97</v>
      </c>
      <c r="AT2212">
        <v>0</v>
      </c>
      <c r="AU2212">
        <v>0.51282051299999998</v>
      </c>
      <c r="AV2212">
        <v>4.615384615</v>
      </c>
      <c r="AW2212">
        <v>0.51282051299999998</v>
      </c>
      <c r="AX2212">
        <v>3.5897435899999999</v>
      </c>
      <c r="AY2212">
        <v>196</v>
      </c>
      <c r="AZ2212">
        <v>0</v>
      </c>
      <c r="BA2212">
        <v>5.1020409999999999E-3</v>
      </c>
      <c r="BB2212">
        <v>1.5306122E-2</v>
      </c>
      <c r="BC2212">
        <v>0</v>
      </c>
      <c r="BD2212">
        <v>3.0612245E-2</v>
      </c>
      <c r="BE2212">
        <v>1.0204082E-2</v>
      </c>
      <c r="BF2212">
        <v>1.0204082E-2</v>
      </c>
      <c r="BG2212">
        <v>0</v>
      </c>
      <c r="BH2212">
        <f>(AP2212-J2212)/J2212</f>
        <v>0.18181818181818182</v>
      </c>
    </row>
    <row r="2213" spans="1:60" x14ac:dyDescent="0.2">
      <c r="A2213" t="s">
        <v>19037</v>
      </c>
      <c r="B2213" t="s">
        <v>19086</v>
      </c>
      <c r="C2213" t="s">
        <v>19322</v>
      </c>
      <c r="D2213" t="s">
        <v>1487</v>
      </c>
      <c r="E2213" t="s">
        <v>19323</v>
      </c>
      <c r="F2213" t="s">
        <v>13973</v>
      </c>
      <c r="G2213" t="s">
        <v>677</v>
      </c>
      <c r="H2213" t="s">
        <v>66</v>
      </c>
      <c r="I2213">
        <v>85.8</v>
      </c>
      <c r="J2213">
        <v>16</v>
      </c>
      <c r="K2213" t="s">
        <v>86</v>
      </c>
      <c r="L2213" t="s">
        <v>19324</v>
      </c>
      <c r="M2213" t="s">
        <v>70</v>
      </c>
      <c r="N2213" t="s">
        <v>248</v>
      </c>
      <c r="O2213" t="s">
        <v>248</v>
      </c>
      <c r="P2213">
        <v>4.2</v>
      </c>
      <c r="Q2213" t="s">
        <v>73</v>
      </c>
      <c r="U2213">
        <v>75</v>
      </c>
      <c r="V2213">
        <v>3574285</v>
      </c>
      <c r="W2213">
        <v>1785715</v>
      </c>
      <c r="X2213" t="s">
        <v>19091</v>
      </c>
      <c r="Y2213" t="s">
        <v>5128</v>
      </c>
      <c r="Z2213" t="s">
        <v>5129</v>
      </c>
      <c r="AA2213" t="s">
        <v>5128</v>
      </c>
      <c r="AB2213" t="s">
        <v>74</v>
      </c>
      <c r="AC2213" t="s">
        <v>74</v>
      </c>
      <c r="AD2213" t="s">
        <v>68</v>
      </c>
      <c r="AG2213">
        <v>2</v>
      </c>
      <c r="AH2213">
        <v>2</v>
      </c>
      <c r="AI2213">
        <v>4</v>
      </c>
      <c r="AK2213">
        <v>12576</v>
      </c>
      <c r="AL2213" t="s">
        <v>19325</v>
      </c>
      <c r="AM2213" t="s">
        <v>19326</v>
      </c>
      <c r="AN2213" t="s">
        <v>19323</v>
      </c>
      <c r="AO2213" t="s">
        <v>19094</v>
      </c>
      <c r="AP2213">
        <v>21.959999079999999</v>
      </c>
      <c r="AQ2213" t="s">
        <v>19326</v>
      </c>
      <c r="AR2213" t="s">
        <v>19094</v>
      </c>
      <c r="AS2213" t="s">
        <v>97</v>
      </c>
      <c r="AT2213">
        <v>0</v>
      </c>
      <c r="AU2213">
        <v>1.6666666670000001</v>
      </c>
      <c r="AV2213">
        <v>2.5</v>
      </c>
      <c r="AW2213">
        <v>0.83333333300000001</v>
      </c>
      <c r="AX2213">
        <v>1.6666666670000001</v>
      </c>
      <c r="AY2213">
        <v>123</v>
      </c>
      <c r="AZ2213">
        <v>0</v>
      </c>
      <c r="BA2213">
        <v>0</v>
      </c>
      <c r="BB2213">
        <v>2.4390243999999998E-2</v>
      </c>
      <c r="BC2213">
        <v>0</v>
      </c>
      <c r="BD2213">
        <v>2.4390243999999998E-2</v>
      </c>
      <c r="BE2213">
        <v>8.1300809999999991E-3</v>
      </c>
      <c r="BF2213">
        <v>8.1300809999999991E-3</v>
      </c>
      <c r="BG2213">
        <v>0</v>
      </c>
      <c r="BH2213">
        <f>(AP2213-J2213)/J2213</f>
        <v>0.37249994249999996</v>
      </c>
    </row>
    <row r="2214" spans="1:60" x14ac:dyDescent="0.2">
      <c r="A2214" t="s">
        <v>19327</v>
      </c>
      <c r="B2214" t="s">
        <v>19328</v>
      </c>
      <c r="C2214" t="s">
        <v>19329</v>
      </c>
      <c r="D2214" t="s">
        <v>371</v>
      </c>
      <c r="E2214" t="s">
        <v>19330</v>
      </c>
      <c r="F2214" t="s">
        <v>19331</v>
      </c>
      <c r="G2214" t="s">
        <v>19332</v>
      </c>
      <c r="H2214" t="s">
        <v>3201</v>
      </c>
      <c r="I2214">
        <v>17.399999999999999</v>
      </c>
      <c r="J2214">
        <v>6</v>
      </c>
      <c r="K2214" t="s">
        <v>86</v>
      </c>
      <c r="L2214" t="s">
        <v>19333</v>
      </c>
      <c r="M2214" t="s">
        <v>70</v>
      </c>
      <c r="N2214" t="s">
        <v>248</v>
      </c>
      <c r="O2214" t="s">
        <v>248</v>
      </c>
      <c r="P2214">
        <v>4</v>
      </c>
      <c r="Q2214" t="s">
        <v>73</v>
      </c>
      <c r="V2214">
        <v>2900000</v>
      </c>
      <c r="X2214" t="s">
        <v>19334</v>
      </c>
      <c r="Y2214" t="s">
        <v>3931</v>
      </c>
      <c r="Z2214" t="s">
        <v>3932</v>
      </c>
      <c r="AA2214" t="s">
        <v>3931</v>
      </c>
      <c r="AB2214" t="s">
        <v>74</v>
      </c>
      <c r="AC2214" t="s">
        <v>74</v>
      </c>
      <c r="AD2214" t="s">
        <v>74</v>
      </c>
      <c r="AG2214">
        <v>2</v>
      </c>
      <c r="AH2214">
        <v>2</v>
      </c>
      <c r="AI2214">
        <v>2</v>
      </c>
      <c r="AK2214">
        <v>12497</v>
      </c>
      <c r="AL2214" t="s">
        <v>19335</v>
      </c>
      <c r="AM2214" t="s">
        <v>19336</v>
      </c>
      <c r="AN2214" t="s">
        <v>19330</v>
      </c>
      <c r="AO2214" t="s">
        <v>19337</v>
      </c>
      <c r="AP2214">
        <v>6.3000001910000014</v>
      </c>
      <c r="AQ2214" t="s">
        <v>19338</v>
      </c>
      <c r="AR2214" t="s">
        <v>19337</v>
      </c>
      <c r="AS2214" t="s">
        <v>97</v>
      </c>
      <c r="AT2214">
        <v>0</v>
      </c>
      <c r="AU2214">
        <v>0.54054054100000004</v>
      </c>
      <c r="AV2214">
        <v>1.3513513509999999</v>
      </c>
      <c r="AW2214">
        <v>0.54054054100000004</v>
      </c>
      <c r="AX2214">
        <v>0.54054054100000004</v>
      </c>
      <c r="AY2214">
        <v>372</v>
      </c>
      <c r="AZ2214">
        <v>5.3763439999999999E-3</v>
      </c>
      <c r="BA2214">
        <v>1.6129032000000001E-2</v>
      </c>
      <c r="BB2214">
        <v>1.6129032000000001E-2</v>
      </c>
      <c r="BC2214">
        <v>8.064515999999999E-3</v>
      </c>
      <c r="BD2214">
        <v>1.6129032000000001E-2</v>
      </c>
      <c r="BE2214">
        <v>8.064515999999999E-3</v>
      </c>
      <c r="BF2214">
        <v>2.688172E-3</v>
      </c>
      <c r="BG2214">
        <v>0</v>
      </c>
      <c r="BH2214">
        <f>(AP2214-J2214)/J2214</f>
        <v>5.0000031833333569E-2</v>
      </c>
    </row>
    <row r="2215" spans="1:60" x14ac:dyDescent="0.2">
      <c r="A2215" t="s">
        <v>18925</v>
      </c>
      <c r="B2215" t="s">
        <v>18564</v>
      </c>
      <c r="C2215" t="s">
        <v>19339</v>
      </c>
      <c r="D2215" t="s">
        <v>2731</v>
      </c>
      <c r="E2215" t="s">
        <v>19340</v>
      </c>
      <c r="F2215" t="s">
        <v>19341</v>
      </c>
      <c r="G2215" t="s">
        <v>1460</v>
      </c>
      <c r="H2215" t="s">
        <v>511</v>
      </c>
      <c r="I2215">
        <v>806.3</v>
      </c>
      <c r="J2215">
        <v>11</v>
      </c>
      <c r="K2215" t="s">
        <v>67</v>
      </c>
      <c r="L2215" t="s">
        <v>19342</v>
      </c>
      <c r="M2215" t="s">
        <v>88</v>
      </c>
      <c r="N2215" t="s">
        <v>123</v>
      </c>
      <c r="O2215" t="s">
        <v>123</v>
      </c>
      <c r="P2215">
        <v>3</v>
      </c>
      <c r="Q2215" t="s">
        <v>73</v>
      </c>
      <c r="U2215">
        <v>700</v>
      </c>
      <c r="V2215">
        <v>73300000</v>
      </c>
      <c r="X2215" t="s">
        <v>19343</v>
      </c>
      <c r="Y2215" t="s">
        <v>5128</v>
      </c>
      <c r="Z2215" t="s">
        <v>5129</v>
      </c>
      <c r="AA2215" t="s">
        <v>5128</v>
      </c>
      <c r="AB2215" t="s">
        <v>74</v>
      </c>
      <c r="AC2215" t="s">
        <v>74</v>
      </c>
      <c r="AD2215" t="s">
        <v>74</v>
      </c>
      <c r="AG2215">
        <v>6</v>
      </c>
      <c r="AH2215">
        <v>9</v>
      </c>
      <c r="AI2215">
        <v>13</v>
      </c>
      <c r="AK2215">
        <v>12473</v>
      </c>
      <c r="AL2215" t="s">
        <v>19344</v>
      </c>
      <c r="AM2215" t="s">
        <v>19345</v>
      </c>
      <c r="AN2215" t="s">
        <v>19340</v>
      </c>
      <c r="AO2215" t="s">
        <v>19328</v>
      </c>
      <c r="AP2215">
        <v>11.100000380000001</v>
      </c>
      <c r="AQ2215" t="s">
        <v>19346</v>
      </c>
      <c r="AR2215" t="s">
        <v>19337</v>
      </c>
      <c r="AS2215" t="s">
        <v>123</v>
      </c>
      <c r="AT2215">
        <v>0</v>
      </c>
      <c r="AU2215">
        <v>0</v>
      </c>
      <c r="AV2215">
        <v>3.7523452160000001</v>
      </c>
      <c r="AW2215">
        <v>0</v>
      </c>
      <c r="AX2215">
        <v>1.5009380859999999</v>
      </c>
      <c r="AY2215">
        <v>533</v>
      </c>
      <c r="AZ2215">
        <v>9.3808629999999997E-3</v>
      </c>
      <c r="BA2215">
        <v>0</v>
      </c>
      <c r="BB2215">
        <v>9.3808629999999997E-3</v>
      </c>
      <c r="BC2215">
        <v>5.6285180000000008E-3</v>
      </c>
      <c r="BD2215">
        <v>3.7523449999999998E-3</v>
      </c>
      <c r="BE2215">
        <v>7.5046899999999996E-3</v>
      </c>
      <c r="BF2215">
        <v>1.8761730000000001E-3</v>
      </c>
      <c r="BG2215">
        <v>0</v>
      </c>
      <c r="BH2215">
        <f>(AP2215-J2215)/J2215</f>
        <v>9.0909436363637176E-3</v>
      </c>
    </row>
    <row r="2216" spans="1:60" x14ac:dyDescent="0.2">
      <c r="A2216" t="s">
        <v>19013</v>
      </c>
      <c r="B2216" t="s">
        <v>19239</v>
      </c>
      <c r="C2216" t="s">
        <v>19347</v>
      </c>
      <c r="D2216" t="s">
        <v>462</v>
      </c>
      <c r="E2216" t="s">
        <v>19348</v>
      </c>
      <c r="F2216" t="s">
        <v>19349</v>
      </c>
      <c r="G2216" t="s">
        <v>263</v>
      </c>
      <c r="H2216" t="s">
        <v>66</v>
      </c>
      <c r="I2216">
        <v>54</v>
      </c>
      <c r="J2216">
        <v>9</v>
      </c>
      <c r="K2216" t="s">
        <v>86</v>
      </c>
      <c r="L2216" t="s">
        <v>19350</v>
      </c>
      <c r="M2216" t="s">
        <v>70</v>
      </c>
      <c r="N2216" t="s">
        <v>248</v>
      </c>
      <c r="O2216" t="s">
        <v>248</v>
      </c>
      <c r="Q2216" t="s">
        <v>73</v>
      </c>
      <c r="U2216">
        <v>86.3</v>
      </c>
      <c r="V2216">
        <v>6000000</v>
      </c>
      <c r="X2216" t="s">
        <v>19244</v>
      </c>
      <c r="Y2216" t="s">
        <v>3931</v>
      </c>
      <c r="Z2216" t="s">
        <v>3932</v>
      </c>
      <c r="AA2216" t="s">
        <v>3931</v>
      </c>
      <c r="AB2216" t="s">
        <v>74</v>
      </c>
      <c r="AC2216" t="s">
        <v>74</v>
      </c>
      <c r="AD2216" t="s">
        <v>68</v>
      </c>
      <c r="AG2216">
        <v>2</v>
      </c>
      <c r="AH2216">
        <v>2</v>
      </c>
      <c r="AI2216">
        <v>4</v>
      </c>
      <c r="AK2216">
        <v>12398</v>
      </c>
      <c r="AL2216" t="s">
        <v>19351</v>
      </c>
      <c r="AM2216" t="s">
        <v>19352</v>
      </c>
      <c r="AN2216" t="s">
        <v>19348</v>
      </c>
      <c r="AO2216" t="s">
        <v>19247</v>
      </c>
      <c r="AP2216">
        <v>8.0299997330000004</v>
      </c>
      <c r="AQ2216" t="s">
        <v>19352</v>
      </c>
      <c r="AR2216" t="s">
        <v>19248</v>
      </c>
      <c r="AS2216" t="s">
        <v>123</v>
      </c>
      <c r="AT2216">
        <v>0</v>
      </c>
      <c r="AU2216">
        <v>0</v>
      </c>
      <c r="AV2216">
        <v>1.315789474</v>
      </c>
      <c r="AW2216">
        <v>0</v>
      </c>
      <c r="AX2216">
        <v>1.9736842109999999</v>
      </c>
      <c r="AY2216">
        <v>154</v>
      </c>
      <c r="AZ2216">
        <v>0</v>
      </c>
      <c r="BA2216">
        <v>6.4935059999999996E-3</v>
      </c>
      <c r="BB2216">
        <v>3.8961039000000003E-2</v>
      </c>
      <c r="BC2216">
        <v>0</v>
      </c>
      <c r="BD2216">
        <v>2.5974026000000001E-2</v>
      </c>
      <c r="BE2216">
        <v>0</v>
      </c>
      <c r="BF2216">
        <v>0</v>
      </c>
      <c r="BG2216">
        <v>0</v>
      </c>
      <c r="BH2216">
        <f>(AP2216-J2216)/J2216</f>
        <v>-0.1077778074444444</v>
      </c>
    </row>
    <row r="2217" spans="1:60" x14ac:dyDescent="0.2">
      <c r="A2217" t="s">
        <v>18747</v>
      </c>
      <c r="B2217" t="s">
        <v>19353</v>
      </c>
      <c r="C2217" t="s">
        <v>19354</v>
      </c>
      <c r="D2217" t="s">
        <v>371</v>
      </c>
      <c r="E2217" t="s">
        <v>19355</v>
      </c>
      <c r="F2217" t="s">
        <v>19356</v>
      </c>
      <c r="G2217" t="s">
        <v>263</v>
      </c>
      <c r="H2217" t="s">
        <v>66</v>
      </c>
      <c r="I2217">
        <v>49.5</v>
      </c>
      <c r="J2217">
        <v>9</v>
      </c>
      <c r="K2217" t="s">
        <v>86</v>
      </c>
      <c r="L2217" t="s">
        <v>19357</v>
      </c>
      <c r="M2217" t="s">
        <v>70</v>
      </c>
      <c r="N2217" t="s">
        <v>248</v>
      </c>
      <c r="O2217" t="s">
        <v>248</v>
      </c>
      <c r="Q2217" t="s">
        <v>73</v>
      </c>
      <c r="U2217">
        <v>86.3</v>
      </c>
      <c r="V2217">
        <v>5500000</v>
      </c>
      <c r="X2217" t="s">
        <v>19358</v>
      </c>
      <c r="Y2217" t="s">
        <v>5128</v>
      </c>
      <c r="Z2217" t="s">
        <v>5129</v>
      </c>
      <c r="AA2217" t="s">
        <v>5128</v>
      </c>
      <c r="AB2217" t="s">
        <v>74</v>
      </c>
      <c r="AC2217" t="s">
        <v>74</v>
      </c>
      <c r="AD2217" t="s">
        <v>68</v>
      </c>
      <c r="AG2217">
        <v>3</v>
      </c>
      <c r="AH2217">
        <v>3</v>
      </c>
      <c r="AI2217">
        <v>3</v>
      </c>
      <c r="AK2217">
        <v>12919</v>
      </c>
      <c r="AL2217" t="s">
        <v>19359</v>
      </c>
      <c r="AM2217" t="s">
        <v>19360</v>
      </c>
      <c r="AN2217" t="s">
        <v>19355</v>
      </c>
      <c r="AO2217" t="s">
        <v>19353</v>
      </c>
      <c r="AP2217">
        <v>9.149999618999999</v>
      </c>
      <c r="AQ2217" t="s">
        <v>19361</v>
      </c>
      <c r="AR2217" t="s">
        <v>19362</v>
      </c>
      <c r="AS2217" t="s">
        <v>123</v>
      </c>
      <c r="AT2217">
        <v>0</v>
      </c>
      <c r="AU2217">
        <v>0</v>
      </c>
      <c r="AV2217">
        <v>0.76335877900000004</v>
      </c>
      <c r="AW2217">
        <v>0.76335877900000004</v>
      </c>
      <c r="AX2217">
        <v>2.2900763359999998</v>
      </c>
      <c r="AY2217">
        <v>133</v>
      </c>
      <c r="AZ2217">
        <v>0</v>
      </c>
      <c r="BA2217">
        <v>0</v>
      </c>
      <c r="BB2217">
        <v>3.7593985000000003E-2</v>
      </c>
      <c r="BC2217">
        <v>1.5037594E-2</v>
      </c>
      <c r="BD2217">
        <v>2.2556390999999999E-2</v>
      </c>
      <c r="BE2217">
        <v>0</v>
      </c>
      <c r="BF2217">
        <v>2.2556390999999999E-2</v>
      </c>
      <c r="BG2217">
        <v>0</v>
      </c>
      <c r="BH2217">
        <f>(AP2217-J2217)/J2217</f>
        <v>1.6666624333333227E-2</v>
      </c>
    </row>
    <row r="2218" spans="1:60" x14ac:dyDescent="0.2">
      <c r="A2218" t="s">
        <v>19130</v>
      </c>
      <c r="B2218" t="s">
        <v>18556</v>
      </c>
      <c r="C2218" t="s">
        <v>19363</v>
      </c>
      <c r="D2218" t="s">
        <v>1154</v>
      </c>
      <c r="E2218" t="s">
        <v>19364</v>
      </c>
      <c r="F2218" t="s">
        <v>19365</v>
      </c>
      <c r="G2218" t="s">
        <v>486</v>
      </c>
      <c r="H2218" t="s">
        <v>66</v>
      </c>
      <c r="I2218">
        <v>100</v>
      </c>
      <c r="J2218">
        <v>10</v>
      </c>
      <c r="K2218" t="s">
        <v>86</v>
      </c>
      <c r="L2218" t="s">
        <v>19366</v>
      </c>
      <c r="M2218" t="s">
        <v>88</v>
      </c>
      <c r="N2218" t="s">
        <v>248</v>
      </c>
      <c r="O2218" t="s">
        <v>248</v>
      </c>
      <c r="Q2218" t="s">
        <v>73</v>
      </c>
      <c r="U2218">
        <v>150</v>
      </c>
      <c r="V2218">
        <v>6666667</v>
      </c>
      <c r="W2218">
        <v>3333333</v>
      </c>
      <c r="X2218" t="s">
        <v>19083</v>
      </c>
      <c r="Y2218" t="s">
        <v>3931</v>
      </c>
      <c r="Z2218" t="s">
        <v>3932</v>
      </c>
      <c r="AA2218" t="s">
        <v>3931</v>
      </c>
      <c r="AB2218" t="s">
        <v>74</v>
      </c>
      <c r="AC2218" t="s">
        <v>74</v>
      </c>
      <c r="AD2218" t="s">
        <v>74</v>
      </c>
      <c r="AG2218">
        <v>3</v>
      </c>
      <c r="AH2218">
        <v>3</v>
      </c>
      <c r="AI2218">
        <v>6</v>
      </c>
      <c r="AK2218">
        <v>12477</v>
      </c>
      <c r="AL2218" t="s">
        <v>19367</v>
      </c>
      <c r="AM2218" t="s">
        <v>19368</v>
      </c>
      <c r="AN2218" t="s">
        <v>19364</v>
      </c>
      <c r="AO2218" t="s">
        <v>18564</v>
      </c>
      <c r="AP2218">
        <v>9.899999618999999</v>
      </c>
      <c r="AQ2218" t="s">
        <v>19369</v>
      </c>
      <c r="AR2218" t="s">
        <v>18564</v>
      </c>
      <c r="AS2218" t="s">
        <v>97</v>
      </c>
      <c r="AT2218">
        <v>0</v>
      </c>
      <c r="AU2218">
        <v>0.69444444400000005</v>
      </c>
      <c r="AV2218">
        <v>1.388888889</v>
      </c>
      <c r="AW2218">
        <v>0.69444444400000005</v>
      </c>
      <c r="AX2218">
        <v>0.69444444400000005</v>
      </c>
      <c r="AY2218">
        <v>145</v>
      </c>
      <c r="AZ2218">
        <v>6.8965519999999994E-3</v>
      </c>
      <c r="BA2218">
        <v>0</v>
      </c>
      <c r="BB2218">
        <v>2.7586207000000001E-2</v>
      </c>
      <c r="BC2218">
        <v>0</v>
      </c>
      <c r="BD2218">
        <v>4.1379310000000002E-2</v>
      </c>
      <c r="BE2218">
        <v>6.8965519999999994E-3</v>
      </c>
      <c r="BF2218">
        <v>6.8965519999999994E-3</v>
      </c>
      <c r="BG2218">
        <v>0</v>
      </c>
      <c r="BH2218">
        <f>(AP2218-J2218)/J2218</f>
        <v>-1.0000038100000098E-2</v>
      </c>
    </row>
    <row r="2219" spans="1:60" x14ac:dyDescent="0.2">
      <c r="A2219" t="s">
        <v>19076</v>
      </c>
      <c r="B2219" t="s">
        <v>19370</v>
      </c>
      <c r="C2219" t="s">
        <v>19371</v>
      </c>
      <c r="D2219" t="s">
        <v>641</v>
      </c>
      <c r="E2219" t="s">
        <v>19372</v>
      </c>
      <c r="F2219" t="s">
        <v>12742</v>
      </c>
      <c r="G2219" t="s">
        <v>130</v>
      </c>
      <c r="H2219" t="s">
        <v>66</v>
      </c>
      <c r="I2219">
        <v>151.30000000000001</v>
      </c>
      <c r="J2219">
        <v>17</v>
      </c>
      <c r="K2219" t="s">
        <v>86</v>
      </c>
      <c r="L2219" t="s">
        <v>19373</v>
      </c>
      <c r="M2219" t="s">
        <v>88</v>
      </c>
      <c r="N2219" t="s">
        <v>445</v>
      </c>
      <c r="O2219" t="s">
        <v>445</v>
      </c>
      <c r="P2219">
        <v>4.2</v>
      </c>
      <c r="Q2219" t="s">
        <v>73</v>
      </c>
      <c r="U2219">
        <v>125</v>
      </c>
      <c r="V2219">
        <v>4500000</v>
      </c>
      <c r="W2219">
        <v>4400000</v>
      </c>
      <c r="X2219" t="s">
        <v>19374</v>
      </c>
      <c r="Y2219" t="s">
        <v>5128</v>
      </c>
      <c r="Z2219" t="s">
        <v>5129</v>
      </c>
      <c r="AA2219" t="s">
        <v>5128</v>
      </c>
      <c r="AB2219" t="s">
        <v>74</v>
      </c>
      <c r="AC2219" t="s">
        <v>74</v>
      </c>
      <c r="AD2219" t="s">
        <v>68</v>
      </c>
      <c r="AG2219">
        <v>2</v>
      </c>
      <c r="AH2219">
        <v>2</v>
      </c>
      <c r="AI2219">
        <v>10</v>
      </c>
      <c r="AK2219">
        <v>12521</v>
      </c>
      <c r="AL2219" t="s">
        <v>19375</v>
      </c>
      <c r="AM2219" t="s">
        <v>19376</v>
      </c>
      <c r="AN2219" t="s">
        <v>19372</v>
      </c>
      <c r="AO2219" t="s">
        <v>19218</v>
      </c>
      <c r="AP2219">
        <v>22.649999619999999</v>
      </c>
      <c r="AQ2219" t="s">
        <v>19377</v>
      </c>
      <c r="AR2219" t="s">
        <v>19218</v>
      </c>
      <c r="AS2219" t="s">
        <v>97</v>
      </c>
      <c r="AT2219">
        <v>0</v>
      </c>
      <c r="AU2219">
        <v>1.242236025</v>
      </c>
      <c r="AV2219">
        <v>3.4161490680000002</v>
      </c>
      <c r="AW2219">
        <v>0.31055900600000003</v>
      </c>
      <c r="AX2219">
        <v>2.1739130430000002</v>
      </c>
      <c r="AY2219">
        <v>324</v>
      </c>
      <c r="AZ2219">
        <v>0</v>
      </c>
      <c r="BA2219">
        <v>6.1728399999999998E-3</v>
      </c>
      <c r="BB2219">
        <v>2.4691358E-2</v>
      </c>
      <c r="BC2219">
        <v>0</v>
      </c>
      <c r="BD2219">
        <v>3.7037037000000002E-2</v>
      </c>
      <c r="BE2219">
        <v>1.2345679E-2</v>
      </c>
      <c r="BF2219">
        <v>9.2592590000000006E-3</v>
      </c>
      <c r="BG2219">
        <v>0</v>
      </c>
      <c r="BH2219">
        <f>(AP2219-J2219)/J2219</f>
        <v>0.33235291882352935</v>
      </c>
    </row>
    <row r="2220" spans="1:60" x14ac:dyDescent="0.2">
      <c r="A2220" t="s">
        <v>18954</v>
      </c>
      <c r="B2220" t="s">
        <v>19378</v>
      </c>
      <c r="C2220" t="s">
        <v>19379</v>
      </c>
      <c r="D2220" t="s">
        <v>371</v>
      </c>
      <c r="E2220" t="s">
        <v>19380</v>
      </c>
      <c r="F2220" t="s">
        <v>19193</v>
      </c>
      <c r="G2220" t="s">
        <v>277</v>
      </c>
      <c r="H2220" t="s">
        <v>66</v>
      </c>
      <c r="I2220">
        <v>47.5</v>
      </c>
      <c r="J2220">
        <v>9.5</v>
      </c>
      <c r="K2220" t="s">
        <v>86</v>
      </c>
      <c r="L2220" t="s">
        <v>19381</v>
      </c>
      <c r="M2220" t="s">
        <v>70</v>
      </c>
      <c r="N2220" t="s">
        <v>248</v>
      </c>
      <c r="O2220" t="s">
        <v>248</v>
      </c>
      <c r="P2220">
        <v>4.2</v>
      </c>
      <c r="Q2220" t="s">
        <v>73</v>
      </c>
      <c r="U2220">
        <v>86.3</v>
      </c>
      <c r="V2220">
        <v>5000000</v>
      </c>
      <c r="X2220" t="s">
        <v>19382</v>
      </c>
      <c r="Y2220" t="s">
        <v>3931</v>
      </c>
      <c r="Z2220" t="s">
        <v>3932</v>
      </c>
      <c r="AA2220" t="s">
        <v>3931</v>
      </c>
      <c r="AB2220" t="s">
        <v>74</v>
      </c>
      <c r="AC2220" t="s">
        <v>74</v>
      </c>
      <c r="AD2220" t="s">
        <v>68</v>
      </c>
      <c r="AG2220">
        <v>2</v>
      </c>
      <c r="AH2220">
        <v>2</v>
      </c>
      <c r="AI2220">
        <v>5</v>
      </c>
      <c r="AK2220">
        <v>12347</v>
      </c>
      <c r="AL2220" t="s">
        <v>19383</v>
      </c>
      <c r="AM2220" t="s">
        <v>19384</v>
      </c>
      <c r="AN2220" t="s">
        <v>19380</v>
      </c>
      <c r="AO2220" t="s">
        <v>19378</v>
      </c>
      <c r="AP2220">
        <v>10.80000019</v>
      </c>
      <c r="AQ2220" t="s">
        <v>19385</v>
      </c>
      <c r="AR2220" t="s">
        <v>19386</v>
      </c>
      <c r="AS2220" t="s">
        <v>78</v>
      </c>
      <c r="AT2220">
        <v>0</v>
      </c>
      <c r="AU2220">
        <v>0.22624434399999999</v>
      </c>
      <c r="AV2220">
        <v>2.714932127</v>
      </c>
      <c r="AW2220">
        <v>0.22624434399999999</v>
      </c>
      <c r="AX2220">
        <v>1.809954751</v>
      </c>
      <c r="AY2220">
        <v>445</v>
      </c>
      <c r="AZ2220">
        <v>8.9887639999999998E-3</v>
      </c>
      <c r="BA2220">
        <v>2.0224718999999999E-2</v>
      </c>
      <c r="BB2220">
        <v>3.3707864999999997E-2</v>
      </c>
      <c r="BC2220">
        <v>4.4943819999999999E-3</v>
      </c>
      <c r="BD2220">
        <v>2.0224718999999999E-2</v>
      </c>
      <c r="BE2220">
        <v>2.0224718999999999E-2</v>
      </c>
      <c r="BF2220">
        <v>1.3483146E-2</v>
      </c>
      <c r="BG2220">
        <v>0</v>
      </c>
      <c r="BH2220">
        <f>(AP2220-J2220)/J2220</f>
        <v>0.13684212526315795</v>
      </c>
    </row>
    <row r="2221" spans="1:60" x14ac:dyDescent="0.2">
      <c r="A2221" t="s">
        <v>18963</v>
      </c>
      <c r="B2221" t="s">
        <v>19387</v>
      </c>
      <c r="C2221" t="s">
        <v>19388</v>
      </c>
      <c r="D2221" t="s">
        <v>6907</v>
      </c>
      <c r="E2221" t="s">
        <v>19389</v>
      </c>
      <c r="F2221" t="s">
        <v>19390</v>
      </c>
      <c r="G2221" t="s">
        <v>19391</v>
      </c>
      <c r="H2221" t="s">
        <v>186</v>
      </c>
      <c r="I2221">
        <v>179.2</v>
      </c>
      <c r="J2221">
        <v>10.75</v>
      </c>
      <c r="K2221" t="s">
        <v>86</v>
      </c>
      <c r="L2221" t="s">
        <v>19392</v>
      </c>
      <c r="M2221" t="s">
        <v>88</v>
      </c>
      <c r="N2221" t="s">
        <v>248</v>
      </c>
      <c r="O2221" t="s">
        <v>248</v>
      </c>
      <c r="P2221">
        <v>3.62791</v>
      </c>
      <c r="Q2221" t="s">
        <v>73</v>
      </c>
      <c r="U2221">
        <v>287.5</v>
      </c>
      <c r="V2221">
        <v>16666667</v>
      </c>
      <c r="X2221" t="s">
        <v>19393</v>
      </c>
      <c r="Y2221" t="s">
        <v>3931</v>
      </c>
      <c r="Z2221" t="s">
        <v>3932</v>
      </c>
      <c r="AA2221" t="s">
        <v>3931</v>
      </c>
      <c r="AB2221" t="s">
        <v>74</v>
      </c>
      <c r="AC2221" t="s">
        <v>74</v>
      </c>
      <c r="AD2221" t="s">
        <v>74</v>
      </c>
      <c r="AG2221">
        <v>1</v>
      </c>
      <c r="AH2221">
        <v>1</v>
      </c>
      <c r="AI2221">
        <v>3</v>
      </c>
      <c r="AK2221">
        <v>12557</v>
      </c>
      <c r="AL2221" t="s">
        <v>19394</v>
      </c>
      <c r="AM2221" t="s">
        <v>19395</v>
      </c>
      <c r="AN2221" t="s">
        <v>19389</v>
      </c>
      <c r="AO2221" t="s">
        <v>19387</v>
      </c>
      <c r="AP2221">
        <v>10.81000042</v>
      </c>
      <c r="AQ2221" t="s">
        <v>19396</v>
      </c>
      <c r="AR2221" t="s">
        <v>19387</v>
      </c>
      <c r="AS2221" t="s">
        <v>97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68</v>
      </c>
      <c r="AZ2221">
        <v>0</v>
      </c>
      <c r="BA2221">
        <v>0</v>
      </c>
      <c r="BB2221">
        <v>4.4117647000000003E-2</v>
      </c>
      <c r="BC2221">
        <v>1.4705882E-2</v>
      </c>
      <c r="BD2221">
        <v>2.9411764999999999E-2</v>
      </c>
      <c r="BE2221">
        <v>1.4705882E-2</v>
      </c>
      <c r="BF2221">
        <v>0</v>
      </c>
      <c r="BG2221">
        <v>0</v>
      </c>
      <c r="BH2221">
        <f>(AP2221-J2221)/J2221</f>
        <v>5.5814344186046255E-3</v>
      </c>
    </row>
    <row r="2222" spans="1:60" x14ac:dyDescent="0.2">
      <c r="A2222" t="s">
        <v>18963</v>
      </c>
      <c r="B2222" t="s">
        <v>19387</v>
      </c>
      <c r="C2222" t="s">
        <v>19397</v>
      </c>
      <c r="D2222" t="s">
        <v>13629</v>
      </c>
      <c r="E2222" t="s">
        <v>19398</v>
      </c>
      <c r="F2222" t="s">
        <v>19399</v>
      </c>
      <c r="G2222" t="s">
        <v>569</v>
      </c>
      <c r="H2222" t="s">
        <v>66</v>
      </c>
      <c r="I2222">
        <v>107.3</v>
      </c>
      <c r="J2222">
        <v>15</v>
      </c>
      <c r="K2222" t="s">
        <v>86</v>
      </c>
      <c r="L2222" t="s">
        <v>19400</v>
      </c>
      <c r="M2222" t="s">
        <v>70</v>
      </c>
      <c r="N2222" t="s">
        <v>248</v>
      </c>
      <c r="O2222" t="s">
        <v>248</v>
      </c>
      <c r="Q2222" t="s">
        <v>73</v>
      </c>
      <c r="U2222">
        <v>150</v>
      </c>
      <c r="V2222">
        <v>7150000</v>
      </c>
      <c r="X2222" t="s">
        <v>19393</v>
      </c>
      <c r="Y2222" t="s">
        <v>19401</v>
      </c>
      <c r="Z2222" t="s">
        <v>3932</v>
      </c>
      <c r="AA2222" t="s">
        <v>19402</v>
      </c>
      <c r="AB2222" t="s">
        <v>74</v>
      </c>
      <c r="AC2222" t="s">
        <v>74</v>
      </c>
      <c r="AD2222" t="s">
        <v>68</v>
      </c>
      <c r="AG2222">
        <v>3</v>
      </c>
      <c r="AH2222">
        <v>3</v>
      </c>
      <c r="AI2222">
        <v>4</v>
      </c>
      <c r="AK2222">
        <v>12579</v>
      </c>
      <c r="AL2222" t="s">
        <v>19403</v>
      </c>
      <c r="AM2222" t="s">
        <v>19404</v>
      </c>
      <c r="AN2222" t="s">
        <v>19398</v>
      </c>
      <c r="AO2222" t="s">
        <v>19405</v>
      </c>
      <c r="AP2222">
        <v>16.440000529999999</v>
      </c>
      <c r="AQ2222" t="s">
        <v>19406</v>
      </c>
      <c r="AR2222" t="s">
        <v>19050</v>
      </c>
      <c r="AS2222" t="s">
        <v>123</v>
      </c>
      <c r="AT2222">
        <v>0</v>
      </c>
      <c r="AU2222">
        <v>2.403846154</v>
      </c>
      <c r="AV2222">
        <v>2.884615385</v>
      </c>
      <c r="AW2222">
        <v>0.48076923100000002</v>
      </c>
      <c r="AX2222">
        <v>2.403846154</v>
      </c>
      <c r="AY2222">
        <v>211</v>
      </c>
      <c r="AZ2222">
        <v>0</v>
      </c>
      <c r="BA2222">
        <v>4.7393359999999994E-3</v>
      </c>
      <c r="BB2222">
        <v>1.4218009E-2</v>
      </c>
      <c r="BC2222">
        <v>4.7393359999999994E-3</v>
      </c>
      <c r="BD2222">
        <v>1.4218009E-2</v>
      </c>
      <c r="BE2222">
        <v>1.8957346E-2</v>
      </c>
      <c r="BF2222">
        <v>9.478673E-3</v>
      </c>
      <c r="BG2222">
        <v>0</v>
      </c>
      <c r="BH2222">
        <f>(AP2222-J2222)/J2222</f>
        <v>9.6000035333333261E-2</v>
      </c>
    </row>
    <row r="2223" spans="1:60" x14ac:dyDescent="0.2">
      <c r="A2223" t="s">
        <v>19407</v>
      </c>
      <c r="B2223" t="s">
        <v>19408</v>
      </c>
      <c r="C2223" t="s">
        <v>19409</v>
      </c>
      <c r="D2223" t="s">
        <v>315</v>
      </c>
      <c r="E2223" t="s">
        <v>19410</v>
      </c>
      <c r="F2223" t="s">
        <v>19411</v>
      </c>
      <c r="G2223" t="s">
        <v>677</v>
      </c>
      <c r="H2223" t="s">
        <v>66</v>
      </c>
      <c r="I2223">
        <v>164.8</v>
      </c>
      <c r="J2223">
        <v>16</v>
      </c>
      <c r="K2223" t="s">
        <v>86</v>
      </c>
      <c r="L2223" t="s">
        <v>19412</v>
      </c>
      <c r="M2223" t="s">
        <v>88</v>
      </c>
      <c r="N2223" t="s">
        <v>248</v>
      </c>
      <c r="O2223" t="s">
        <v>248</v>
      </c>
      <c r="Q2223" t="s">
        <v>73</v>
      </c>
      <c r="U2223">
        <v>172.5</v>
      </c>
      <c r="V2223">
        <v>7745114</v>
      </c>
      <c r="W2223">
        <v>2554886</v>
      </c>
      <c r="X2223" t="s">
        <v>19413</v>
      </c>
      <c r="Y2223" t="s">
        <v>18688</v>
      </c>
      <c r="Z2223" t="s">
        <v>18689</v>
      </c>
      <c r="AA2223" t="s">
        <v>18688</v>
      </c>
      <c r="AB2223" t="s">
        <v>74</v>
      </c>
      <c r="AC2223" t="s">
        <v>74</v>
      </c>
      <c r="AD2223" t="s">
        <v>68</v>
      </c>
      <c r="AG2223">
        <v>3</v>
      </c>
      <c r="AH2223">
        <v>3</v>
      </c>
      <c r="AI2223">
        <v>5</v>
      </c>
      <c r="AK2223">
        <v>12330</v>
      </c>
      <c r="AL2223" t="s">
        <v>19414</v>
      </c>
      <c r="AM2223" t="s">
        <v>19415</v>
      </c>
      <c r="AN2223" t="s">
        <v>19410</v>
      </c>
      <c r="AO2223" t="s">
        <v>19416</v>
      </c>
      <c r="AP2223">
        <v>16.799999239999998</v>
      </c>
      <c r="AQ2223" t="s">
        <v>19417</v>
      </c>
      <c r="AR2223" t="s">
        <v>19418</v>
      </c>
      <c r="AS2223" t="s">
        <v>123</v>
      </c>
      <c r="AT2223">
        <v>0</v>
      </c>
      <c r="AU2223">
        <v>1.5037593979999999</v>
      </c>
      <c r="AV2223">
        <v>5.263157895</v>
      </c>
      <c r="AW2223">
        <v>0</v>
      </c>
      <c r="AX2223">
        <v>4.511278195</v>
      </c>
      <c r="AY2223">
        <v>135</v>
      </c>
      <c r="AZ2223">
        <v>7.4074069999999987E-3</v>
      </c>
      <c r="BA2223">
        <v>0</v>
      </c>
      <c r="BB2223">
        <v>2.9629630000000001E-2</v>
      </c>
      <c r="BC2223">
        <v>0</v>
      </c>
      <c r="BD2223">
        <v>2.9629630000000001E-2</v>
      </c>
      <c r="BE2223">
        <v>0</v>
      </c>
      <c r="BF2223">
        <v>7.4074069999999987E-3</v>
      </c>
      <c r="BG2223">
        <v>0</v>
      </c>
      <c r="BH2223">
        <f>(AP2223-J2223)/J2223</f>
        <v>4.9999952499999889E-2</v>
      </c>
    </row>
    <row r="2224" spans="1:60" x14ac:dyDescent="0.2">
      <c r="A2224" t="s">
        <v>19419</v>
      </c>
      <c r="B2224" t="s">
        <v>19420</v>
      </c>
      <c r="C2224" t="s">
        <v>19421</v>
      </c>
      <c r="D2224" t="s">
        <v>1525</v>
      </c>
      <c r="E2224" t="s">
        <v>19422</v>
      </c>
      <c r="F2224" t="s">
        <v>17784</v>
      </c>
      <c r="G2224" t="s">
        <v>677</v>
      </c>
      <c r="H2224" t="s">
        <v>66</v>
      </c>
      <c r="I2224">
        <v>200</v>
      </c>
      <c r="J2224">
        <v>16</v>
      </c>
      <c r="K2224" t="s">
        <v>86</v>
      </c>
      <c r="L2224" t="s">
        <v>19423</v>
      </c>
      <c r="M2224" t="s">
        <v>70</v>
      </c>
      <c r="N2224" t="s">
        <v>248</v>
      </c>
      <c r="O2224" t="s">
        <v>248</v>
      </c>
      <c r="P2224">
        <v>4.2</v>
      </c>
      <c r="Q2224" t="s">
        <v>73</v>
      </c>
      <c r="U2224">
        <v>200</v>
      </c>
      <c r="V2224">
        <v>12500000</v>
      </c>
      <c r="X2224" t="s">
        <v>19424</v>
      </c>
      <c r="Y2224" t="s">
        <v>3931</v>
      </c>
      <c r="Z2224" t="s">
        <v>3932</v>
      </c>
      <c r="AA2224" t="s">
        <v>3931</v>
      </c>
      <c r="AB2224" t="s">
        <v>74</v>
      </c>
      <c r="AC2224" t="s">
        <v>74</v>
      </c>
      <c r="AD2224" t="s">
        <v>68</v>
      </c>
      <c r="AG2224">
        <v>2</v>
      </c>
      <c r="AH2224">
        <v>2</v>
      </c>
      <c r="AI2224">
        <v>4</v>
      </c>
      <c r="AK2224">
        <v>12360</v>
      </c>
      <c r="AL2224" t="s">
        <v>19425</v>
      </c>
      <c r="AM2224" t="s">
        <v>19426</v>
      </c>
      <c r="AN2224" t="s">
        <v>19422</v>
      </c>
      <c r="AO2224" t="s">
        <v>19408</v>
      </c>
      <c r="AP2224">
        <v>16.440000529999999</v>
      </c>
      <c r="AQ2224" t="s">
        <v>19427</v>
      </c>
      <c r="AR2224" t="s">
        <v>19408</v>
      </c>
      <c r="AS2224" t="s">
        <v>97</v>
      </c>
      <c r="AT2224">
        <v>0</v>
      </c>
      <c r="AU2224">
        <v>1.5503875970000001</v>
      </c>
      <c r="AV2224">
        <v>3.1007751940000001</v>
      </c>
      <c r="AW2224">
        <v>0</v>
      </c>
      <c r="AX2224">
        <v>1.5503875970000001</v>
      </c>
      <c r="AY2224">
        <v>132</v>
      </c>
      <c r="AZ2224">
        <v>0</v>
      </c>
      <c r="BA2224">
        <v>0</v>
      </c>
      <c r="BB2224">
        <v>3.0303030000000002E-2</v>
      </c>
      <c r="BC2224">
        <v>0</v>
      </c>
      <c r="BD2224">
        <v>2.2727272999999999E-2</v>
      </c>
      <c r="BE2224">
        <v>7.5757580000000001E-3</v>
      </c>
      <c r="BF2224">
        <v>2.2727272999999999E-2</v>
      </c>
      <c r="BG2224">
        <v>0</v>
      </c>
      <c r="BH2224">
        <f>(AP2224-J2224)/J2224</f>
        <v>2.7500033124999934E-2</v>
      </c>
    </row>
    <row r="2225" spans="1:60" x14ac:dyDescent="0.2">
      <c r="A2225" t="s">
        <v>19428</v>
      </c>
      <c r="B2225" t="s">
        <v>18913</v>
      </c>
      <c r="C2225" t="s">
        <v>19429</v>
      </c>
      <c r="D2225" t="s">
        <v>599</v>
      </c>
      <c r="E2225" t="s">
        <v>19430</v>
      </c>
      <c r="F2225" t="s">
        <v>19431</v>
      </c>
      <c r="G2225" t="s">
        <v>4167</v>
      </c>
      <c r="H2225" t="s">
        <v>431</v>
      </c>
      <c r="I2225">
        <v>75</v>
      </c>
      <c r="J2225">
        <v>6</v>
      </c>
      <c r="K2225" t="s">
        <v>86</v>
      </c>
      <c r="L2225" t="s">
        <v>19432</v>
      </c>
      <c r="M2225" t="s">
        <v>70</v>
      </c>
      <c r="N2225" t="s">
        <v>248</v>
      </c>
      <c r="O2225" t="s">
        <v>248</v>
      </c>
      <c r="P2225">
        <v>4.2</v>
      </c>
      <c r="Q2225" t="s">
        <v>73</v>
      </c>
      <c r="U2225">
        <v>86.3</v>
      </c>
      <c r="V2225">
        <v>12500000</v>
      </c>
      <c r="X2225" t="s">
        <v>19433</v>
      </c>
      <c r="Y2225" t="s">
        <v>3931</v>
      </c>
      <c r="Z2225" t="s">
        <v>3932</v>
      </c>
      <c r="AA2225" t="s">
        <v>3931</v>
      </c>
      <c r="AB2225" t="s">
        <v>74</v>
      </c>
      <c r="AC2225" t="s">
        <v>74</v>
      </c>
      <c r="AD2225" t="s">
        <v>74</v>
      </c>
      <c r="AG2225">
        <v>2</v>
      </c>
      <c r="AH2225">
        <v>2</v>
      </c>
      <c r="AI2225">
        <v>4</v>
      </c>
      <c r="AK2225">
        <v>12575</v>
      </c>
      <c r="AL2225" t="s">
        <v>19434</v>
      </c>
      <c r="AM2225" t="s">
        <v>19435</v>
      </c>
      <c r="AN2225" t="s">
        <v>19430</v>
      </c>
      <c r="AO2225" t="s">
        <v>18913</v>
      </c>
      <c r="AP2225">
        <v>7.7300000189999993</v>
      </c>
      <c r="AQ2225" t="s">
        <v>19435</v>
      </c>
      <c r="AR2225" t="s">
        <v>19436</v>
      </c>
      <c r="AS2225" t="s">
        <v>78</v>
      </c>
      <c r="AT2225">
        <v>0</v>
      </c>
      <c r="AU2225">
        <v>0.95693779900000009</v>
      </c>
      <c r="AV2225">
        <v>1.4354066990000001</v>
      </c>
      <c r="AW2225">
        <v>0.47846889999999997</v>
      </c>
      <c r="AX2225">
        <v>1.913875598</v>
      </c>
      <c r="AY2225">
        <v>210</v>
      </c>
      <c r="AZ2225">
        <v>0</v>
      </c>
      <c r="BA2225">
        <v>9.5238100000000006E-3</v>
      </c>
      <c r="BB2225">
        <v>2.3809523999999999E-2</v>
      </c>
      <c r="BC2225">
        <v>0</v>
      </c>
      <c r="BD2225">
        <v>3.3333333E-2</v>
      </c>
      <c r="BE2225">
        <v>4.7619050000000003E-3</v>
      </c>
      <c r="BF2225">
        <v>1.9047618999999998E-2</v>
      </c>
      <c r="BG2225">
        <v>0</v>
      </c>
      <c r="BH2225">
        <f>(AP2225-J2225)/J2225</f>
        <v>0.28833333649999987</v>
      </c>
    </row>
    <row r="2226" spans="1:60" x14ac:dyDescent="0.2">
      <c r="A2226" t="s">
        <v>19437</v>
      </c>
      <c r="B2226" t="s">
        <v>19230</v>
      </c>
      <c r="C2226" t="s">
        <v>19438</v>
      </c>
      <c r="D2226" t="s">
        <v>18896</v>
      </c>
      <c r="E2226" t="s">
        <v>5444</v>
      </c>
      <c r="F2226" t="s">
        <v>19439</v>
      </c>
      <c r="G2226" t="s">
        <v>19440</v>
      </c>
      <c r="H2226" t="s">
        <v>2126</v>
      </c>
      <c r="I2226">
        <v>15774</v>
      </c>
      <c r="J2226">
        <v>33</v>
      </c>
      <c r="K2226" t="s">
        <v>86</v>
      </c>
      <c r="L2226" t="s">
        <v>19441</v>
      </c>
      <c r="M2226" t="s">
        <v>88</v>
      </c>
      <c r="N2226" t="s">
        <v>19442</v>
      </c>
      <c r="O2226" t="s">
        <v>19442</v>
      </c>
      <c r="P2226">
        <v>0.45</v>
      </c>
      <c r="Q2226" t="s">
        <v>73</v>
      </c>
      <c r="U2226">
        <v>100</v>
      </c>
      <c r="W2226">
        <v>478000000</v>
      </c>
      <c r="X2226" t="s">
        <v>19443</v>
      </c>
      <c r="Y2226" t="s">
        <v>3931</v>
      </c>
      <c r="Z2226" t="s">
        <v>19444</v>
      </c>
      <c r="AA2226" t="s">
        <v>3931</v>
      </c>
      <c r="AB2226" t="s">
        <v>74</v>
      </c>
      <c r="AC2226" t="s">
        <v>74</v>
      </c>
      <c r="AD2226" t="s">
        <v>74</v>
      </c>
      <c r="AG2226">
        <v>9</v>
      </c>
      <c r="AH2226">
        <v>9</v>
      </c>
      <c r="AI2226">
        <v>20</v>
      </c>
      <c r="AK2226">
        <v>12369</v>
      </c>
      <c r="AL2226" t="s">
        <v>19445</v>
      </c>
      <c r="AM2226" t="s">
        <v>19446</v>
      </c>
      <c r="AN2226" t="s">
        <v>5444</v>
      </c>
      <c r="AO2226" t="s">
        <v>19039</v>
      </c>
      <c r="AP2226">
        <v>34.189998629999998</v>
      </c>
      <c r="AQ2226" t="s">
        <v>19446</v>
      </c>
      <c r="AR2226" t="s">
        <v>19039</v>
      </c>
      <c r="AS2226" t="s">
        <v>97</v>
      </c>
      <c r="AT2226">
        <v>0</v>
      </c>
      <c r="AU2226">
        <v>0</v>
      </c>
      <c r="AV2226">
        <v>1.2295081969999999</v>
      </c>
      <c r="AW2226">
        <v>0</v>
      </c>
      <c r="AX2226">
        <v>0</v>
      </c>
      <c r="AY2226">
        <v>244</v>
      </c>
      <c r="AZ2226">
        <v>4.098361E-3</v>
      </c>
      <c r="BA2226">
        <v>4.098361E-3</v>
      </c>
      <c r="BB2226">
        <v>2.0491802999999999E-2</v>
      </c>
      <c r="BC2226">
        <v>4.098361E-3</v>
      </c>
      <c r="BD2226">
        <v>1.2295082000000001E-2</v>
      </c>
      <c r="BE2226">
        <v>0</v>
      </c>
      <c r="BF2226">
        <v>4.098361E-3</v>
      </c>
      <c r="BG2226">
        <v>0</v>
      </c>
      <c r="BH2226">
        <f>(AP2226-J2226)/J2226</f>
        <v>3.6060564545454483E-2</v>
      </c>
    </row>
    <row r="2227" spans="1:60" x14ac:dyDescent="0.2">
      <c r="A2227" t="s">
        <v>19437</v>
      </c>
      <c r="B2227" t="s">
        <v>19230</v>
      </c>
      <c r="C2227" t="s">
        <v>19438</v>
      </c>
      <c r="D2227" t="s">
        <v>18896</v>
      </c>
      <c r="E2227" t="s">
        <v>5444</v>
      </c>
      <c r="F2227" t="s">
        <v>19439</v>
      </c>
      <c r="G2227" t="s">
        <v>19440</v>
      </c>
      <c r="H2227" t="s">
        <v>2126</v>
      </c>
      <c r="I2227">
        <v>15774</v>
      </c>
      <c r="J2227">
        <v>33</v>
      </c>
      <c r="K2227" t="s">
        <v>86</v>
      </c>
      <c r="L2227" t="s">
        <v>19441</v>
      </c>
      <c r="M2227" t="s">
        <v>88</v>
      </c>
      <c r="N2227" t="s">
        <v>19442</v>
      </c>
      <c r="O2227" t="s">
        <v>19442</v>
      </c>
      <c r="P2227">
        <v>0.45</v>
      </c>
      <c r="Q2227" t="s">
        <v>73</v>
      </c>
      <c r="U2227">
        <v>100</v>
      </c>
      <c r="W2227">
        <v>478000000</v>
      </c>
      <c r="X2227" t="s">
        <v>19443</v>
      </c>
      <c r="Y2227" t="s">
        <v>3931</v>
      </c>
      <c r="Z2227" t="s">
        <v>19444</v>
      </c>
      <c r="AA2227" t="s">
        <v>3931</v>
      </c>
      <c r="AB2227" t="s">
        <v>74</v>
      </c>
      <c r="AC2227" t="s">
        <v>74</v>
      </c>
      <c r="AD2227" t="s">
        <v>74</v>
      </c>
      <c r="AG2227">
        <v>9</v>
      </c>
      <c r="AH2227">
        <v>9</v>
      </c>
      <c r="AI2227">
        <v>20</v>
      </c>
      <c r="AK2227">
        <v>12369</v>
      </c>
      <c r="AL2227" t="s">
        <v>19445</v>
      </c>
      <c r="AM2227" t="s">
        <v>19446</v>
      </c>
      <c r="AN2227" t="s">
        <v>5444</v>
      </c>
      <c r="AO2227" t="s">
        <v>19039</v>
      </c>
      <c r="AP2227">
        <v>34.189998629999998</v>
      </c>
      <c r="AQ2227" t="s">
        <v>19446</v>
      </c>
      <c r="AR2227" t="s">
        <v>19039</v>
      </c>
      <c r="AS2227" t="s">
        <v>97</v>
      </c>
      <c r="AT2227">
        <v>0</v>
      </c>
      <c r="AU2227">
        <v>0</v>
      </c>
      <c r="AV2227">
        <v>1.2295081969999999</v>
      </c>
      <c r="AW2227">
        <v>0</v>
      </c>
      <c r="AX2227">
        <v>0</v>
      </c>
      <c r="AY2227">
        <v>244</v>
      </c>
      <c r="AZ2227">
        <v>4.098361E-3</v>
      </c>
      <c r="BA2227">
        <v>4.098361E-3</v>
      </c>
      <c r="BB2227">
        <v>2.0491802999999999E-2</v>
      </c>
      <c r="BC2227">
        <v>4.098361E-3</v>
      </c>
      <c r="BD2227">
        <v>1.2295082000000001E-2</v>
      </c>
      <c r="BE2227">
        <v>0</v>
      </c>
      <c r="BF2227">
        <v>4.098361E-3</v>
      </c>
      <c r="BG2227">
        <v>0</v>
      </c>
      <c r="BH2227">
        <f>(AP2227-J2227)/J2227</f>
        <v>3.6060564545454483E-2</v>
      </c>
    </row>
    <row r="2228" spans="1:60" x14ac:dyDescent="0.2">
      <c r="A2228" t="s">
        <v>19447</v>
      </c>
      <c r="B2228" t="s">
        <v>19448</v>
      </c>
      <c r="C2228" t="s">
        <v>19449</v>
      </c>
      <c r="D2228" t="s">
        <v>758</v>
      </c>
      <c r="E2228" t="s">
        <v>19450</v>
      </c>
      <c r="F2228" t="s">
        <v>19451</v>
      </c>
      <c r="G2228" t="s">
        <v>293</v>
      </c>
      <c r="H2228" t="s">
        <v>403</v>
      </c>
      <c r="I2228">
        <v>210.8</v>
      </c>
      <c r="J2228">
        <v>14</v>
      </c>
      <c r="K2228" t="s">
        <v>67</v>
      </c>
      <c r="L2228" t="s">
        <v>19452</v>
      </c>
      <c r="M2228" t="s">
        <v>88</v>
      </c>
      <c r="N2228" t="s">
        <v>248</v>
      </c>
      <c r="O2228" t="s">
        <v>248</v>
      </c>
      <c r="Q2228" t="s">
        <v>73</v>
      </c>
      <c r="U2228">
        <v>200</v>
      </c>
      <c r="V2228">
        <v>15060000</v>
      </c>
      <c r="X2228" t="s">
        <v>19453</v>
      </c>
      <c r="Y2228" t="s">
        <v>3931</v>
      </c>
      <c r="Z2228" t="s">
        <v>3932</v>
      </c>
      <c r="AA2228" t="s">
        <v>3931</v>
      </c>
      <c r="AB2228" t="s">
        <v>74</v>
      </c>
      <c r="AC2228" t="s">
        <v>74</v>
      </c>
      <c r="AD2228" t="s">
        <v>74</v>
      </c>
      <c r="AG2228">
        <v>3</v>
      </c>
      <c r="AH2228">
        <v>3</v>
      </c>
      <c r="AI2228">
        <v>7</v>
      </c>
      <c r="AK2228">
        <v>12446</v>
      </c>
      <c r="AL2228" t="s">
        <v>19454</v>
      </c>
      <c r="AM2228" t="s">
        <v>19455</v>
      </c>
      <c r="AN2228" t="s">
        <v>19450</v>
      </c>
      <c r="AO2228" t="s">
        <v>19456</v>
      </c>
      <c r="AP2228">
        <v>14.850000380000001</v>
      </c>
      <c r="AQ2228" t="s">
        <v>19457</v>
      </c>
      <c r="AR2228" t="s">
        <v>19458</v>
      </c>
      <c r="AS2228" t="s">
        <v>123</v>
      </c>
      <c r="AT2228">
        <v>0</v>
      </c>
      <c r="AU2228">
        <v>0.82644628099999995</v>
      </c>
      <c r="AV2228">
        <v>4.1322314049999997</v>
      </c>
      <c r="AW2228">
        <v>0</v>
      </c>
      <c r="AX2228">
        <v>0</v>
      </c>
      <c r="AY2228">
        <v>122</v>
      </c>
      <c r="AZ2228">
        <v>0</v>
      </c>
      <c r="BA2228">
        <v>0</v>
      </c>
      <c r="BB2228">
        <v>2.4590164000000001E-2</v>
      </c>
      <c r="BC2228">
        <v>0</v>
      </c>
      <c r="BD2228">
        <v>3.2786885000000002E-2</v>
      </c>
      <c r="BE2228">
        <v>8.1967210000000006E-3</v>
      </c>
      <c r="BF2228">
        <v>0</v>
      </c>
      <c r="BG2228">
        <v>0</v>
      </c>
      <c r="BH2228">
        <f>(AP2228-J2228)/J2228</f>
        <v>6.0714312857142919E-2</v>
      </c>
    </row>
    <row r="2229" spans="1:60" x14ac:dyDescent="0.2">
      <c r="A2229" t="s">
        <v>19447</v>
      </c>
      <c r="B2229" t="s">
        <v>19459</v>
      </c>
      <c r="C2229" t="s">
        <v>19460</v>
      </c>
      <c r="D2229" t="s">
        <v>1175</v>
      </c>
      <c r="E2229" t="s">
        <v>19461</v>
      </c>
      <c r="F2229" t="s">
        <v>19462</v>
      </c>
      <c r="G2229" t="s">
        <v>293</v>
      </c>
      <c r="H2229" t="s">
        <v>66</v>
      </c>
      <c r="I2229">
        <v>30</v>
      </c>
      <c r="J2229">
        <v>13</v>
      </c>
      <c r="K2229" t="s">
        <v>86</v>
      </c>
      <c r="L2229" t="s">
        <v>19463</v>
      </c>
      <c r="M2229" t="s">
        <v>19144</v>
      </c>
      <c r="N2229" t="s">
        <v>248</v>
      </c>
      <c r="O2229" t="s">
        <v>248</v>
      </c>
      <c r="P2229">
        <v>3.5076900000000002</v>
      </c>
      <c r="Q2229" t="s">
        <v>73</v>
      </c>
      <c r="U2229">
        <v>34.5</v>
      </c>
      <c r="V2229">
        <v>1869220</v>
      </c>
      <c r="W2229">
        <v>438472</v>
      </c>
      <c r="X2229" t="s">
        <v>19464</v>
      </c>
      <c r="Y2229" t="s">
        <v>18688</v>
      </c>
      <c r="Z2229" t="s">
        <v>18689</v>
      </c>
      <c r="AA2229" t="s">
        <v>18688</v>
      </c>
      <c r="AB2229" t="s">
        <v>74</v>
      </c>
      <c r="AC2229" t="s">
        <v>74</v>
      </c>
      <c r="AD2229" t="s">
        <v>74</v>
      </c>
      <c r="AG2229">
        <v>2</v>
      </c>
      <c r="AH2229">
        <v>2</v>
      </c>
      <c r="AI2229">
        <v>2</v>
      </c>
      <c r="AJ2229">
        <v>13</v>
      </c>
      <c r="AK2229">
        <v>12440</v>
      </c>
      <c r="AL2229" t="s">
        <v>19465</v>
      </c>
      <c r="AM2229" t="s">
        <v>19466</v>
      </c>
      <c r="AN2229" t="s">
        <v>19461</v>
      </c>
      <c r="AO2229" t="s">
        <v>19467</v>
      </c>
      <c r="AP2229">
        <v>13</v>
      </c>
      <c r="AQ2229" t="s">
        <v>19468</v>
      </c>
      <c r="AR2229" t="s">
        <v>19467</v>
      </c>
      <c r="AS2229" t="s">
        <v>97</v>
      </c>
      <c r="AT2229">
        <v>0</v>
      </c>
      <c r="AU2229">
        <v>0</v>
      </c>
      <c r="AV2229">
        <v>2.7027027029999999</v>
      </c>
      <c r="AW2229">
        <v>0</v>
      </c>
      <c r="AX2229">
        <v>0</v>
      </c>
      <c r="AY2229">
        <v>222</v>
      </c>
      <c r="AZ2229">
        <v>0</v>
      </c>
      <c r="BA2229">
        <v>0</v>
      </c>
      <c r="BB2229">
        <v>3.1531532000000001E-2</v>
      </c>
      <c r="BC2229">
        <v>0</v>
      </c>
      <c r="BD2229">
        <v>9.0090090000000001E-3</v>
      </c>
      <c r="BE2229">
        <v>0</v>
      </c>
      <c r="BF2229">
        <v>0</v>
      </c>
      <c r="BG2229">
        <v>0</v>
      </c>
      <c r="BH2229">
        <f>(AP2229-J2229)/J2229</f>
        <v>0</v>
      </c>
    </row>
    <row r="2230" spans="1:60" x14ac:dyDescent="0.2">
      <c r="A2230" t="s">
        <v>19469</v>
      </c>
      <c r="B2230" t="s">
        <v>19470</v>
      </c>
      <c r="C2230" t="s">
        <v>19471</v>
      </c>
      <c r="D2230" t="s">
        <v>462</v>
      </c>
      <c r="E2230" t="s">
        <v>19472</v>
      </c>
      <c r="F2230" t="s">
        <v>19473</v>
      </c>
      <c r="G2230" t="s">
        <v>443</v>
      </c>
      <c r="H2230" t="s">
        <v>66</v>
      </c>
      <c r="I2230">
        <v>60</v>
      </c>
      <c r="J2230">
        <v>5</v>
      </c>
      <c r="K2230" t="s">
        <v>86</v>
      </c>
      <c r="L2230" t="s">
        <v>19474</v>
      </c>
      <c r="M2230" t="s">
        <v>70</v>
      </c>
      <c r="N2230" t="s">
        <v>248</v>
      </c>
      <c r="O2230" t="s">
        <v>248</v>
      </c>
      <c r="Q2230" t="s">
        <v>73</v>
      </c>
      <c r="U2230">
        <v>86.3</v>
      </c>
      <c r="V2230">
        <v>12000000</v>
      </c>
      <c r="X2230" t="s">
        <v>19475</v>
      </c>
      <c r="Y2230" t="s">
        <v>3931</v>
      </c>
      <c r="Z2230" t="s">
        <v>3932</v>
      </c>
      <c r="AA2230" t="s">
        <v>3931</v>
      </c>
      <c r="AB2230" t="s">
        <v>74</v>
      </c>
      <c r="AC2230" t="s">
        <v>74</v>
      </c>
      <c r="AD2230" t="s">
        <v>68</v>
      </c>
      <c r="AG2230">
        <v>2</v>
      </c>
      <c r="AH2230">
        <v>2</v>
      </c>
      <c r="AI2230">
        <v>4</v>
      </c>
      <c r="AK2230">
        <v>12392</v>
      </c>
      <c r="AL2230" t="s">
        <v>19476</v>
      </c>
      <c r="AM2230" t="s">
        <v>19477</v>
      </c>
      <c r="AN2230" t="s">
        <v>19472</v>
      </c>
      <c r="AO2230" t="s">
        <v>19478</v>
      </c>
      <c r="AP2230">
        <v>5.0900001530000001</v>
      </c>
      <c r="AQ2230" t="s">
        <v>19479</v>
      </c>
      <c r="AR2230" t="s">
        <v>19478</v>
      </c>
      <c r="AS2230" t="s">
        <v>97</v>
      </c>
      <c r="AT2230">
        <v>0</v>
      </c>
      <c r="AU2230">
        <v>0.37313432800000002</v>
      </c>
      <c r="AV2230">
        <v>1.4925373129999999</v>
      </c>
      <c r="AW2230">
        <v>0.746268657</v>
      </c>
      <c r="AX2230">
        <v>0.746268657</v>
      </c>
      <c r="AY2230">
        <v>272</v>
      </c>
      <c r="AZ2230">
        <v>3.6764710000000002E-3</v>
      </c>
      <c r="BA2230">
        <v>1.1029412000000001E-2</v>
      </c>
      <c r="BB2230">
        <v>2.9411764999999999E-2</v>
      </c>
      <c r="BC2230">
        <v>0</v>
      </c>
      <c r="BD2230">
        <v>2.2058824000000001E-2</v>
      </c>
      <c r="BE2230">
        <v>7.352941E-3</v>
      </c>
      <c r="BF2230">
        <v>1.4705882E-2</v>
      </c>
      <c r="BG2230">
        <v>0</v>
      </c>
      <c r="BH2230">
        <f>(AP2230-J2230)/J2230</f>
        <v>1.8000030600000015E-2</v>
      </c>
    </row>
    <row r="2231" spans="1:60" x14ac:dyDescent="0.2">
      <c r="A2231" t="s">
        <v>19480</v>
      </c>
      <c r="B2231" t="s">
        <v>19481</v>
      </c>
      <c r="C2231" t="s">
        <v>19482</v>
      </c>
      <c r="D2231" t="s">
        <v>3357</v>
      </c>
      <c r="E2231" t="s">
        <v>19483</v>
      </c>
      <c r="F2231" t="s">
        <v>19484</v>
      </c>
      <c r="G2231" t="s">
        <v>934</v>
      </c>
      <c r="H2231" t="s">
        <v>186</v>
      </c>
      <c r="I2231">
        <v>187.2</v>
      </c>
      <c r="J2231">
        <v>12</v>
      </c>
      <c r="K2231" t="s">
        <v>86</v>
      </c>
      <c r="L2231" t="s">
        <v>19485</v>
      </c>
      <c r="M2231" t="s">
        <v>70</v>
      </c>
      <c r="N2231" t="s">
        <v>248</v>
      </c>
      <c r="O2231" t="s">
        <v>248</v>
      </c>
      <c r="Q2231" t="s">
        <v>73</v>
      </c>
      <c r="U2231">
        <v>300</v>
      </c>
      <c r="V2231">
        <v>15600000</v>
      </c>
      <c r="X2231" t="s">
        <v>19486</v>
      </c>
      <c r="Y2231" t="s">
        <v>3931</v>
      </c>
      <c r="Z2231" t="s">
        <v>3932</v>
      </c>
      <c r="AA2231" t="s">
        <v>3931</v>
      </c>
      <c r="AB2231" t="s">
        <v>74</v>
      </c>
      <c r="AC2231" t="s">
        <v>74</v>
      </c>
      <c r="AD2231" t="s">
        <v>74</v>
      </c>
      <c r="AF2231" t="s">
        <v>19487</v>
      </c>
      <c r="AG2231">
        <v>2</v>
      </c>
      <c r="AH2231">
        <v>2</v>
      </c>
      <c r="AI2231">
        <v>5</v>
      </c>
      <c r="AK2231">
        <v>12796</v>
      </c>
      <c r="AL2231" t="s">
        <v>19488</v>
      </c>
      <c r="AM2231" t="s">
        <v>19489</v>
      </c>
      <c r="AN2231" t="s">
        <v>19483</v>
      </c>
      <c r="AO2231" t="s">
        <v>19490</v>
      </c>
      <c r="AP2231">
        <v>11.55000019</v>
      </c>
      <c r="AQ2231" t="s">
        <v>19491</v>
      </c>
      <c r="AR2231" t="s">
        <v>19492</v>
      </c>
      <c r="AS2231" t="s">
        <v>123</v>
      </c>
      <c r="AT2231">
        <v>0</v>
      </c>
      <c r="AU2231">
        <v>0.24213075100000001</v>
      </c>
      <c r="AV2231">
        <v>2.905569007</v>
      </c>
      <c r="AW2231">
        <v>0</v>
      </c>
      <c r="AX2231">
        <v>1.452784504</v>
      </c>
      <c r="AY2231">
        <v>415</v>
      </c>
      <c r="AZ2231">
        <v>2.1686746999999999E-2</v>
      </c>
      <c r="BA2231">
        <v>4.8192770000000003E-3</v>
      </c>
      <c r="BB2231">
        <v>7.2289160000000002E-3</v>
      </c>
      <c r="BC2231">
        <v>4.8192770000000003E-3</v>
      </c>
      <c r="BD2231">
        <v>3.1325301E-2</v>
      </c>
      <c r="BE2231">
        <v>0</v>
      </c>
      <c r="BF2231">
        <v>1.2048193E-2</v>
      </c>
      <c r="BG2231">
        <v>0</v>
      </c>
      <c r="BH2231">
        <f>(AP2231-J2231)/J2231</f>
        <v>-3.7499984166666632E-2</v>
      </c>
    </row>
    <row r="2232" spans="1:60" x14ac:dyDescent="0.2">
      <c r="A2232" t="s">
        <v>19180</v>
      </c>
      <c r="B2232" t="s">
        <v>19328</v>
      </c>
      <c r="C2232" t="s">
        <v>19493</v>
      </c>
      <c r="D2232" t="s">
        <v>2989</v>
      </c>
      <c r="E2232" t="s">
        <v>19494</v>
      </c>
      <c r="F2232" t="s">
        <v>19495</v>
      </c>
      <c r="G2232" t="s">
        <v>115</v>
      </c>
      <c r="H2232" t="s">
        <v>66</v>
      </c>
      <c r="I2232">
        <v>66</v>
      </c>
      <c r="J2232">
        <v>11</v>
      </c>
      <c r="K2232" t="s">
        <v>86</v>
      </c>
      <c r="L2232" t="s">
        <v>19496</v>
      </c>
      <c r="M2232" t="s">
        <v>88</v>
      </c>
      <c r="N2232" t="s">
        <v>248</v>
      </c>
      <c r="O2232" t="s">
        <v>248</v>
      </c>
      <c r="P2232">
        <v>4.2</v>
      </c>
      <c r="Q2232" t="s">
        <v>73</v>
      </c>
      <c r="U2232">
        <v>125</v>
      </c>
      <c r="V2232">
        <v>4265637</v>
      </c>
      <c r="W2232">
        <v>1734363</v>
      </c>
      <c r="X2232" t="s">
        <v>19334</v>
      </c>
      <c r="Y2232" t="s">
        <v>3931</v>
      </c>
      <c r="Z2232" t="s">
        <v>3932</v>
      </c>
      <c r="AA2232" t="s">
        <v>3931</v>
      </c>
      <c r="AB2232" t="s">
        <v>74</v>
      </c>
      <c r="AC2232" t="s">
        <v>74</v>
      </c>
      <c r="AD2232" t="s">
        <v>74</v>
      </c>
      <c r="AG2232">
        <v>2</v>
      </c>
      <c r="AH2232">
        <v>2</v>
      </c>
      <c r="AI2232">
        <v>7</v>
      </c>
      <c r="AK2232">
        <v>12450</v>
      </c>
      <c r="AL2232" t="s">
        <v>19497</v>
      </c>
      <c r="AM2232" t="s">
        <v>19498</v>
      </c>
      <c r="AN2232" t="s">
        <v>19494</v>
      </c>
      <c r="AO2232" t="s">
        <v>19337</v>
      </c>
      <c r="AP2232">
        <v>11</v>
      </c>
      <c r="AQ2232" t="s">
        <v>19498</v>
      </c>
      <c r="AR2232" t="s">
        <v>19337</v>
      </c>
      <c r="AS2232" t="s">
        <v>97</v>
      </c>
      <c r="AT2232">
        <v>0</v>
      </c>
      <c r="AU2232">
        <v>0</v>
      </c>
      <c r="AV2232">
        <v>2.692307692</v>
      </c>
      <c r="AW2232">
        <v>0</v>
      </c>
      <c r="AX2232">
        <v>1.923076923</v>
      </c>
      <c r="AY2232">
        <v>260</v>
      </c>
      <c r="AZ2232">
        <v>1.1538461999999999E-2</v>
      </c>
      <c r="BA2232">
        <v>0</v>
      </c>
      <c r="BB2232">
        <v>7.6923080000000001E-3</v>
      </c>
      <c r="BC2232">
        <v>3.8461540000000001E-3</v>
      </c>
      <c r="BD2232">
        <v>2.3076922999999999E-2</v>
      </c>
      <c r="BE2232">
        <v>0</v>
      </c>
      <c r="BF2232">
        <v>3.8461540000000001E-3</v>
      </c>
      <c r="BG2232">
        <v>0</v>
      </c>
      <c r="BH2232">
        <f>(AP2232-J2232)/J2232</f>
        <v>0</v>
      </c>
    </row>
    <row r="2233" spans="1:60" x14ac:dyDescent="0.2">
      <c r="A2233" t="s">
        <v>19112</v>
      </c>
      <c r="B2233" t="s">
        <v>19499</v>
      </c>
      <c r="C2233" t="s">
        <v>19500</v>
      </c>
      <c r="D2233" t="s">
        <v>18473</v>
      </c>
      <c r="E2233" t="s">
        <v>19501</v>
      </c>
      <c r="F2233" t="s">
        <v>19502</v>
      </c>
      <c r="G2233" t="s">
        <v>805</v>
      </c>
      <c r="H2233" t="s">
        <v>186</v>
      </c>
      <c r="I2233">
        <v>360</v>
      </c>
      <c r="J2233">
        <v>16</v>
      </c>
      <c r="K2233" t="s">
        <v>67</v>
      </c>
      <c r="L2233" t="s">
        <v>19503</v>
      </c>
      <c r="M2233" t="s">
        <v>88</v>
      </c>
      <c r="N2233" t="s">
        <v>248</v>
      </c>
      <c r="O2233" t="s">
        <v>248</v>
      </c>
      <c r="Q2233" t="s">
        <v>73</v>
      </c>
      <c r="U2233">
        <v>350</v>
      </c>
      <c r="V2233">
        <v>16000000</v>
      </c>
      <c r="W2233">
        <v>6500000</v>
      </c>
      <c r="X2233" t="s">
        <v>19504</v>
      </c>
      <c r="Y2233" t="s">
        <v>3931</v>
      </c>
      <c r="Z2233" t="s">
        <v>3932</v>
      </c>
      <c r="AA2233" t="s">
        <v>3931</v>
      </c>
      <c r="AB2233" t="s">
        <v>74</v>
      </c>
      <c r="AC2233" t="s">
        <v>74</v>
      </c>
      <c r="AD2233" t="s">
        <v>74</v>
      </c>
      <c r="AG2233">
        <v>4</v>
      </c>
      <c r="AH2233">
        <v>4</v>
      </c>
      <c r="AI2233">
        <v>8</v>
      </c>
      <c r="AK2233">
        <v>12660</v>
      </c>
      <c r="AL2233" t="s">
        <v>19505</v>
      </c>
      <c r="AM2233" t="s">
        <v>19506</v>
      </c>
      <c r="AN2233" t="s">
        <v>19501</v>
      </c>
      <c r="AO2233" t="s">
        <v>19507</v>
      </c>
      <c r="AP2233">
        <v>16.75</v>
      </c>
      <c r="AQ2233" t="s">
        <v>19508</v>
      </c>
      <c r="AR2233" t="s">
        <v>19509</v>
      </c>
      <c r="AS2233" t="s">
        <v>78</v>
      </c>
      <c r="AT2233">
        <v>0</v>
      </c>
      <c r="AU2233">
        <v>0</v>
      </c>
      <c r="AV2233">
        <v>6.4039408870000001</v>
      </c>
      <c r="AW2233">
        <v>0</v>
      </c>
      <c r="AX2233">
        <v>1.97044335</v>
      </c>
      <c r="AY2233">
        <v>203</v>
      </c>
      <c r="AZ2233">
        <v>9.8522169999999999E-3</v>
      </c>
      <c r="BA2233">
        <v>4.9261080000000002E-3</v>
      </c>
      <c r="BB2233">
        <v>1.9704433E-2</v>
      </c>
      <c r="BC2233">
        <v>9.8522169999999999E-3</v>
      </c>
      <c r="BD2233">
        <v>2.955665E-2</v>
      </c>
      <c r="BE2233">
        <v>0</v>
      </c>
      <c r="BF2233">
        <v>4.9261080000000002E-3</v>
      </c>
      <c r="BG2233">
        <v>0</v>
      </c>
      <c r="BH2233">
        <f>(AP2233-J2233)/J2233</f>
        <v>4.6875E-2</v>
      </c>
    </row>
    <row r="2234" spans="1:60" x14ac:dyDescent="0.2">
      <c r="A2234" t="s">
        <v>19510</v>
      </c>
      <c r="B2234" t="s">
        <v>19511</v>
      </c>
      <c r="C2234" t="s">
        <v>19512</v>
      </c>
      <c r="D2234" t="s">
        <v>497</v>
      </c>
      <c r="E2234" t="s">
        <v>19513</v>
      </c>
      <c r="F2234" t="s">
        <v>19514</v>
      </c>
      <c r="G2234" t="s">
        <v>19515</v>
      </c>
      <c r="H2234" t="s">
        <v>16282</v>
      </c>
      <c r="I2234">
        <v>136.5</v>
      </c>
      <c r="J2234">
        <v>13</v>
      </c>
      <c r="K2234" t="s">
        <v>86</v>
      </c>
      <c r="L2234" t="s">
        <v>19516</v>
      </c>
      <c r="M2234" t="s">
        <v>70</v>
      </c>
      <c r="N2234" t="s">
        <v>248</v>
      </c>
      <c r="O2234" t="s">
        <v>248</v>
      </c>
      <c r="Q2234" t="s">
        <v>73</v>
      </c>
      <c r="U2234">
        <v>115</v>
      </c>
      <c r="V2234">
        <v>7500000</v>
      </c>
      <c r="W2234">
        <v>3000000</v>
      </c>
      <c r="X2234" t="s">
        <v>19517</v>
      </c>
      <c r="Y2234" t="s">
        <v>3931</v>
      </c>
      <c r="Z2234" t="s">
        <v>3932</v>
      </c>
      <c r="AA2234" t="s">
        <v>3931</v>
      </c>
      <c r="AB2234" t="s">
        <v>74</v>
      </c>
      <c r="AC2234" t="s">
        <v>74</v>
      </c>
      <c r="AD2234" t="s">
        <v>68</v>
      </c>
      <c r="AG2234">
        <v>2</v>
      </c>
      <c r="AH2234">
        <v>2</v>
      </c>
      <c r="AI2234">
        <v>6</v>
      </c>
      <c r="AK2234">
        <v>12639</v>
      </c>
      <c r="AL2234" t="s">
        <v>19518</v>
      </c>
      <c r="AM2234" t="s">
        <v>19519</v>
      </c>
      <c r="AN2234" t="s">
        <v>19513</v>
      </c>
      <c r="AO2234" t="s">
        <v>19520</v>
      </c>
      <c r="AP2234">
        <v>19.06999969</v>
      </c>
      <c r="AQ2234" t="s">
        <v>19519</v>
      </c>
      <c r="AR2234" t="s">
        <v>19520</v>
      </c>
      <c r="AS2234" t="s">
        <v>97</v>
      </c>
      <c r="AT2234">
        <v>0</v>
      </c>
      <c r="AU2234">
        <v>0.99667774099999995</v>
      </c>
      <c r="AV2234">
        <v>3.6544850499999999</v>
      </c>
      <c r="AW2234">
        <v>0.33222591400000001</v>
      </c>
      <c r="AX2234">
        <v>1.3289036540000001</v>
      </c>
      <c r="AY2234">
        <v>304</v>
      </c>
      <c r="AZ2234">
        <v>3.2894740000000001E-3</v>
      </c>
      <c r="BA2234">
        <v>3.2894740000000001E-3</v>
      </c>
      <c r="BB2234">
        <v>1.3157894999999999E-2</v>
      </c>
      <c r="BC2234">
        <v>0</v>
      </c>
      <c r="BD2234">
        <v>2.6315788999999999E-2</v>
      </c>
      <c r="BE2234">
        <v>9.8684210000000005E-3</v>
      </c>
      <c r="BF2234">
        <v>9.8684210000000005E-3</v>
      </c>
      <c r="BG2234">
        <v>0</v>
      </c>
      <c r="BH2234">
        <f>(AP2234-J2234)/J2234</f>
        <v>0.46692305307692306</v>
      </c>
    </row>
    <row r="2235" spans="1:60" x14ac:dyDescent="0.2">
      <c r="A2235" t="s">
        <v>19256</v>
      </c>
      <c r="B2235" t="s">
        <v>18556</v>
      </c>
      <c r="C2235" t="s">
        <v>19521</v>
      </c>
      <c r="D2235" t="s">
        <v>619</v>
      </c>
      <c r="E2235" t="s">
        <v>19522</v>
      </c>
      <c r="F2235" t="s">
        <v>16959</v>
      </c>
      <c r="G2235" t="s">
        <v>206</v>
      </c>
      <c r="H2235" t="s">
        <v>66</v>
      </c>
      <c r="I2235">
        <v>60</v>
      </c>
      <c r="J2235">
        <v>12</v>
      </c>
      <c r="K2235" t="s">
        <v>86</v>
      </c>
      <c r="L2235" t="s">
        <v>19523</v>
      </c>
      <c r="M2235" t="s">
        <v>70</v>
      </c>
      <c r="N2235" t="s">
        <v>248</v>
      </c>
      <c r="O2235" t="s">
        <v>248</v>
      </c>
      <c r="Q2235" t="s">
        <v>73</v>
      </c>
      <c r="U2235">
        <v>86.3</v>
      </c>
      <c r="V2235">
        <v>3333334</v>
      </c>
      <c r="W2235">
        <v>1666666</v>
      </c>
      <c r="X2235" t="s">
        <v>19083</v>
      </c>
      <c r="Y2235" t="s">
        <v>3931</v>
      </c>
      <c r="Z2235" t="s">
        <v>3932</v>
      </c>
      <c r="AA2235" t="s">
        <v>3931</v>
      </c>
      <c r="AB2235" t="s">
        <v>74</v>
      </c>
      <c r="AC2235" t="s">
        <v>74</v>
      </c>
      <c r="AD2235" t="s">
        <v>68</v>
      </c>
      <c r="AG2235">
        <v>2</v>
      </c>
      <c r="AH2235">
        <v>2</v>
      </c>
      <c r="AI2235">
        <v>4</v>
      </c>
      <c r="AJ2235">
        <v>12.55</v>
      </c>
      <c r="AK2235">
        <v>12494</v>
      </c>
      <c r="AL2235" t="s">
        <v>19524</v>
      </c>
      <c r="AM2235" t="s">
        <v>19525</v>
      </c>
      <c r="AN2235" t="s">
        <v>19522</v>
      </c>
      <c r="AO2235" t="s">
        <v>18564</v>
      </c>
      <c r="AP2235">
        <v>12.55000019</v>
      </c>
      <c r="AQ2235" t="s">
        <v>19526</v>
      </c>
      <c r="AR2235" t="s">
        <v>19328</v>
      </c>
      <c r="AS2235" t="s">
        <v>123</v>
      </c>
      <c r="AT2235">
        <v>0</v>
      </c>
      <c r="AU2235">
        <v>1.1173184359999999</v>
      </c>
      <c r="AV2235">
        <v>2.793296089</v>
      </c>
      <c r="AW2235">
        <v>0.55865921799999996</v>
      </c>
      <c r="AX2235">
        <v>1.1173184359999999</v>
      </c>
      <c r="AY2235">
        <v>180</v>
      </c>
      <c r="AZ2235">
        <v>1.1111111E-2</v>
      </c>
      <c r="BA2235">
        <v>2.7777777999999999E-2</v>
      </c>
      <c r="BB2235">
        <v>1.6666667E-2</v>
      </c>
      <c r="BC2235">
        <v>0</v>
      </c>
      <c r="BD2235">
        <v>2.2222222E-2</v>
      </c>
      <c r="BE2235">
        <v>1.1111111E-2</v>
      </c>
      <c r="BF2235">
        <v>1.6666667E-2</v>
      </c>
      <c r="BG2235">
        <v>0</v>
      </c>
      <c r="BH2235">
        <f>(AP2235-J2235)/J2235</f>
        <v>4.5833349166666704E-2</v>
      </c>
    </row>
    <row r="2236" spans="1:60" x14ac:dyDescent="0.2">
      <c r="A2236" t="s">
        <v>19313</v>
      </c>
      <c r="B2236" t="s">
        <v>18913</v>
      </c>
      <c r="C2236" t="s">
        <v>19527</v>
      </c>
      <c r="D2236" t="s">
        <v>1487</v>
      </c>
      <c r="E2236" t="s">
        <v>19528</v>
      </c>
      <c r="F2236" t="s">
        <v>19529</v>
      </c>
      <c r="G2236" t="s">
        <v>160</v>
      </c>
      <c r="H2236" t="s">
        <v>66</v>
      </c>
      <c r="I2236">
        <v>36</v>
      </c>
      <c r="J2236">
        <v>8</v>
      </c>
      <c r="K2236" t="s">
        <v>86</v>
      </c>
      <c r="L2236" t="s">
        <v>19530</v>
      </c>
      <c r="M2236" t="s">
        <v>70</v>
      </c>
      <c r="N2236" t="s">
        <v>248</v>
      </c>
      <c r="O2236" t="s">
        <v>248</v>
      </c>
      <c r="Q2236" t="s">
        <v>73</v>
      </c>
      <c r="U2236">
        <v>115</v>
      </c>
      <c r="V2236">
        <v>3000000</v>
      </c>
      <c r="W2236">
        <v>1500000</v>
      </c>
      <c r="X2236" t="s">
        <v>19433</v>
      </c>
      <c r="Y2236" t="s">
        <v>3931</v>
      </c>
      <c r="Z2236" t="s">
        <v>3932</v>
      </c>
      <c r="AA2236" t="s">
        <v>3931</v>
      </c>
      <c r="AB2236" t="s">
        <v>74</v>
      </c>
      <c r="AC2236" t="s">
        <v>74</v>
      </c>
      <c r="AD2236" t="s">
        <v>74</v>
      </c>
      <c r="AG2236">
        <v>3</v>
      </c>
      <c r="AH2236">
        <v>3</v>
      </c>
      <c r="AI2236">
        <v>4</v>
      </c>
      <c r="AK2236">
        <v>12581</v>
      </c>
      <c r="AL2236" t="s">
        <v>19531</v>
      </c>
      <c r="AM2236" t="s">
        <v>19532</v>
      </c>
      <c r="AN2236" t="s">
        <v>19528</v>
      </c>
      <c r="AO2236" t="s">
        <v>18913</v>
      </c>
      <c r="AP2236">
        <v>9.0500001910000005</v>
      </c>
      <c r="AQ2236" t="s">
        <v>19533</v>
      </c>
      <c r="AR2236" t="s">
        <v>19436</v>
      </c>
      <c r="AS2236" t="s">
        <v>78</v>
      </c>
      <c r="AT2236">
        <v>0</v>
      </c>
      <c r="AU2236">
        <v>1.98019802</v>
      </c>
      <c r="AV2236">
        <v>1.98019802</v>
      </c>
      <c r="AW2236">
        <v>0.99009901</v>
      </c>
      <c r="AX2236">
        <v>0</v>
      </c>
      <c r="AY2236">
        <v>102</v>
      </c>
      <c r="AZ2236">
        <v>0</v>
      </c>
      <c r="BA2236">
        <v>3.9215686E-2</v>
      </c>
      <c r="BB2236">
        <v>9.8039219999999996E-3</v>
      </c>
      <c r="BC2236">
        <v>0</v>
      </c>
      <c r="BD2236">
        <v>1.9607843E-2</v>
      </c>
      <c r="BE2236">
        <v>1.9607843E-2</v>
      </c>
      <c r="BF2236">
        <v>0</v>
      </c>
      <c r="BG2236">
        <v>0</v>
      </c>
      <c r="BH2236">
        <f>(AP2236-J2236)/J2236</f>
        <v>0.13125002387500007</v>
      </c>
    </row>
    <row r="2237" spans="1:60" x14ac:dyDescent="0.2">
      <c r="A2237" t="s">
        <v>19534</v>
      </c>
      <c r="B2237" t="s">
        <v>19094</v>
      </c>
      <c r="C2237" t="s">
        <v>19535</v>
      </c>
      <c r="D2237" t="s">
        <v>371</v>
      </c>
      <c r="E2237" t="s">
        <v>19536</v>
      </c>
      <c r="F2237" t="s">
        <v>19537</v>
      </c>
      <c r="G2237" t="s">
        <v>145</v>
      </c>
      <c r="H2237" t="s">
        <v>66</v>
      </c>
      <c r="I2237">
        <v>42</v>
      </c>
      <c r="J2237">
        <v>7</v>
      </c>
      <c r="K2237" t="s">
        <v>86</v>
      </c>
      <c r="L2237" t="s">
        <v>19538</v>
      </c>
      <c r="M2237" t="s">
        <v>70</v>
      </c>
      <c r="N2237" t="s">
        <v>248</v>
      </c>
      <c r="O2237" t="s">
        <v>248</v>
      </c>
      <c r="P2237">
        <v>4.2</v>
      </c>
      <c r="Q2237" t="s">
        <v>73</v>
      </c>
      <c r="U2237">
        <v>86.3</v>
      </c>
      <c r="V2237">
        <v>6000000</v>
      </c>
      <c r="X2237" t="s">
        <v>19539</v>
      </c>
      <c r="Y2237" t="s">
        <v>5128</v>
      </c>
      <c r="Z2237" t="s">
        <v>5129</v>
      </c>
      <c r="AA2237" t="s">
        <v>5128</v>
      </c>
      <c r="AB2237" t="s">
        <v>74</v>
      </c>
      <c r="AC2237" t="s">
        <v>74</v>
      </c>
      <c r="AD2237" t="s">
        <v>74</v>
      </c>
      <c r="AG2237">
        <v>2</v>
      </c>
      <c r="AH2237">
        <v>2</v>
      </c>
      <c r="AI2237">
        <v>4</v>
      </c>
      <c r="AJ2237">
        <v>7.02</v>
      </c>
      <c r="AK2237">
        <v>12583</v>
      </c>
      <c r="AL2237" t="s">
        <v>19540</v>
      </c>
      <c r="AM2237" t="s">
        <v>19541</v>
      </c>
      <c r="AN2237" t="s">
        <v>19536</v>
      </c>
      <c r="AO2237" t="s">
        <v>18905</v>
      </c>
      <c r="AP2237">
        <v>7.0199999810000007</v>
      </c>
      <c r="AQ2237" t="s">
        <v>19542</v>
      </c>
      <c r="AR2237" t="s">
        <v>18905</v>
      </c>
      <c r="AS2237" t="s">
        <v>97</v>
      </c>
      <c r="AT2237">
        <v>0</v>
      </c>
      <c r="AU2237">
        <v>0.88235294099999995</v>
      </c>
      <c r="AV2237">
        <v>2.6470588240000001</v>
      </c>
      <c r="AW2237">
        <v>0</v>
      </c>
      <c r="AX2237">
        <v>3.8235294120000001</v>
      </c>
      <c r="AY2237">
        <v>341</v>
      </c>
      <c r="AZ2237">
        <v>1.7595308E-2</v>
      </c>
      <c r="BA2237">
        <v>1.7595308E-2</v>
      </c>
      <c r="BB2237">
        <v>2.3460411E-2</v>
      </c>
      <c r="BC2237">
        <v>1.1730205E-2</v>
      </c>
      <c r="BD2237">
        <v>1.4662757E-2</v>
      </c>
      <c r="BE2237">
        <v>1.4662757E-2</v>
      </c>
      <c r="BF2237">
        <v>8.7976540000000002E-3</v>
      </c>
      <c r="BG2237">
        <v>0</v>
      </c>
      <c r="BH2237">
        <f>(AP2237-J2237)/J2237</f>
        <v>2.857140142857238E-3</v>
      </c>
    </row>
    <row r="2238" spans="1:60" x14ac:dyDescent="0.2">
      <c r="A2238" t="s">
        <v>19248</v>
      </c>
      <c r="B2238" t="s">
        <v>19058</v>
      </c>
      <c r="C2238" t="s">
        <v>19543</v>
      </c>
      <c r="D2238" t="s">
        <v>371</v>
      </c>
      <c r="E2238" t="s">
        <v>19544</v>
      </c>
      <c r="F2238" t="s">
        <v>12732</v>
      </c>
      <c r="G2238" t="s">
        <v>443</v>
      </c>
      <c r="H2238" t="s">
        <v>66</v>
      </c>
      <c r="I2238">
        <v>40</v>
      </c>
      <c r="J2238">
        <v>5</v>
      </c>
      <c r="K2238" t="s">
        <v>86</v>
      </c>
      <c r="L2238" t="s">
        <v>19545</v>
      </c>
      <c r="M2238" t="s">
        <v>70</v>
      </c>
      <c r="N2238" t="s">
        <v>248</v>
      </c>
      <c r="O2238" t="s">
        <v>248</v>
      </c>
      <c r="P2238">
        <v>3.48</v>
      </c>
      <c r="Q2238" t="s">
        <v>73</v>
      </c>
      <c r="U2238">
        <v>86.3</v>
      </c>
      <c r="V2238">
        <v>8000000</v>
      </c>
      <c r="X2238" t="s">
        <v>19546</v>
      </c>
      <c r="Y2238" t="s">
        <v>3931</v>
      </c>
      <c r="Z2238" t="s">
        <v>3932</v>
      </c>
      <c r="AA2238" t="s">
        <v>3931</v>
      </c>
      <c r="AB2238" t="s">
        <v>74</v>
      </c>
      <c r="AC2238" t="s">
        <v>74</v>
      </c>
      <c r="AD2238" t="s">
        <v>74</v>
      </c>
      <c r="AG2238">
        <v>1</v>
      </c>
      <c r="AH2238">
        <v>1</v>
      </c>
      <c r="AI2238">
        <v>4</v>
      </c>
      <c r="AK2238">
        <v>12573</v>
      </c>
      <c r="AL2238" t="s">
        <v>19547</v>
      </c>
      <c r="AM2238" t="s">
        <v>19548</v>
      </c>
      <c r="AN2238" t="s">
        <v>19544</v>
      </c>
      <c r="AO2238" t="s">
        <v>19058</v>
      </c>
      <c r="AP2238">
        <v>4.5500001910000014</v>
      </c>
      <c r="AQ2238" t="s">
        <v>19548</v>
      </c>
      <c r="AR2238" t="s">
        <v>19058</v>
      </c>
      <c r="AS2238" t="s">
        <v>97</v>
      </c>
      <c r="AT2238">
        <v>0</v>
      </c>
      <c r="AU2238">
        <v>0</v>
      </c>
      <c r="AV2238">
        <v>1.4492753620000001</v>
      </c>
      <c r="AW2238">
        <v>0</v>
      </c>
      <c r="AX2238">
        <v>0</v>
      </c>
      <c r="AY2238">
        <v>139</v>
      </c>
      <c r="AZ2238">
        <v>0</v>
      </c>
      <c r="BA2238">
        <v>1.4388489000000001E-2</v>
      </c>
      <c r="BB2238">
        <v>4.3165467999999999E-2</v>
      </c>
      <c r="BC2238">
        <v>7.1942450000000002E-3</v>
      </c>
      <c r="BD2238">
        <v>1.4388489000000001E-2</v>
      </c>
      <c r="BE2238">
        <v>1.4388489000000001E-2</v>
      </c>
      <c r="BF2238">
        <v>2.1582733999999999E-2</v>
      </c>
      <c r="BG2238">
        <v>0</v>
      </c>
      <c r="BH2238">
        <f>(AP2238-J2238)/J2238</f>
        <v>-8.9999961799999723E-2</v>
      </c>
    </row>
    <row r="2239" spans="1:60" x14ac:dyDescent="0.2">
      <c r="A2239" t="s">
        <v>19230</v>
      </c>
      <c r="B2239" t="s">
        <v>19549</v>
      </c>
      <c r="C2239" t="s">
        <v>19550</v>
      </c>
      <c r="D2239" t="s">
        <v>1166</v>
      </c>
      <c r="E2239" t="s">
        <v>19551</v>
      </c>
      <c r="F2239" t="s">
        <v>18559</v>
      </c>
      <c r="G2239" t="s">
        <v>7838</v>
      </c>
      <c r="H2239" t="s">
        <v>66</v>
      </c>
      <c r="I2239">
        <v>91</v>
      </c>
      <c r="J2239">
        <v>26</v>
      </c>
      <c r="K2239" t="s">
        <v>67</v>
      </c>
      <c r="L2239" t="s">
        <v>19552</v>
      </c>
      <c r="M2239" t="s">
        <v>70</v>
      </c>
      <c r="N2239" t="s">
        <v>248</v>
      </c>
      <c r="O2239" t="s">
        <v>248</v>
      </c>
      <c r="Q2239" t="s">
        <v>73</v>
      </c>
      <c r="U2239">
        <v>50</v>
      </c>
      <c r="V2239">
        <v>3500000</v>
      </c>
      <c r="X2239" t="s">
        <v>19553</v>
      </c>
      <c r="Y2239" t="s">
        <v>3931</v>
      </c>
      <c r="Z2239" t="s">
        <v>3932</v>
      </c>
      <c r="AA2239" t="s">
        <v>3931</v>
      </c>
      <c r="AB2239" t="s">
        <v>74</v>
      </c>
      <c r="AC2239" t="s">
        <v>74</v>
      </c>
      <c r="AD2239" t="s">
        <v>68</v>
      </c>
      <c r="AG2239">
        <v>2</v>
      </c>
      <c r="AH2239">
        <v>2</v>
      </c>
      <c r="AI2239">
        <v>5</v>
      </c>
      <c r="AK2239">
        <v>13535</v>
      </c>
      <c r="AL2239" t="s">
        <v>19554</v>
      </c>
      <c r="AM2239" t="s">
        <v>19555</v>
      </c>
      <c r="AN2239" t="s">
        <v>19551</v>
      </c>
      <c r="AO2239" t="s">
        <v>19556</v>
      </c>
      <c r="AP2239">
        <v>33.180000309999997</v>
      </c>
      <c r="AQ2239" t="s">
        <v>19555</v>
      </c>
      <c r="AR2239" t="s">
        <v>19556</v>
      </c>
      <c r="AS2239" t="s">
        <v>97</v>
      </c>
      <c r="AT2239">
        <v>0</v>
      </c>
      <c r="AU2239">
        <v>1.212121212</v>
      </c>
      <c r="AV2239">
        <v>3.0303030299999998</v>
      </c>
      <c r="AW2239">
        <v>0.606060606</v>
      </c>
      <c r="AX2239">
        <v>1.212121212</v>
      </c>
      <c r="AY2239">
        <v>167</v>
      </c>
      <c r="AZ2239">
        <v>0</v>
      </c>
      <c r="BA2239">
        <v>2.9940120000000001E-2</v>
      </c>
      <c r="BB2239">
        <v>1.7964072000000001E-2</v>
      </c>
      <c r="BC2239">
        <v>0</v>
      </c>
      <c r="BD2239">
        <v>2.3952095999999999E-2</v>
      </c>
      <c r="BE2239">
        <v>1.1976048E-2</v>
      </c>
      <c r="BF2239">
        <v>1.7964072000000001E-2</v>
      </c>
      <c r="BG2239">
        <v>1</v>
      </c>
      <c r="BH2239">
        <f>(AP2239-J2239)/J2239</f>
        <v>0.27615385807692294</v>
      </c>
    </row>
    <row r="2240" spans="1:60" x14ac:dyDescent="0.2">
      <c r="A2240" t="s">
        <v>19048</v>
      </c>
      <c r="B2240" t="s">
        <v>19557</v>
      </c>
      <c r="C2240" t="s">
        <v>19558</v>
      </c>
      <c r="D2240" t="s">
        <v>988</v>
      </c>
      <c r="E2240" t="s">
        <v>19559</v>
      </c>
      <c r="F2240" t="s">
        <v>12238</v>
      </c>
      <c r="G2240" t="s">
        <v>65</v>
      </c>
      <c r="H2240" t="s">
        <v>66</v>
      </c>
      <c r="I2240">
        <v>77</v>
      </c>
      <c r="J2240">
        <v>14</v>
      </c>
      <c r="K2240" t="s">
        <v>86</v>
      </c>
      <c r="L2240" t="s">
        <v>19560</v>
      </c>
      <c r="M2240" t="s">
        <v>70</v>
      </c>
      <c r="N2240" t="s">
        <v>248</v>
      </c>
      <c r="O2240" t="s">
        <v>248</v>
      </c>
      <c r="P2240">
        <v>4.2</v>
      </c>
      <c r="Q2240" t="s">
        <v>73</v>
      </c>
      <c r="U2240">
        <v>100</v>
      </c>
      <c r="V2240">
        <v>5340780</v>
      </c>
      <c r="W2240">
        <v>159220</v>
      </c>
      <c r="X2240" t="s">
        <v>19561</v>
      </c>
      <c r="Y2240" t="s">
        <v>3931</v>
      </c>
      <c r="Z2240" t="s">
        <v>19562</v>
      </c>
      <c r="AA2240" t="s">
        <v>3931</v>
      </c>
      <c r="AB2240" t="s">
        <v>74</v>
      </c>
      <c r="AC2240" t="s">
        <v>74</v>
      </c>
      <c r="AD2240" t="s">
        <v>68</v>
      </c>
      <c r="AG2240">
        <v>2</v>
      </c>
      <c r="AH2240">
        <v>2</v>
      </c>
      <c r="AI2240">
        <v>6</v>
      </c>
      <c r="AK2240">
        <v>13560</v>
      </c>
      <c r="AL2240" t="s">
        <v>19563</v>
      </c>
      <c r="AM2240" t="s">
        <v>19564</v>
      </c>
      <c r="AN2240" t="s">
        <v>19559</v>
      </c>
      <c r="AO2240" t="s">
        <v>19565</v>
      </c>
      <c r="AP2240">
        <v>14.710000040000001</v>
      </c>
      <c r="AQ2240" t="s">
        <v>19564</v>
      </c>
      <c r="AR2240" t="s">
        <v>19565</v>
      </c>
      <c r="AS2240" t="s">
        <v>97</v>
      </c>
      <c r="AT2240">
        <v>0</v>
      </c>
      <c r="AU2240">
        <v>0.70175438599999995</v>
      </c>
      <c r="AV2240">
        <v>2.1052631580000001</v>
      </c>
      <c r="AW2240">
        <v>0.35087719299999998</v>
      </c>
      <c r="AX2240">
        <v>2.8070175439999998</v>
      </c>
      <c r="AY2240">
        <v>287</v>
      </c>
      <c r="AZ2240">
        <v>6.9686409999999994E-3</v>
      </c>
      <c r="BA2240">
        <v>6.9686409999999994E-3</v>
      </c>
      <c r="BB2240">
        <v>1.3937282E-2</v>
      </c>
      <c r="BC2240">
        <v>0</v>
      </c>
      <c r="BD2240">
        <v>2.0905923E-2</v>
      </c>
      <c r="BE2240">
        <v>1.0452962E-2</v>
      </c>
      <c r="BF2240">
        <v>6.9686409999999994E-3</v>
      </c>
      <c r="BG2240">
        <v>0</v>
      </c>
      <c r="BH2240">
        <f>(AP2240-J2240)/J2240</f>
        <v>5.0714288571428616E-2</v>
      </c>
    </row>
    <row r="2241" spans="1:60" x14ac:dyDescent="0.2">
      <c r="A2241" t="s">
        <v>19458</v>
      </c>
      <c r="B2241" t="s">
        <v>19405</v>
      </c>
      <c r="C2241" t="s">
        <v>19566</v>
      </c>
      <c r="D2241" t="s">
        <v>1525</v>
      </c>
      <c r="E2241" t="s">
        <v>19567</v>
      </c>
      <c r="F2241" t="s">
        <v>19568</v>
      </c>
      <c r="G2241" t="s">
        <v>1699</v>
      </c>
      <c r="H2241" t="s">
        <v>66</v>
      </c>
      <c r="I2241">
        <v>75</v>
      </c>
      <c r="J2241">
        <v>13.5</v>
      </c>
      <c r="K2241" t="s">
        <v>86</v>
      </c>
      <c r="L2241" t="s">
        <v>19569</v>
      </c>
      <c r="M2241" t="s">
        <v>70</v>
      </c>
      <c r="N2241" t="s">
        <v>248</v>
      </c>
      <c r="O2241" t="s">
        <v>248</v>
      </c>
      <c r="Q2241" t="s">
        <v>73</v>
      </c>
      <c r="U2241">
        <v>86.3</v>
      </c>
      <c r="V2241">
        <v>5558333</v>
      </c>
      <c r="X2241" t="s">
        <v>19570</v>
      </c>
      <c r="Y2241" t="s">
        <v>3931</v>
      </c>
      <c r="Z2241" t="s">
        <v>3932</v>
      </c>
      <c r="AA2241" t="s">
        <v>3931</v>
      </c>
      <c r="AB2241" t="s">
        <v>74</v>
      </c>
      <c r="AC2241" t="s">
        <v>74</v>
      </c>
      <c r="AD2241" t="s">
        <v>68</v>
      </c>
      <c r="AG2241">
        <v>2</v>
      </c>
      <c r="AH2241">
        <v>2</v>
      </c>
      <c r="AI2241">
        <v>4</v>
      </c>
      <c r="AJ2241">
        <v>14.02</v>
      </c>
      <c r="AK2241">
        <v>12577</v>
      </c>
      <c r="AL2241" t="s">
        <v>19571</v>
      </c>
      <c r="AM2241" t="s">
        <v>19572</v>
      </c>
      <c r="AN2241" t="s">
        <v>19567</v>
      </c>
      <c r="AO2241" t="s">
        <v>19050</v>
      </c>
      <c r="AP2241">
        <v>14.02000046</v>
      </c>
      <c r="AQ2241" t="s">
        <v>19572</v>
      </c>
      <c r="AR2241" t="s">
        <v>19050</v>
      </c>
      <c r="AS2241" t="s">
        <v>97</v>
      </c>
      <c r="AT2241">
        <v>0</v>
      </c>
      <c r="AU2241">
        <v>0.99502487599999989</v>
      </c>
      <c r="AV2241">
        <v>1.4925373129999999</v>
      </c>
      <c r="AW2241">
        <v>0.49751243799999989</v>
      </c>
      <c r="AX2241">
        <v>3.9800995019999998</v>
      </c>
      <c r="AY2241">
        <v>202</v>
      </c>
      <c r="AZ2241">
        <v>9.9009900000000001E-3</v>
      </c>
      <c r="BA2241">
        <v>9.9009900000000001E-3</v>
      </c>
      <c r="BB2241">
        <v>1.980198E-2</v>
      </c>
      <c r="BC2241">
        <v>0</v>
      </c>
      <c r="BD2241">
        <v>2.4752474999999999E-2</v>
      </c>
      <c r="BE2241">
        <v>4.9504950000000001E-3</v>
      </c>
      <c r="BF2241">
        <v>9.9009900000000001E-3</v>
      </c>
      <c r="BG2241">
        <v>0</v>
      </c>
      <c r="BH2241">
        <f>(AP2241-J2241)/J2241</f>
        <v>3.8518552592592618E-2</v>
      </c>
    </row>
    <row r="2242" spans="1:60" x14ac:dyDescent="0.2">
      <c r="A2242" t="s">
        <v>19573</v>
      </c>
      <c r="B2242" t="s">
        <v>19574</v>
      </c>
      <c r="C2242" t="s">
        <v>19575</v>
      </c>
      <c r="D2242" t="s">
        <v>371</v>
      </c>
      <c r="E2242" t="s">
        <v>19576</v>
      </c>
      <c r="F2242" t="s">
        <v>19577</v>
      </c>
      <c r="G2242" t="s">
        <v>677</v>
      </c>
      <c r="H2242" t="s">
        <v>66</v>
      </c>
      <c r="I2242">
        <v>92</v>
      </c>
      <c r="J2242">
        <v>16</v>
      </c>
      <c r="K2242" t="s">
        <v>86</v>
      </c>
      <c r="L2242" t="s">
        <v>19578</v>
      </c>
      <c r="M2242" t="s">
        <v>70</v>
      </c>
      <c r="N2242" t="s">
        <v>2800</v>
      </c>
      <c r="O2242" t="s">
        <v>2800</v>
      </c>
      <c r="P2242">
        <v>4.1875</v>
      </c>
      <c r="Q2242" t="s">
        <v>73</v>
      </c>
      <c r="U2242">
        <v>100</v>
      </c>
      <c r="V2242">
        <v>5750000</v>
      </c>
      <c r="X2242" t="s">
        <v>19579</v>
      </c>
      <c r="Y2242" t="s">
        <v>3931</v>
      </c>
      <c r="Z2242" t="s">
        <v>3932</v>
      </c>
      <c r="AA2242" t="s">
        <v>3931</v>
      </c>
      <c r="AB2242" t="s">
        <v>74</v>
      </c>
      <c r="AC2242" t="s">
        <v>74</v>
      </c>
      <c r="AD2242" t="s">
        <v>68</v>
      </c>
      <c r="AG2242">
        <v>3</v>
      </c>
      <c r="AH2242">
        <v>3</v>
      </c>
      <c r="AI2242">
        <v>5</v>
      </c>
      <c r="AK2242">
        <v>12695</v>
      </c>
      <c r="AL2242" t="s">
        <v>19580</v>
      </c>
      <c r="AM2242" t="s">
        <v>19581</v>
      </c>
      <c r="AN2242" t="s">
        <v>19576</v>
      </c>
      <c r="AO2242" t="s">
        <v>19582</v>
      </c>
      <c r="AP2242">
        <v>19.899999619999999</v>
      </c>
      <c r="AQ2242" t="s">
        <v>19583</v>
      </c>
      <c r="AR2242" t="s">
        <v>19584</v>
      </c>
      <c r="AS2242" t="s">
        <v>123</v>
      </c>
      <c r="AT2242">
        <v>0</v>
      </c>
      <c r="AU2242">
        <v>0</v>
      </c>
      <c r="AV2242">
        <v>0.68259385700000008</v>
      </c>
      <c r="AW2242">
        <v>0.68259385700000008</v>
      </c>
      <c r="AX2242">
        <v>4.0955631400000003</v>
      </c>
      <c r="AY2242">
        <v>294</v>
      </c>
      <c r="AZ2242">
        <v>0</v>
      </c>
      <c r="BA2242">
        <v>1.7006803000000001E-2</v>
      </c>
      <c r="BB2242">
        <v>2.3809523999999999E-2</v>
      </c>
      <c r="BC2242">
        <v>0</v>
      </c>
      <c r="BD2242">
        <v>1.7006803000000001E-2</v>
      </c>
      <c r="BE2242">
        <v>1.0204082E-2</v>
      </c>
      <c r="BF2242">
        <v>0</v>
      </c>
      <c r="BG2242">
        <v>0</v>
      </c>
      <c r="BH2242">
        <f>(AP2242-J2242)/J2242</f>
        <v>0.24374997624999994</v>
      </c>
    </row>
    <row r="2243" spans="1:60" x14ac:dyDescent="0.2">
      <c r="A2243" t="s">
        <v>19573</v>
      </c>
      <c r="B2243" t="s">
        <v>19574</v>
      </c>
      <c r="C2243" t="s">
        <v>19575</v>
      </c>
      <c r="D2243" t="s">
        <v>371</v>
      </c>
      <c r="E2243" t="s">
        <v>19576</v>
      </c>
      <c r="F2243" t="s">
        <v>19577</v>
      </c>
      <c r="G2243" t="s">
        <v>677</v>
      </c>
      <c r="H2243" t="s">
        <v>66</v>
      </c>
      <c r="I2243">
        <v>92</v>
      </c>
      <c r="J2243">
        <v>16</v>
      </c>
      <c r="K2243" t="s">
        <v>86</v>
      </c>
      <c r="L2243" t="s">
        <v>19578</v>
      </c>
      <c r="M2243" t="s">
        <v>70</v>
      </c>
      <c r="N2243" t="s">
        <v>2800</v>
      </c>
      <c r="O2243" t="s">
        <v>2800</v>
      </c>
      <c r="P2243">
        <v>4.1875</v>
      </c>
      <c r="Q2243" t="s">
        <v>73</v>
      </c>
      <c r="U2243">
        <v>100</v>
      </c>
      <c r="V2243">
        <v>5750000</v>
      </c>
      <c r="X2243" t="s">
        <v>19579</v>
      </c>
      <c r="Y2243" t="s">
        <v>3931</v>
      </c>
      <c r="Z2243" t="s">
        <v>3932</v>
      </c>
      <c r="AA2243" t="s">
        <v>3931</v>
      </c>
      <c r="AB2243" t="s">
        <v>74</v>
      </c>
      <c r="AC2243" t="s">
        <v>74</v>
      </c>
      <c r="AD2243" t="s">
        <v>68</v>
      </c>
      <c r="AG2243">
        <v>3</v>
      </c>
      <c r="AH2243">
        <v>3</v>
      </c>
      <c r="AI2243">
        <v>5</v>
      </c>
      <c r="AK2243">
        <v>12695</v>
      </c>
      <c r="AL2243" t="s">
        <v>19580</v>
      </c>
      <c r="AM2243" t="s">
        <v>19581</v>
      </c>
      <c r="AN2243" t="s">
        <v>19576</v>
      </c>
      <c r="AO2243" t="s">
        <v>19582</v>
      </c>
      <c r="AP2243">
        <v>19.899999619999999</v>
      </c>
      <c r="AQ2243" t="s">
        <v>19583</v>
      </c>
      <c r="AR2243" t="s">
        <v>19584</v>
      </c>
      <c r="AS2243" t="s">
        <v>123</v>
      </c>
      <c r="AT2243">
        <v>0</v>
      </c>
      <c r="AU2243">
        <v>0</v>
      </c>
      <c r="AV2243">
        <v>0.68259385700000008</v>
      </c>
      <c r="AW2243">
        <v>0.68259385700000008</v>
      </c>
      <c r="AX2243">
        <v>4.0955631400000003</v>
      </c>
      <c r="AY2243">
        <v>294</v>
      </c>
      <c r="AZ2243">
        <v>0</v>
      </c>
      <c r="BA2243">
        <v>1.7006803000000001E-2</v>
      </c>
      <c r="BB2243">
        <v>2.3809523999999999E-2</v>
      </c>
      <c r="BC2243">
        <v>0</v>
      </c>
      <c r="BD2243">
        <v>1.7006803000000001E-2</v>
      </c>
      <c r="BE2243">
        <v>1.0204082E-2</v>
      </c>
      <c r="BF2243">
        <v>0</v>
      </c>
      <c r="BG2243">
        <v>0</v>
      </c>
      <c r="BH2243">
        <f>(AP2243-J2243)/J2243</f>
        <v>0.24374997624999994</v>
      </c>
    </row>
    <row r="2244" spans="1:60" x14ac:dyDescent="0.2">
      <c r="A2244" t="s">
        <v>19585</v>
      </c>
      <c r="B2244" t="s">
        <v>19586</v>
      </c>
      <c r="C2244" t="s">
        <v>19587</v>
      </c>
      <c r="D2244" t="s">
        <v>1487</v>
      </c>
      <c r="E2244" t="s">
        <v>19588</v>
      </c>
      <c r="F2244" t="s">
        <v>18559</v>
      </c>
      <c r="G2244" t="s">
        <v>486</v>
      </c>
      <c r="H2244" t="s">
        <v>66</v>
      </c>
      <c r="I2244">
        <v>119.4</v>
      </c>
      <c r="J2244">
        <v>10</v>
      </c>
      <c r="K2244" t="s">
        <v>86</v>
      </c>
      <c r="L2244" t="s">
        <v>19589</v>
      </c>
      <c r="M2244" t="s">
        <v>70</v>
      </c>
      <c r="N2244" t="s">
        <v>248</v>
      </c>
      <c r="O2244" t="s">
        <v>248</v>
      </c>
      <c r="P2244">
        <v>4.2</v>
      </c>
      <c r="Q2244" t="s">
        <v>73</v>
      </c>
      <c r="U2244">
        <v>75</v>
      </c>
      <c r="V2244">
        <v>8000000</v>
      </c>
      <c r="W2244">
        <v>3940133</v>
      </c>
      <c r="X2244" t="s">
        <v>19590</v>
      </c>
      <c r="Y2244" t="s">
        <v>3931</v>
      </c>
      <c r="Z2244" t="s">
        <v>3932</v>
      </c>
      <c r="AA2244" t="s">
        <v>3931</v>
      </c>
      <c r="AB2244" t="s">
        <v>74</v>
      </c>
      <c r="AC2244" t="s">
        <v>74</v>
      </c>
      <c r="AD2244" t="s">
        <v>74</v>
      </c>
      <c r="AG2244">
        <v>2</v>
      </c>
      <c r="AH2244">
        <v>2</v>
      </c>
      <c r="AI2244">
        <v>6</v>
      </c>
      <c r="AK2244">
        <v>12640</v>
      </c>
      <c r="AL2244" t="s">
        <v>19591</v>
      </c>
      <c r="AM2244" t="s">
        <v>19592</v>
      </c>
      <c r="AN2244" t="s">
        <v>19588</v>
      </c>
      <c r="AO2244" t="s">
        <v>19593</v>
      </c>
      <c r="AP2244">
        <v>12.18000031</v>
      </c>
      <c r="AQ2244" t="s">
        <v>19594</v>
      </c>
      <c r="AR2244" t="s">
        <v>19593</v>
      </c>
      <c r="AS2244" t="s">
        <v>97</v>
      </c>
      <c r="AT2244">
        <v>0</v>
      </c>
      <c r="AU2244">
        <v>1.2396694210000001</v>
      </c>
      <c r="AV2244">
        <v>4.1322314049999997</v>
      </c>
      <c r="AW2244">
        <v>0</v>
      </c>
      <c r="AX2244">
        <v>4.1322314049999997</v>
      </c>
      <c r="AY2244">
        <v>244</v>
      </c>
      <c r="AZ2244">
        <v>0</v>
      </c>
      <c r="BA2244">
        <v>4.098361E-3</v>
      </c>
      <c r="BB2244">
        <v>1.6393443000000001E-2</v>
      </c>
      <c r="BC2244">
        <v>4.098361E-3</v>
      </c>
      <c r="BD2244">
        <v>1.2295082000000001E-2</v>
      </c>
      <c r="BE2244">
        <v>1.6393443000000001E-2</v>
      </c>
      <c r="BF2244">
        <v>1.6393443000000001E-2</v>
      </c>
      <c r="BG2244">
        <v>0</v>
      </c>
      <c r="BH2244">
        <f>(AP2244-J2244)/J2244</f>
        <v>0.21800003100000004</v>
      </c>
    </row>
    <row r="2245" spans="1:60" x14ac:dyDescent="0.2">
      <c r="A2245" t="s">
        <v>19585</v>
      </c>
      <c r="B2245" t="s">
        <v>19586</v>
      </c>
      <c r="C2245" t="s">
        <v>19587</v>
      </c>
      <c r="D2245" t="s">
        <v>1487</v>
      </c>
      <c r="E2245" t="s">
        <v>19588</v>
      </c>
      <c r="F2245" t="s">
        <v>18559</v>
      </c>
      <c r="G2245" t="s">
        <v>486</v>
      </c>
      <c r="H2245" t="s">
        <v>66</v>
      </c>
      <c r="I2245">
        <v>119.4</v>
      </c>
      <c r="J2245">
        <v>10</v>
      </c>
      <c r="K2245" t="s">
        <v>86</v>
      </c>
      <c r="L2245" t="s">
        <v>19589</v>
      </c>
      <c r="M2245" t="s">
        <v>70</v>
      </c>
      <c r="N2245" t="s">
        <v>248</v>
      </c>
      <c r="O2245" t="s">
        <v>248</v>
      </c>
      <c r="P2245">
        <v>4.2</v>
      </c>
      <c r="Q2245" t="s">
        <v>73</v>
      </c>
      <c r="U2245">
        <v>75</v>
      </c>
      <c r="V2245">
        <v>8000000</v>
      </c>
      <c r="W2245">
        <v>3940133</v>
      </c>
      <c r="X2245" t="s">
        <v>19590</v>
      </c>
      <c r="Y2245" t="s">
        <v>3931</v>
      </c>
      <c r="Z2245" t="s">
        <v>3932</v>
      </c>
      <c r="AA2245" t="s">
        <v>3931</v>
      </c>
      <c r="AB2245" t="s">
        <v>74</v>
      </c>
      <c r="AC2245" t="s">
        <v>74</v>
      </c>
      <c r="AD2245" t="s">
        <v>74</v>
      </c>
      <c r="AG2245">
        <v>2</v>
      </c>
      <c r="AH2245">
        <v>2</v>
      </c>
      <c r="AI2245">
        <v>6</v>
      </c>
      <c r="AK2245">
        <v>12640</v>
      </c>
      <c r="AL2245" t="s">
        <v>19591</v>
      </c>
      <c r="AM2245" t="s">
        <v>19592</v>
      </c>
      <c r="AN2245" t="s">
        <v>19588</v>
      </c>
      <c r="AO2245" t="s">
        <v>19593</v>
      </c>
      <c r="AP2245">
        <v>12.18000031</v>
      </c>
      <c r="AQ2245" t="s">
        <v>19594</v>
      </c>
      <c r="AR2245" t="s">
        <v>19593</v>
      </c>
      <c r="AS2245" t="s">
        <v>97</v>
      </c>
      <c r="AT2245">
        <v>0</v>
      </c>
      <c r="AU2245">
        <v>1.2396694210000001</v>
      </c>
      <c r="AV2245">
        <v>4.1322314049999997</v>
      </c>
      <c r="AW2245">
        <v>0</v>
      </c>
      <c r="AX2245">
        <v>4.1322314049999997</v>
      </c>
      <c r="AY2245">
        <v>244</v>
      </c>
      <c r="AZ2245">
        <v>0</v>
      </c>
      <c r="BA2245">
        <v>4.098361E-3</v>
      </c>
      <c r="BB2245">
        <v>1.6393443000000001E-2</v>
      </c>
      <c r="BC2245">
        <v>4.098361E-3</v>
      </c>
      <c r="BD2245">
        <v>1.2295082000000001E-2</v>
      </c>
      <c r="BE2245">
        <v>1.6393443000000001E-2</v>
      </c>
      <c r="BF2245">
        <v>1.6393443000000001E-2</v>
      </c>
      <c r="BG2245">
        <v>0</v>
      </c>
      <c r="BH2245">
        <f>(AP2245-J2245)/J2245</f>
        <v>0.21800003100000004</v>
      </c>
    </row>
    <row r="2246" spans="1:60" x14ac:dyDescent="0.2">
      <c r="A2246" t="s">
        <v>19585</v>
      </c>
      <c r="B2246" t="s">
        <v>19586</v>
      </c>
      <c r="C2246" t="s">
        <v>19587</v>
      </c>
      <c r="D2246" t="s">
        <v>1487</v>
      </c>
      <c r="E2246" t="s">
        <v>19588</v>
      </c>
      <c r="F2246" t="s">
        <v>18559</v>
      </c>
      <c r="G2246" t="s">
        <v>486</v>
      </c>
      <c r="H2246" t="s">
        <v>66</v>
      </c>
      <c r="I2246">
        <v>119.4</v>
      </c>
      <c r="J2246">
        <v>10</v>
      </c>
      <c r="K2246" t="s">
        <v>86</v>
      </c>
      <c r="L2246" t="s">
        <v>19589</v>
      </c>
      <c r="M2246" t="s">
        <v>70</v>
      </c>
      <c r="N2246" t="s">
        <v>248</v>
      </c>
      <c r="O2246" t="s">
        <v>248</v>
      </c>
      <c r="P2246">
        <v>4.2</v>
      </c>
      <c r="Q2246" t="s">
        <v>73</v>
      </c>
      <c r="U2246">
        <v>75</v>
      </c>
      <c r="V2246">
        <v>8000000</v>
      </c>
      <c r="W2246">
        <v>3940133</v>
      </c>
      <c r="X2246" t="s">
        <v>19590</v>
      </c>
      <c r="Y2246" t="s">
        <v>3931</v>
      </c>
      <c r="Z2246" t="s">
        <v>3932</v>
      </c>
      <c r="AA2246" t="s">
        <v>3931</v>
      </c>
      <c r="AB2246" t="s">
        <v>74</v>
      </c>
      <c r="AC2246" t="s">
        <v>74</v>
      </c>
      <c r="AD2246" t="s">
        <v>74</v>
      </c>
      <c r="AG2246">
        <v>2</v>
      </c>
      <c r="AH2246">
        <v>2</v>
      </c>
      <c r="AI2246">
        <v>6</v>
      </c>
      <c r="AK2246">
        <v>12640</v>
      </c>
      <c r="AL2246" t="s">
        <v>19591</v>
      </c>
      <c r="AM2246" t="s">
        <v>19592</v>
      </c>
      <c r="AN2246" t="s">
        <v>19588</v>
      </c>
      <c r="AO2246" t="s">
        <v>19593</v>
      </c>
      <c r="AP2246">
        <v>12.18000031</v>
      </c>
      <c r="AQ2246" t="s">
        <v>19594</v>
      </c>
      <c r="AR2246" t="s">
        <v>19593</v>
      </c>
      <c r="AS2246" t="s">
        <v>97</v>
      </c>
      <c r="AT2246">
        <v>0</v>
      </c>
      <c r="AU2246">
        <v>1.2396694210000001</v>
      </c>
      <c r="AV2246">
        <v>4.1322314049999997</v>
      </c>
      <c r="AW2246">
        <v>0</v>
      </c>
      <c r="AX2246">
        <v>4.1322314049999997</v>
      </c>
      <c r="AY2246">
        <v>244</v>
      </c>
      <c r="AZ2246">
        <v>0</v>
      </c>
      <c r="BA2246">
        <v>4.098361E-3</v>
      </c>
      <c r="BB2246">
        <v>1.6393443000000001E-2</v>
      </c>
      <c r="BC2246">
        <v>4.098361E-3</v>
      </c>
      <c r="BD2246">
        <v>1.2295082000000001E-2</v>
      </c>
      <c r="BE2246">
        <v>1.6393443000000001E-2</v>
      </c>
      <c r="BF2246">
        <v>1.6393443000000001E-2</v>
      </c>
      <c r="BG2246">
        <v>0</v>
      </c>
      <c r="BH2246">
        <f>(AP2246-J2246)/J2246</f>
        <v>0.21800003100000004</v>
      </c>
    </row>
    <row r="2247" spans="1:60" x14ac:dyDescent="0.2">
      <c r="A2247" t="s">
        <v>19595</v>
      </c>
      <c r="B2247" t="s">
        <v>19596</v>
      </c>
      <c r="C2247" t="s">
        <v>19597</v>
      </c>
      <c r="D2247" t="s">
        <v>371</v>
      </c>
      <c r="E2247" t="s">
        <v>19598</v>
      </c>
      <c r="F2247" t="s">
        <v>19599</v>
      </c>
      <c r="G2247" t="s">
        <v>145</v>
      </c>
      <c r="H2247" t="s">
        <v>66</v>
      </c>
      <c r="I2247">
        <v>43.4</v>
      </c>
      <c r="J2247">
        <v>7</v>
      </c>
      <c r="K2247" t="s">
        <v>86</v>
      </c>
      <c r="L2247" t="s">
        <v>19600</v>
      </c>
      <c r="M2247" t="s">
        <v>70</v>
      </c>
      <c r="N2247" t="s">
        <v>248</v>
      </c>
      <c r="O2247" t="s">
        <v>248</v>
      </c>
      <c r="P2247">
        <v>4.2</v>
      </c>
      <c r="Q2247" t="s">
        <v>73</v>
      </c>
      <c r="U2247">
        <v>86.3</v>
      </c>
      <c r="V2247">
        <v>6200000</v>
      </c>
      <c r="X2247" t="s">
        <v>19601</v>
      </c>
      <c r="Y2247" t="s">
        <v>3931</v>
      </c>
      <c r="Z2247" t="s">
        <v>3932</v>
      </c>
      <c r="AA2247" t="s">
        <v>3931</v>
      </c>
      <c r="AB2247" t="s">
        <v>74</v>
      </c>
      <c r="AC2247" t="s">
        <v>74</v>
      </c>
      <c r="AD2247" t="s">
        <v>68</v>
      </c>
      <c r="AG2247">
        <v>2</v>
      </c>
      <c r="AH2247">
        <v>2</v>
      </c>
      <c r="AI2247">
        <v>4</v>
      </c>
      <c r="AK2247">
        <v>13111</v>
      </c>
      <c r="AL2247" t="s">
        <v>19602</v>
      </c>
      <c r="AM2247" t="s">
        <v>19603</v>
      </c>
      <c r="AN2247" t="s">
        <v>19598</v>
      </c>
      <c r="AO2247" t="s">
        <v>19604</v>
      </c>
      <c r="AP2247">
        <v>7.079999924</v>
      </c>
      <c r="AQ2247" t="s">
        <v>19603</v>
      </c>
      <c r="AR2247" t="s">
        <v>19605</v>
      </c>
      <c r="AS2247" t="s">
        <v>78</v>
      </c>
      <c r="AT2247">
        <v>0</v>
      </c>
      <c r="AU2247">
        <v>0</v>
      </c>
      <c r="AV2247">
        <v>1.298701299</v>
      </c>
      <c r="AW2247">
        <v>0.43290043299999997</v>
      </c>
      <c r="AX2247">
        <v>2.5974025969999999</v>
      </c>
      <c r="AY2247">
        <v>232</v>
      </c>
      <c r="AZ2247">
        <v>8.6206900000000003E-3</v>
      </c>
      <c r="BA2247">
        <v>4.3103450000000001E-3</v>
      </c>
      <c r="BB2247">
        <v>3.4482759000000002E-2</v>
      </c>
      <c r="BC2247">
        <v>0</v>
      </c>
      <c r="BD2247">
        <v>1.2931033999999999E-2</v>
      </c>
      <c r="BE2247">
        <v>4.3103450000000001E-3</v>
      </c>
      <c r="BF2247">
        <v>8.6206900000000003E-3</v>
      </c>
      <c r="BG2247">
        <v>0</v>
      </c>
      <c r="BH2247">
        <f>(AP2247-J2247)/J2247</f>
        <v>1.1428560571428572E-2</v>
      </c>
    </row>
    <row r="2248" spans="1:60" x14ac:dyDescent="0.2">
      <c r="A2248" t="s">
        <v>19606</v>
      </c>
      <c r="B2248" t="s">
        <v>19607</v>
      </c>
      <c r="C2248" t="s">
        <v>19608</v>
      </c>
      <c r="D2248" t="s">
        <v>2933</v>
      </c>
      <c r="E2248" t="s">
        <v>19609</v>
      </c>
      <c r="F2248" t="s">
        <v>19610</v>
      </c>
      <c r="G2248" t="s">
        <v>19611</v>
      </c>
      <c r="H2248" t="s">
        <v>19612</v>
      </c>
      <c r="I2248">
        <v>3786</v>
      </c>
      <c r="J2248">
        <v>30</v>
      </c>
      <c r="K2248" t="s">
        <v>86</v>
      </c>
      <c r="L2248" t="s">
        <v>19613</v>
      </c>
      <c r="M2248" t="s">
        <v>88</v>
      </c>
      <c r="N2248" t="s">
        <v>14422</v>
      </c>
      <c r="O2248" t="s">
        <v>486</v>
      </c>
      <c r="P2248">
        <v>2.1</v>
      </c>
      <c r="Q2248" t="s">
        <v>73</v>
      </c>
      <c r="U2248">
        <v>4600</v>
      </c>
      <c r="V2248">
        <v>87719300</v>
      </c>
      <c r="W2248">
        <v>38480700</v>
      </c>
      <c r="X2248" t="s">
        <v>19614</v>
      </c>
      <c r="Y2248" t="s">
        <v>3931</v>
      </c>
      <c r="Z2248" t="s">
        <v>3932</v>
      </c>
      <c r="AA2248" t="s">
        <v>3931</v>
      </c>
      <c r="AB2248" t="s">
        <v>74</v>
      </c>
      <c r="AC2248" t="s">
        <v>74</v>
      </c>
      <c r="AD2248" t="s">
        <v>74</v>
      </c>
      <c r="AF2248" t="s">
        <v>19615</v>
      </c>
      <c r="AG2248">
        <v>9</v>
      </c>
      <c r="AH2248">
        <v>9</v>
      </c>
      <c r="AI2248">
        <v>33</v>
      </c>
      <c r="AJ2248">
        <v>31.02</v>
      </c>
      <c r="AK2248">
        <v>12622</v>
      </c>
      <c r="AL2248" t="s">
        <v>19616</v>
      </c>
      <c r="AM2248" t="s">
        <v>19617</v>
      </c>
      <c r="AN2248" t="s">
        <v>19609</v>
      </c>
      <c r="AO2248" t="s">
        <v>19618</v>
      </c>
      <c r="AP2248">
        <v>31.020000459999999</v>
      </c>
      <c r="AQ2248" t="s">
        <v>19619</v>
      </c>
      <c r="AR2248" t="s">
        <v>19620</v>
      </c>
      <c r="AS2248" t="s">
        <v>123</v>
      </c>
      <c r="AT2248">
        <v>0</v>
      </c>
      <c r="AU2248">
        <v>0</v>
      </c>
      <c r="AV2248">
        <v>4.2372881360000001</v>
      </c>
      <c r="AW2248">
        <v>0</v>
      </c>
      <c r="AX2248">
        <v>4.2372881360000001</v>
      </c>
      <c r="AY2248">
        <v>118</v>
      </c>
      <c r="AZ2248">
        <v>0</v>
      </c>
      <c r="BA2248">
        <v>0</v>
      </c>
      <c r="BB2248">
        <v>3.3898304999999997E-2</v>
      </c>
      <c r="BC2248">
        <v>0</v>
      </c>
      <c r="BD2248">
        <v>4.2372880999999987E-2</v>
      </c>
      <c r="BE2248">
        <v>8.4745759999999993E-3</v>
      </c>
      <c r="BF2248">
        <v>0</v>
      </c>
      <c r="BG2248">
        <v>0</v>
      </c>
      <c r="BH2248">
        <f>(AP2248-J2248)/J2248</f>
        <v>3.4000015333333286E-2</v>
      </c>
    </row>
    <row r="2249" spans="1:60" x14ac:dyDescent="0.2">
      <c r="A2249" t="s">
        <v>19621</v>
      </c>
      <c r="B2249" t="s">
        <v>19582</v>
      </c>
      <c r="C2249" t="s">
        <v>19622</v>
      </c>
      <c r="D2249" t="s">
        <v>497</v>
      </c>
      <c r="E2249" t="s">
        <v>19623</v>
      </c>
      <c r="F2249" t="s">
        <v>16550</v>
      </c>
      <c r="G2249" t="s">
        <v>206</v>
      </c>
      <c r="H2249" t="s">
        <v>66</v>
      </c>
      <c r="I2249">
        <v>79.400000000000006</v>
      </c>
      <c r="J2249">
        <v>12</v>
      </c>
      <c r="K2249" t="s">
        <v>86</v>
      </c>
      <c r="L2249" t="s">
        <v>19624</v>
      </c>
      <c r="M2249" t="s">
        <v>70</v>
      </c>
      <c r="N2249" t="s">
        <v>248</v>
      </c>
      <c r="O2249" t="s">
        <v>248</v>
      </c>
      <c r="Q2249" t="s">
        <v>73</v>
      </c>
      <c r="U2249">
        <v>60</v>
      </c>
      <c r="V2249">
        <v>5500000</v>
      </c>
      <c r="W2249">
        <v>1119654</v>
      </c>
      <c r="X2249" t="s">
        <v>19625</v>
      </c>
      <c r="Y2249" t="s">
        <v>5128</v>
      </c>
      <c r="Z2249" t="s">
        <v>5129</v>
      </c>
      <c r="AA2249" t="s">
        <v>5128</v>
      </c>
      <c r="AB2249" t="s">
        <v>74</v>
      </c>
      <c r="AC2249" t="s">
        <v>74</v>
      </c>
      <c r="AD2249" t="s">
        <v>68</v>
      </c>
      <c r="AG2249">
        <v>2</v>
      </c>
      <c r="AH2249">
        <v>2</v>
      </c>
      <c r="AI2249">
        <v>5</v>
      </c>
      <c r="AJ2249">
        <v>15.4</v>
      </c>
      <c r="AK2249">
        <v>12691</v>
      </c>
      <c r="AL2249" t="s">
        <v>19626</v>
      </c>
      <c r="AM2249" t="s">
        <v>19627</v>
      </c>
      <c r="AN2249" t="s">
        <v>19623</v>
      </c>
      <c r="AO2249" t="s">
        <v>19584</v>
      </c>
      <c r="AP2249">
        <v>15.399999619999999</v>
      </c>
      <c r="AQ2249" t="s">
        <v>19627</v>
      </c>
      <c r="AR2249" t="s">
        <v>19584</v>
      </c>
      <c r="AS2249" t="s">
        <v>97</v>
      </c>
      <c r="AT2249">
        <v>0</v>
      </c>
      <c r="AU2249">
        <v>1.5151515149999999</v>
      </c>
      <c r="AV2249">
        <v>3.0303030299999998</v>
      </c>
      <c r="AW2249">
        <v>0.75757575799999999</v>
      </c>
      <c r="AX2249">
        <v>2.2727272730000001</v>
      </c>
      <c r="AY2249">
        <v>133</v>
      </c>
      <c r="AZ2249">
        <v>0</v>
      </c>
      <c r="BA2249">
        <v>7.5187969999999998E-3</v>
      </c>
      <c r="BB2249">
        <v>2.2556390999999999E-2</v>
      </c>
      <c r="BC2249">
        <v>0</v>
      </c>
      <c r="BD2249">
        <v>1.5037594E-2</v>
      </c>
      <c r="BE2249">
        <v>7.5187969999999998E-3</v>
      </c>
      <c r="BF2249">
        <v>1.5037594E-2</v>
      </c>
      <c r="BG2249">
        <v>0</v>
      </c>
      <c r="BH2249">
        <f>(AP2249-J2249)/J2249</f>
        <v>0.28333330166666659</v>
      </c>
    </row>
    <row r="2250" spans="1:60" x14ac:dyDescent="0.2">
      <c r="A2250" t="s">
        <v>19621</v>
      </c>
      <c r="B2250" t="s">
        <v>19628</v>
      </c>
      <c r="C2250" t="s">
        <v>19629</v>
      </c>
      <c r="D2250" t="s">
        <v>371</v>
      </c>
      <c r="E2250" t="s">
        <v>19630</v>
      </c>
      <c r="F2250" t="s">
        <v>19631</v>
      </c>
      <c r="G2250" t="s">
        <v>443</v>
      </c>
      <c r="H2250" t="s">
        <v>66</v>
      </c>
      <c r="I2250">
        <v>50</v>
      </c>
      <c r="J2250">
        <v>5</v>
      </c>
      <c r="K2250" t="s">
        <v>86</v>
      </c>
      <c r="L2250" t="s">
        <v>19632</v>
      </c>
      <c r="M2250" t="s">
        <v>70</v>
      </c>
      <c r="N2250" t="s">
        <v>248</v>
      </c>
      <c r="O2250" t="s">
        <v>248</v>
      </c>
      <c r="Q2250" t="s">
        <v>73</v>
      </c>
      <c r="U2250">
        <v>100</v>
      </c>
      <c r="V2250">
        <v>10000000</v>
      </c>
      <c r="X2250" t="s">
        <v>19633</v>
      </c>
      <c r="Y2250" t="s">
        <v>3931</v>
      </c>
      <c r="Z2250" t="s">
        <v>3932</v>
      </c>
      <c r="AA2250" t="s">
        <v>3931</v>
      </c>
      <c r="AB2250" t="s">
        <v>74</v>
      </c>
      <c r="AC2250" t="s">
        <v>74</v>
      </c>
      <c r="AD2250" t="s">
        <v>68</v>
      </c>
      <c r="AG2250">
        <v>2</v>
      </c>
      <c r="AH2250">
        <v>2</v>
      </c>
      <c r="AI2250">
        <v>4</v>
      </c>
      <c r="AJ2250">
        <v>5.37</v>
      </c>
      <c r="AK2250">
        <v>13410</v>
      </c>
      <c r="AL2250" t="s">
        <v>19634</v>
      </c>
      <c r="AM2250" t="s">
        <v>19635</v>
      </c>
      <c r="AN2250" t="s">
        <v>19630</v>
      </c>
      <c r="AO2250" t="s">
        <v>19636</v>
      </c>
      <c r="AP2250">
        <v>5.3699998860000004</v>
      </c>
      <c r="AQ2250" t="s">
        <v>19637</v>
      </c>
      <c r="AR2250" t="s">
        <v>19638</v>
      </c>
      <c r="AS2250" t="s">
        <v>123</v>
      </c>
      <c r="AT2250">
        <v>0</v>
      </c>
      <c r="AU2250">
        <v>0</v>
      </c>
      <c r="AV2250">
        <v>2.1276595739999999</v>
      </c>
      <c r="AW2250">
        <v>0.303951368</v>
      </c>
      <c r="AX2250">
        <v>3.3434650459999999</v>
      </c>
      <c r="AY2250">
        <v>331</v>
      </c>
      <c r="AZ2250">
        <v>0</v>
      </c>
      <c r="BA2250">
        <v>1.5105739999999999E-2</v>
      </c>
      <c r="BB2250">
        <v>3.9274924000000003E-2</v>
      </c>
      <c r="BC2250">
        <v>6.042296E-3</v>
      </c>
      <c r="BD2250">
        <v>1.8126888000000001E-2</v>
      </c>
      <c r="BE2250">
        <v>1.5105739999999999E-2</v>
      </c>
      <c r="BF2250">
        <v>3.021148E-3</v>
      </c>
      <c r="BG2250">
        <v>0</v>
      </c>
      <c r="BH2250">
        <f>(AP2250-J2250)/J2250</f>
        <v>7.3999977200000094E-2</v>
      </c>
    </row>
    <row r="2251" spans="1:60" x14ac:dyDescent="0.2">
      <c r="A2251" t="s">
        <v>19639</v>
      </c>
      <c r="B2251" t="s">
        <v>19640</v>
      </c>
      <c r="C2251" t="s">
        <v>19641</v>
      </c>
      <c r="D2251" t="s">
        <v>3969</v>
      </c>
      <c r="E2251" t="s">
        <v>19642</v>
      </c>
      <c r="F2251" t="s">
        <v>19643</v>
      </c>
      <c r="G2251" t="s">
        <v>2594</v>
      </c>
      <c r="H2251" t="s">
        <v>1721</v>
      </c>
      <c r="I2251">
        <v>802.5</v>
      </c>
      <c r="J2251">
        <v>26.5</v>
      </c>
      <c r="K2251" t="s">
        <v>67</v>
      </c>
      <c r="L2251" t="s">
        <v>19644</v>
      </c>
      <c r="M2251" t="s">
        <v>88</v>
      </c>
      <c r="N2251" t="s">
        <v>4197</v>
      </c>
      <c r="O2251" t="s">
        <v>4197</v>
      </c>
      <c r="P2251">
        <v>3.3</v>
      </c>
      <c r="Q2251" t="s">
        <v>73</v>
      </c>
      <c r="U2251">
        <v>100</v>
      </c>
      <c r="V2251">
        <v>30283020</v>
      </c>
      <c r="X2251" t="s">
        <v>19645</v>
      </c>
      <c r="Y2251" t="s">
        <v>5128</v>
      </c>
      <c r="Z2251" t="s">
        <v>5129</v>
      </c>
      <c r="AA2251" t="s">
        <v>5128</v>
      </c>
      <c r="AB2251" t="s">
        <v>74</v>
      </c>
      <c r="AC2251" t="s">
        <v>74</v>
      </c>
      <c r="AD2251" t="s">
        <v>74</v>
      </c>
      <c r="AG2251">
        <v>6</v>
      </c>
      <c r="AH2251">
        <v>6</v>
      </c>
      <c r="AI2251">
        <v>9</v>
      </c>
      <c r="AK2251">
        <v>12641</v>
      </c>
      <c r="AL2251" t="s">
        <v>19646</v>
      </c>
      <c r="AM2251" t="s">
        <v>19647</v>
      </c>
      <c r="AN2251" t="s">
        <v>19642</v>
      </c>
      <c r="AO2251" t="s">
        <v>19574</v>
      </c>
      <c r="AP2251">
        <v>27.950000760000002</v>
      </c>
      <c r="AQ2251" t="s">
        <v>19647</v>
      </c>
      <c r="AR2251" t="s">
        <v>19574</v>
      </c>
      <c r="AS2251" t="s">
        <v>97</v>
      </c>
      <c r="AT2251">
        <v>0</v>
      </c>
      <c r="AU2251">
        <v>0.63291139200000002</v>
      </c>
      <c r="AV2251">
        <v>3.1645569619999998</v>
      </c>
      <c r="AW2251">
        <v>0</v>
      </c>
      <c r="AX2251">
        <v>0</v>
      </c>
      <c r="AY2251">
        <v>158</v>
      </c>
      <c r="AZ2251">
        <v>0</v>
      </c>
      <c r="BA2251">
        <v>6.3291140000000003E-3</v>
      </c>
      <c r="BB2251">
        <v>2.5316456000000001E-2</v>
      </c>
      <c r="BC2251">
        <v>0</v>
      </c>
      <c r="BD2251">
        <v>1.8987342000000001E-2</v>
      </c>
      <c r="BE2251">
        <v>6.3291140000000003E-3</v>
      </c>
      <c r="BF2251">
        <v>6.3291140000000003E-3</v>
      </c>
      <c r="BG2251">
        <v>0</v>
      </c>
      <c r="BH2251">
        <f>(AP2251-J2251)/J2251</f>
        <v>5.471700981132082E-2</v>
      </c>
    </row>
    <row r="2252" spans="1:60" x14ac:dyDescent="0.2">
      <c r="A2252" t="s">
        <v>19648</v>
      </c>
      <c r="B2252" t="s">
        <v>19649</v>
      </c>
      <c r="C2252" t="s">
        <v>19650</v>
      </c>
      <c r="D2252" t="s">
        <v>1166</v>
      </c>
      <c r="E2252" t="s">
        <v>19651</v>
      </c>
      <c r="F2252" t="s">
        <v>19514</v>
      </c>
      <c r="G2252" t="s">
        <v>2626</v>
      </c>
      <c r="H2252" t="s">
        <v>66</v>
      </c>
      <c r="I2252">
        <v>160.19999999999999</v>
      </c>
      <c r="J2252">
        <v>19</v>
      </c>
      <c r="K2252" t="s">
        <v>86</v>
      </c>
      <c r="L2252" t="s">
        <v>19652</v>
      </c>
      <c r="M2252" t="s">
        <v>70</v>
      </c>
      <c r="N2252" t="s">
        <v>248</v>
      </c>
      <c r="O2252" t="s">
        <v>248</v>
      </c>
      <c r="P2252">
        <v>4.2</v>
      </c>
      <c r="Q2252" t="s">
        <v>73</v>
      </c>
      <c r="U2252">
        <v>100</v>
      </c>
      <c r="V2252">
        <v>8430435</v>
      </c>
      <c r="X2252" t="s">
        <v>19653</v>
      </c>
      <c r="Y2252" t="s">
        <v>3931</v>
      </c>
      <c r="Z2252" t="s">
        <v>3932</v>
      </c>
      <c r="AA2252" t="s">
        <v>3931</v>
      </c>
      <c r="AB2252" t="s">
        <v>74</v>
      </c>
      <c r="AC2252" t="s">
        <v>74</v>
      </c>
      <c r="AD2252" t="s">
        <v>68</v>
      </c>
      <c r="AG2252">
        <v>2</v>
      </c>
      <c r="AH2252">
        <v>2</v>
      </c>
      <c r="AI2252">
        <v>5</v>
      </c>
      <c r="AK2252">
        <v>12795</v>
      </c>
      <c r="AL2252" t="s">
        <v>19654</v>
      </c>
      <c r="AM2252" t="s">
        <v>19655</v>
      </c>
      <c r="AN2252" t="s">
        <v>19651</v>
      </c>
      <c r="AO2252" t="s">
        <v>19649</v>
      </c>
      <c r="AP2252">
        <v>23.879999160000001</v>
      </c>
      <c r="AQ2252" t="s">
        <v>19656</v>
      </c>
      <c r="AR2252" t="s">
        <v>19649</v>
      </c>
      <c r="AS2252" t="s">
        <v>97</v>
      </c>
      <c r="AT2252">
        <v>0</v>
      </c>
      <c r="AU2252">
        <v>0.59880239499999999</v>
      </c>
      <c r="AV2252">
        <v>2.395209581</v>
      </c>
      <c r="AW2252">
        <v>1.19760479</v>
      </c>
      <c r="AX2252">
        <v>2.395209581</v>
      </c>
      <c r="AY2252">
        <v>168</v>
      </c>
      <c r="AZ2252">
        <v>0</v>
      </c>
      <c r="BA2252">
        <v>0</v>
      </c>
      <c r="BB2252">
        <v>2.3809523999999999E-2</v>
      </c>
      <c r="BC2252">
        <v>0</v>
      </c>
      <c r="BD2252">
        <v>3.5714285999999998E-2</v>
      </c>
      <c r="BE2252">
        <v>5.9523809999999996E-3</v>
      </c>
      <c r="BF2252">
        <v>5.9523809999999996E-3</v>
      </c>
      <c r="BG2252">
        <v>0</v>
      </c>
      <c r="BH2252">
        <f>(AP2252-J2252)/J2252</f>
        <v>0.25684206105263163</v>
      </c>
    </row>
    <row r="2253" spans="1:60" x14ac:dyDescent="0.2">
      <c r="A2253" t="s">
        <v>19228</v>
      </c>
      <c r="B2253" t="s">
        <v>19657</v>
      </c>
      <c r="C2253" t="s">
        <v>19658</v>
      </c>
      <c r="D2253" t="s">
        <v>641</v>
      </c>
      <c r="E2253" t="s">
        <v>19659</v>
      </c>
      <c r="F2253" t="s">
        <v>19660</v>
      </c>
      <c r="G2253" t="s">
        <v>19661</v>
      </c>
      <c r="H2253" t="s">
        <v>66</v>
      </c>
      <c r="I2253">
        <v>352.8</v>
      </c>
      <c r="J2253">
        <v>45</v>
      </c>
      <c r="K2253" t="s">
        <v>67</v>
      </c>
      <c r="L2253" t="s">
        <v>19662</v>
      </c>
      <c r="M2253" t="s">
        <v>88</v>
      </c>
      <c r="N2253" t="s">
        <v>445</v>
      </c>
      <c r="O2253" t="s">
        <v>445</v>
      </c>
      <c r="P2253">
        <v>4.2</v>
      </c>
      <c r="Q2253" t="s">
        <v>73</v>
      </c>
      <c r="U2253">
        <v>175</v>
      </c>
      <c r="V2253">
        <v>4827804</v>
      </c>
      <c r="W2253">
        <v>3012196</v>
      </c>
      <c r="X2253" t="s">
        <v>19663</v>
      </c>
      <c r="Y2253" t="s">
        <v>3931</v>
      </c>
      <c r="Z2253" t="s">
        <v>3932</v>
      </c>
      <c r="AA2253" t="s">
        <v>3931</v>
      </c>
      <c r="AB2253" t="s">
        <v>74</v>
      </c>
      <c r="AC2253" t="s">
        <v>74</v>
      </c>
      <c r="AD2253" t="s">
        <v>74</v>
      </c>
      <c r="AG2253">
        <v>3</v>
      </c>
      <c r="AH2253">
        <v>3</v>
      </c>
      <c r="AI2253">
        <v>5</v>
      </c>
      <c r="AK2253">
        <v>12742</v>
      </c>
      <c r="AL2253" t="s">
        <v>19664</v>
      </c>
      <c r="AM2253" t="s">
        <v>19665</v>
      </c>
      <c r="AN2253" t="s">
        <v>19659</v>
      </c>
      <c r="AO2253" t="s">
        <v>19666</v>
      </c>
      <c r="AP2253">
        <v>94.25</v>
      </c>
      <c r="AQ2253" t="s">
        <v>19665</v>
      </c>
      <c r="AR2253" t="s">
        <v>19666</v>
      </c>
      <c r="AS2253" t="s">
        <v>97</v>
      </c>
      <c r="AT2253">
        <v>0</v>
      </c>
      <c r="AU2253">
        <v>1.075268817</v>
      </c>
      <c r="AV2253">
        <v>2.6881720429999998</v>
      </c>
      <c r="AW2253">
        <v>0.53763440900000004</v>
      </c>
      <c r="AX2253">
        <v>0.53763440900000004</v>
      </c>
      <c r="AY2253">
        <v>188</v>
      </c>
      <c r="AZ2253">
        <v>0</v>
      </c>
      <c r="BA2253">
        <v>0</v>
      </c>
      <c r="BB2253">
        <v>1.5957447E-2</v>
      </c>
      <c r="BC2253">
        <v>0</v>
      </c>
      <c r="BD2253">
        <v>2.6595745E-2</v>
      </c>
      <c r="BE2253">
        <v>5.3191489999999996E-3</v>
      </c>
      <c r="BF2253">
        <v>1.0638297999999999E-2</v>
      </c>
      <c r="BG2253">
        <v>1</v>
      </c>
      <c r="BH2253">
        <f>(AP2253-J2253)/J2253</f>
        <v>1.0944444444444446</v>
      </c>
    </row>
    <row r="2254" spans="1:60" x14ac:dyDescent="0.2">
      <c r="A2254" t="s">
        <v>19667</v>
      </c>
      <c r="B2254" t="s">
        <v>19668</v>
      </c>
      <c r="C2254" t="s">
        <v>19669</v>
      </c>
      <c r="D2254" t="s">
        <v>2132</v>
      </c>
      <c r="E2254" t="s">
        <v>19670</v>
      </c>
      <c r="F2254" t="s">
        <v>2134</v>
      </c>
      <c r="G2254" t="s">
        <v>19671</v>
      </c>
      <c r="H2254" t="s">
        <v>5360</v>
      </c>
      <c r="I2254">
        <v>171.9</v>
      </c>
      <c r="J2254">
        <v>10</v>
      </c>
      <c r="K2254" t="s">
        <v>86</v>
      </c>
      <c r="L2254" t="s">
        <v>19672</v>
      </c>
      <c r="M2254" t="s">
        <v>70</v>
      </c>
      <c r="N2254" t="s">
        <v>248</v>
      </c>
      <c r="O2254" t="s">
        <v>248</v>
      </c>
      <c r="Q2254" t="s">
        <v>73</v>
      </c>
      <c r="R2254">
        <v>10</v>
      </c>
      <c r="S2254">
        <v>10</v>
      </c>
      <c r="T2254">
        <v>13225000</v>
      </c>
      <c r="U2254">
        <v>132.30000000000001</v>
      </c>
      <c r="V2254">
        <v>17192500</v>
      </c>
      <c r="X2254" t="s">
        <v>19673</v>
      </c>
      <c r="Z2254" t="s">
        <v>506</v>
      </c>
      <c r="AB2254" t="s">
        <v>74</v>
      </c>
      <c r="AC2254" t="s">
        <v>74</v>
      </c>
      <c r="AD2254" t="s">
        <v>74</v>
      </c>
      <c r="AG2254">
        <v>1</v>
      </c>
      <c r="AH2254">
        <v>1</v>
      </c>
      <c r="AI2254">
        <v>1</v>
      </c>
      <c r="AK2254">
        <v>12884</v>
      </c>
      <c r="AL2254" t="s">
        <v>19674</v>
      </c>
      <c r="AM2254" t="s">
        <v>19675</v>
      </c>
      <c r="AN2254" t="s">
        <v>19670</v>
      </c>
      <c r="AO2254" t="s">
        <v>19676</v>
      </c>
      <c r="AP2254">
        <v>11.079999920000001</v>
      </c>
      <c r="AQ2254" t="s">
        <v>19677</v>
      </c>
      <c r="AR2254" t="s">
        <v>19678</v>
      </c>
      <c r="AS2254" t="s">
        <v>10405</v>
      </c>
      <c r="AT2254">
        <v>10</v>
      </c>
      <c r="AU2254">
        <v>0.73349633299999994</v>
      </c>
      <c r="AV2254">
        <v>3.1784841080000001</v>
      </c>
      <c r="AW2254">
        <v>0.244498778</v>
      </c>
      <c r="AX2254">
        <v>0.97799510999999995</v>
      </c>
      <c r="AY2254">
        <v>410</v>
      </c>
      <c r="AZ2254">
        <v>2.4390240000000001E-3</v>
      </c>
      <c r="BA2254">
        <v>1.2195121999999999E-2</v>
      </c>
      <c r="BB2254">
        <v>9.7560980000000012E-3</v>
      </c>
      <c r="BC2254">
        <v>9.7560980000000012E-3</v>
      </c>
      <c r="BD2254">
        <v>1.4634146000000001E-2</v>
      </c>
      <c r="BE2254">
        <v>1.7073171000000002E-2</v>
      </c>
      <c r="BF2254">
        <v>0</v>
      </c>
      <c r="BG2254">
        <v>0</v>
      </c>
      <c r="BH2254">
        <f>(AP2254-J2254)/J2254</f>
        <v>0.10799999200000006</v>
      </c>
    </row>
    <row r="2255" spans="1:60" x14ac:dyDescent="0.2">
      <c r="A2255" t="s">
        <v>19667</v>
      </c>
      <c r="B2255" t="s">
        <v>19679</v>
      </c>
      <c r="C2255" t="s">
        <v>19680</v>
      </c>
      <c r="D2255" t="s">
        <v>2578</v>
      </c>
      <c r="E2255" t="s">
        <v>19681</v>
      </c>
      <c r="F2255" t="s">
        <v>19682</v>
      </c>
      <c r="G2255" t="s">
        <v>445</v>
      </c>
      <c r="H2255" t="s">
        <v>66</v>
      </c>
      <c r="I2255">
        <v>188.8</v>
      </c>
      <c r="J2255">
        <v>20</v>
      </c>
      <c r="K2255" t="s">
        <v>86</v>
      </c>
      <c r="L2255" t="s">
        <v>19683</v>
      </c>
      <c r="M2255" t="s">
        <v>70</v>
      </c>
      <c r="N2255" t="s">
        <v>445</v>
      </c>
      <c r="O2255" t="s">
        <v>445</v>
      </c>
      <c r="P2255">
        <v>4.2</v>
      </c>
      <c r="Q2255" t="s">
        <v>73</v>
      </c>
      <c r="U2255">
        <v>125</v>
      </c>
      <c r="V2255">
        <v>4166667</v>
      </c>
      <c r="W2255">
        <v>5275026</v>
      </c>
      <c r="X2255" t="s">
        <v>19684</v>
      </c>
      <c r="Y2255" t="s">
        <v>3931</v>
      </c>
      <c r="Z2255" t="s">
        <v>16238</v>
      </c>
      <c r="AA2255" t="s">
        <v>3931</v>
      </c>
      <c r="AB2255" t="s">
        <v>74</v>
      </c>
      <c r="AC2255" t="s">
        <v>74</v>
      </c>
      <c r="AD2255" t="s">
        <v>68</v>
      </c>
      <c r="AG2255">
        <v>2</v>
      </c>
      <c r="AH2255">
        <v>2</v>
      </c>
      <c r="AI2255">
        <v>6</v>
      </c>
      <c r="AK2255">
        <v>12922</v>
      </c>
      <c r="AL2255" t="s">
        <v>19685</v>
      </c>
      <c r="AM2255" t="s">
        <v>19686</v>
      </c>
      <c r="AN2255" t="s">
        <v>19681</v>
      </c>
      <c r="AO2255" t="s">
        <v>19687</v>
      </c>
      <c r="AP2255">
        <v>20</v>
      </c>
      <c r="AQ2255" t="s">
        <v>19688</v>
      </c>
      <c r="AR2255" t="s">
        <v>19687</v>
      </c>
      <c r="AS2255" t="s">
        <v>97</v>
      </c>
      <c r="AT2255">
        <v>0</v>
      </c>
      <c r="AU2255">
        <v>0.65146579799999993</v>
      </c>
      <c r="AV2255">
        <v>5.5374592829999996</v>
      </c>
      <c r="AW2255">
        <v>0</v>
      </c>
      <c r="AX2255">
        <v>0.32573289900000002</v>
      </c>
      <c r="AY2255">
        <v>308</v>
      </c>
      <c r="AZ2255">
        <v>3.2467529999999998E-3</v>
      </c>
      <c r="BA2255">
        <v>3.2467529999999998E-3</v>
      </c>
      <c r="BB2255">
        <v>1.2987013E-2</v>
      </c>
      <c r="BC2255">
        <v>0</v>
      </c>
      <c r="BD2255">
        <v>1.9480519000000002E-2</v>
      </c>
      <c r="BE2255">
        <v>3.2467529999999998E-3</v>
      </c>
      <c r="BF2255">
        <v>3.2467529999999998E-3</v>
      </c>
      <c r="BG2255">
        <v>0</v>
      </c>
      <c r="BH2255">
        <f>(AP2255-J2255)/J2255</f>
        <v>0</v>
      </c>
    </row>
    <row r="2256" spans="1:60" x14ac:dyDescent="0.2">
      <c r="A2256" t="s">
        <v>19094</v>
      </c>
      <c r="B2256" t="s">
        <v>19649</v>
      </c>
      <c r="C2256" t="s">
        <v>19689</v>
      </c>
      <c r="D2256" t="s">
        <v>7875</v>
      </c>
      <c r="E2256" t="s">
        <v>19690</v>
      </c>
      <c r="F2256" t="s">
        <v>19691</v>
      </c>
      <c r="G2256" t="s">
        <v>206</v>
      </c>
      <c r="H2256" t="s">
        <v>66</v>
      </c>
      <c r="I2256">
        <v>120</v>
      </c>
      <c r="J2256">
        <v>12</v>
      </c>
      <c r="K2256" t="s">
        <v>86</v>
      </c>
      <c r="L2256" t="s">
        <v>19692</v>
      </c>
      <c r="M2256" t="s">
        <v>88</v>
      </c>
      <c r="N2256" t="s">
        <v>248</v>
      </c>
      <c r="O2256" t="s">
        <v>248</v>
      </c>
      <c r="P2256">
        <v>4.2</v>
      </c>
      <c r="Q2256" t="s">
        <v>73</v>
      </c>
      <c r="U2256">
        <v>143.80000000000001</v>
      </c>
      <c r="V2256">
        <v>4000000</v>
      </c>
      <c r="W2256">
        <v>6000000</v>
      </c>
      <c r="X2256" t="s">
        <v>19693</v>
      </c>
      <c r="Y2256" t="s">
        <v>18688</v>
      </c>
      <c r="Z2256" t="s">
        <v>18689</v>
      </c>
      <c r="AA2256" t="s">
        <v>18688</v>
      </c>
      <c r="AB2256" t="s">
        <v>74</v>
      </c>
      <c r="AC2256" t="s">
        <v>74</v>
      </c>
      <c r="AD2256" t="s">
        <v>74</v>
      </c>
      <c r="AF2256" t="s">
        <v>19694</v>
      </c>
      <c r="AG2256">
        <v>2</v>
      </c>
      <c r="AH2256">
        <v>2</v>
      </c>
      <c r="AI2256">
        <v>5</v>
      </c>
      <c r="AK2256">
        <v>12783</v>
      </c>
      <c r="AL2256" t="s">
        <v>19695</v>
      </c>
      <c r="AM2256" t="s">
        <v>19696</v>
      </c>
      <c r="AN2256" t="s">
        <v>19690</v>
      </c>
      <c r="AO2256" t="s">
        <v>19697</v>
      </c>
      <c r="AP2256">
        <v>12.27999973</v>
      </c>
      <c r="AQ2256" t="s">
        <v>19698</v>
      </c>
      <c r="AR2256" t="s">
        <v>19697</v>
      </c>
      <c r="AS2256" t="s">
        <v>97</v>
      </c>
      <c r="AT2256">
        <v>0</v>
      </c>
      <c r="AU2256">
        <v>1.818181818</v>
      </c>
      <c r="AV2256">
        <v>1.818181818</v>
      </c>
      <c r="AW2256">
        <v>0</v>
      </c>
      <c r="AX2256">
        <v>0</v>
      </c>
      <c r="AY2256">
        <v>110</v>
      </c>
      <c r="AZ2256">
        <v>9.0909089999999994E-3</v>
      </c>
      <c r="BA2256">
        <v>0</v>
      </c>
      <c r="BB2256">
        <v>1.8181817999999999E-2</v>
      </c>
      <c r="BC2256">
        <v>9.0909089999999994E-3</v>
      </c>
      <c r="BD2256">
        <v>2.7272727E-2</v>
      </c>
      <c r="BE2256">
        <v>9.0909089999999994E-3</v>
      </c>
      <c r="BF2256">
        <v>0</v>
      </c>
      <c r="BG2256">
        <v>0</v>
      </c>
      <c r="BH2256">
        <f>(AP2256-J2256)/J2256</f>
        <v>2.3333310833333343E-2</v>
      </c>
    </row>
    <row r="2257" spans="1:60" x14ac:dyDescent="0.2">
      <c r="A2257" t="s">
        <v>19058</v>
      </c>
      <c r="B2257" t="s">
        <v>19481</v>
      </c>
      <c r="C2257" t="s">
        <v>19699</v>
      </c>
      <c r="D2257" t="s">
        <v>988</v>
      </c>
      <c r="E2257" t="s">
        <v>19700</v>
      </c>
      <c r="F2257" t="s">
        <v>19701</v>
      </c>
      <c r="G2257" t="s">
        <v>5621</v>
      </c>
      <c r="H2257" t="s">
        <v>14308</v>
      </c>
      <c r="I2257">
        <v>783</v>
      </c>
      <c r="J2257">
        <v>18</v>
      </c>
      <c r="K2257" t="s">
        <v>86</v>
      </c>
      <c r="L2257" t="s">
        <v>19702</v>
      </c>
      <c r="M2257" t="s">
        <v>88</v>
      </c>
      <c r="N2257" t="s">
        <v>4376</v>
      </c>
      <c r="O2257" t="s">
        <v>4376</v>
      </c>
      <c r="P2257">
        <v>2.7</v>
      </c>
      <c r="Q2257" t="s">
        <v>73</v>
      </c>
      <c r="U2257">
        <v>1150</v>
      </c>
      <c r="V2257">
        <v>43500000</v>
      </c>
      <c r="X2257" t="s">
        <v>19486</v>
      </c>
      <c r="Y2257" t="s">
        <v>3931</v>
      </c>
      <c r="Z2257" t="s">
        <v>3932</v>
      </c>
      <c r="AA2257" t="s">
        <v>3931</v>
      </c>
      <c r="AB2257" t="s">
        <v>74</v>
      </c>
      <c r="AC2257" t="s">
        <v>74</v>
      </c>
      <c r="AD2257" t="s">
        <v>74</v>
      </c>
      <c r="AG2257">
        <v>5</v>
      </c>
      <c r="AH2257">
        <v>5</v>
      </c>
      <c r="AI2257">
        <v>13</v>
      </c>
      <c r="AK2257">
        <v>12787</v>
      </c>
      <c r="AL2257" t="s">
        <v>19703</v>
      </c>
      <c r="AM2257" t="s">
        <v>19704</v>
      </c>
      <c r="AN2257" t="s">
        <v>19700</v>
      </c>
      <c r="AO2257" t="s">
        <v>19490</v>
      </c>
      <c r="AP2257">
        <v>18.329999919999999</v>
      </c>
      <c r="AQ2257" t="s">
        <v>19705</v>
      </c>
      <c r="AR2257" t="s">
        <v>19490</v>
      </c>
      <c r="AS2257" t="s">
        <v>97</v>
      </c>
      <c r="AT2257">
        <v>0</v>
      </c>
      <c r="AU2257">
        <v>0</v>
      </c>
      <c r="AV2257">
        <v>3.8961038960000001</v>
      </c>
      <c r="AW2257">
        <v>0</v>
      </c>
      <c r="AX2257">
        <v>1.587301587</v>
      </c>
      <c r="AY2257">
        <v>693</v>
      </c>
      <c r="AZ2257">
        <v>4.329004E-3</v>
      </c>
      <c r="BA2257">
        <v>4.329004E-3</v>
      </c>
      <c r="BB2257">
        <v>8.6580089999999995E-3</v>
      </c>
      <c r="BC2257">
        <v>2.8860029999999998E-3</v>
      </c>
      <c r="BD2257">
        <v>1.0101010000000001E-2</v>
      </c>
      <c r="BE2257">
        <v>2.8860029999999998E-3</v>
      </c>
      <c r="BF2257">
        <v>5.7720059999999997E-3</v>
      </c>
      <c r="BG2257">
        <v>0</v>
      </c>
      <c r="BH2257">
        <f>(AP2257-J2257)/J2257</f>
        <v>1.833332888888882E-2</v>
      </c>
    </row>
    <row r="2258" spans="1:60" x14ac:dyDescent="0.2">
      <c r="A2258" t="s">
        <v>19058</v>
      </c>
      <c r="B2258" t="s">
        <v>19706</v>
      </c>
      <c r="C2258" t="s">
        <v>19707</v>
      </c>
      <c r="D2258" t="s">
        <v>62</v>
      </c>
      <c r="E2258" t="s">
        <v>19708</v>
      </c>
      <c r="F2258" t="s">
        <v>15108</v>
      </c>
      <c r="G2258" t="s">
        <v>677</v>
      </c>
      <c r="H2258" t="s">
        <v>66</v>
      </c>
      <c r="I2258">
        <v>234.9</v>
      </c>
      <c r="J2258">
        <v>16</v>
      </c>
      <c r="K2258" t="s">
        <v>86</v>
      </c>
      <c r="L2258" t="s">
        <v>19709</v>
      </c>
      <c r="M2258" t="s">
        <v>88</v>
      </c>
      <c r="N2258" t="s">
        <v>248</v>
      </c>
      <c r="O2258" t="s">
        <v>248</v>
      </c>
      <c r="P2258">
        <v>4.2</v>
      </c>
      <c r="Q2258" t="s">
        <v>73</v>
      </c>
      <c r="U2258">
        <v>100</v>
      </c>
      <c r="V2258">
        <v>6000682</v>
      </c>
      <c r="W2258">
        <v>8683318</v>
      </c>
      <c r="X2258" t="s">
        <v>19710</v>
      </c>
      <c r="Y2258" t="s">
        <v>5128</v>
      </c>
      <c r="Z2258" t="s">
        <v>5129</v>
      </c>
      <c r="AA2258" t="s">
        <v>5128</v>
      </c>
      <c r="AB2258" t="s">
        <v>74</v>
      </c>
      <c r="AC2258" t="s">
        <v>74</v>
      </c>
      <c r="AD2258" t="s">
        <v>68</v>
      </c>
      <c r="AG2258">
        <v>2</v>
      </c>
      <c r="AH2258">
        <v>2</v>
      </c>
      <c r="AI2258">
        <v>6</v>
      </c>
      <c r="AK2258">
        <v>12873</v>
      </c>
      <c r="AL2258" t="s">
        <v>19711</v>
      </c>
      <c r="AM2258" t="s">
        <v>19712</v>
      </c>
      <c r="AN2258" t="s">
        <v>19708</v>
      </c>
      <c r="AO2258" t="s">
        <v>19713</v>
      </c>
      <c r="AP2258">
        <v>17.420000080000001</v>
      </c>
      <c r="AQ2258" t="s">
        <v>19714</v>
      </c>
      <c r="AR2258" t="s">
        <v>19713</v>
      </c>
      <c r="AS2258" t="s">
        <v>97</v>
      </c>
      <c r="AT2258">
        <v>0</v>
      </c>
      <c r="AU2258">
        <v>0.523560209</v>
      </c>
      <c r="AV2258">
        <v>1.5706806280000001</v>
      </c>
      <c r="AW2258">
        <v>0</v>
      </c>
      <c r="AX2258">
        <v>1.5706806280000001</v>
      </c>
      <c r="AY2258">
        <v>192</v>
      </c>
      <c r="AZ2258">
        <v>3.125E-2</v>
      </c>
      <c r="BA2258">
        <v>1.0416666999999999E-2</v>
      </c>
      <c r="BB2258">
        <v>2.6041667000000001E-2</v>
      </c>
      <c r="BC2258">
        <v>0</v>
      </c>
      <c r="BD2258">
        <v>2.0833332999999999E-2</v>
      </c>
      <c r="BE2258">
        <v>5.2083329999999999E-3</v>
      </c>
      <c r="BF2258">
        <v>1.0416666999999999E-2</v>
      </c>
      <c r="BG2258">
        <v>1</v>
      </c>
      <c r="BH2258">
        <f>(AP2258-J2258)/J2258</f>
        <v>8.8750005000000076E-2</v>
      </c>
    </row>
    <row r="2259" spans="1:60" x14ac:dyDescent="0.2">
      <c r="A2259" t="s">
        <v>19715</v>
      </c>
      <c r="B2259" t="s">
        <v>19481</v>
      </c>
      <c r="C2259" t="s">
        <v>19716</v>
      </c>
      <c r="D2259" t="s">
        <v>497</v>
      </c>
      <c r="E2259" t="s">
        <v>19717</v>
      </c>
      <c r="F2259" t="s">
        <v>19718</v>
      </c>
      <c r="G2259" t="s">
        <v>569</v>
      </c>
      <c r="H2259" t="s">
        <v>66</v>
      </c>
      <c r="I2259">
        <v>165</v>
      </c>
      <c r="J2259">
        <v>15</v>
      </c>
      <c r="K2259" t="s">
        <v>86</v>
      </c>
      <c r="L2259" t="s">
        <v>19719</v>
      </c>
      <c r="M2259" t="s">
        <v>88</v>
      </c>
      <c r="N2259" t="s">
        <v>445</v>
      </c>
      <c r="O2259" t="s">
        <v>445</v>
      </c>
      <c r="P2259">
        <v>4.2</v>
      </c>
      <c r="Q2259" t="s">
        <v>73</v>
      </c>
      <c r="U2259">
        <v>150</v>
      </c>
      <c r="V2259">
        <v>8222222</v>
      </c>
      <c r="W2259">
        <v>2777778</v>
      </c>
      <c r="X2259" t="s">
        <v>19720</v>
      </c>
      <c r="Y2259" t="s">
        <v>5128</v>
      </c>
      <c r="Z2259" t="s">
        <v>5129</v>
      </c>
      <c r="AA2259" t="s">
        <v>5128</v>
      </c>
      <c r="AB2259" t="s">
        <v>74</v>
      </c>
      <c r="AC2259" t="s">
        <v>74</v>
      </c>
      <c r="AD2259" t="s">
        <v>74</v>
      </c>
      <c r="AG2259">
        <v>2</v>
      </c>
      <c r="AH2259">
        <v>2</v>
      </c>
      <c r="AI2259">
        <v>7</v>
      </c>
      <c r="AK2259">
        <v>12719</v>
      </c>
      <c r="AL2259" t="s">
        <v>19721</v>
      </c>
      <c r="AM2259" t="s">
        <v>19722</v>
      </c>
      <c r="AN2259" t="s">
        <v>19717</v>
      </c>
      <c r="AO2259" t="s">
        <v>19481</v>
      </c>
      <c r="AP2259">
        <v>15.899999619999999</v>
      </c>
      <c r="AQ2259" t="s">
        <v>19722</v>
      </c>
      <c r="AR2259" t="s">
        <v>19481</v>
      </c>
      <c r="AS2259" t="s">
        <v>97</v>
      </c>
      <c r="AT2259">
        <v>0</v>
      </c>
      <c r="AU2259">
        <v>0.89552238799999995</v>
      </c>
      <c r="AV2259">
        <v>6.5671641789999997</v>
      </c>
      <c r="AW2259">
        <v>0.59701492499999997</v>
      </c>
      <c r="AX2259">
        <v>2.0895522390000001</v>
      </c>
      <c r="AY2259">
        <v>336</v>
      </c>
      <c r="AZ2259">
        <v>2.9761900000000001E-3</v>
      </c>
      <c r="BA2259">
        <v>2.9761900000000001E-3</v>
      </c>
      <c r="BB2259">
        <v>1.1904761999999999E-2</v>
      </c>
      <c r="BC2259">
        <v>0</v>
      </c>
      <c r="BD2259">
        <v>1.7857142999999999E-2</v>
      </c>
      <c r="BE2259">
        <v>8.9285709999999997E-3</v>
      </c>
      <c r="BF2259">
        <v>5.9523809999999996E-3</v>
      </c>
      <c r="BG2259">
        <v>0</v>
      </c>
      <c r="BH2259">
        <f>(AP2259-J2259)/J2259</f>
        <v>5.9999974666666608E-2</v>
      </c>
    </row>
    <row r="2260" spans="1:60" x14ac:dyDescent="0.2">
      <c r="A2260" t="s">
        <v>19723</v>
      </c>
      <c r="B2260" t="s">
        <v>19724</v>
      </c>
      <c r="C2260" t="s">
        <v>19725</v>
      </c>
      <c r="D2260" t="s">
        <v>803</v>
      </c>
      <c r="E2260" t="s">
        <v>19726</v>
      </c>
      <c r="F2260" t="s">
        <v>19727</v>
      </c>
      <c r="G2260" t="s">
        <v>1240</v>
      </c>
      <c r="H2260" t="s">
        <v>18281</v>
      </c>
      <c r="I2260">
        <v>186.7</v>
      </c>
      <c r="J2260">
        <v>14</v>
      </c>
      <c r="K2260" t="s">
        <v>5397</v>
      </c>
      <c r="L2260" t="s">
        <v>19728</v>
      </c>
      <c r="M2260" t="s">
        <v>70</v>
      </c>
      <c r="N2260" t="s">
        <v>248</v>
      </c>
      <c r="O2260" t="s">
        <v>248</v>
      </c>
      <c r="Q2260" t="s">
        <v>73</v>
      </c>
      <c r="R2260">
        <v>15</v>
      </c>
      <c r="S2260">
        <v>15</v>
      </c>
      <c r="U2260">
        <v>316.3</v>
      </c>
      <c r="V2260">
        <v>13333333</v>
      </c>
      <c r="X2260" t="s">
        <v>19729</v>
      </c>
      <c r="Z2260" t="s">
        <v>691</v>
      </c>
      <c r="AB2260" t="s">
        <v>74</v>
      </c>
      <c r="AC2260" t="s">
        <v>74</v>
      </c>
      <c r="AD2260" t="s">
        <v>74</v>
      </c>
      <c r="AG2260">
        <v>4</v>
      </c>
      <c r="AH2260">
        <v>4</v>
      </c>
      <c r="AI2260">
        <v>7</v>
      </c>
      <c r="AJ2260">
        <v>13.56</v>
      </c>
      <c r="AK2260">
        <v>13277</v>
      </c>
      <c r="AL2260" t="s">
        <v>19730</v>
      </c>
      <c r="AM2260" t="s">
        <v>19731</v>
      </c>
      <c r="AN2260" t="s">
        <v>19726</v>
      </c>
      <c r="AO2260" t="s">
        <v>19732</v>
      </c>
      <c r="AP2260">
        <v>13.56000042</v>
      </c>
      <c r="AQ2260" t="s">
        <v>19733</v>
      </c>
      <c r="AR2260" t="s">
        <v>19732</v>
      </c>
      <c r="AS2260" t="s">
        <v>97</v>
      </c>
      <c r="AT2260">
        <v>15</v>
      </c>
      <c r="AU2260">
        <v>0.53859964100000002</v>
      </c>
      <c r="AV2260">
        <v>5.7450628370000008</v>
      </c>
      <c r="AW2260">
        <v>0</v>
      </c>
      <c r="AX2260">
        <v>1.2567324959999999</v>
      </c>
      <c r="AY2260">
        <v>558</v>
      </c>
      <c r="AZ2260">
        <v>1.9713261999999999E-2</v>
      </c>
      <c r="BA2260">
        <v>1.0752688E-2</v>
      </c>
      <c r="BB2260">
        <v>2.1505376E-2</v>
      </c>
      <c r="BC2260">
        <v>8.9605730000000012E-3</v>
      </c>
      <c r="BD2260">
        <v>2.5089606E-2</v>
      </c>
      <c r="BE2260">
        <v>1.7921149999999999E-3</v>
      </c>
      <c r="BF2260">
        <v>5.3763439999999999E-3</v>
      </c>
      <c r="BG2260">
        <v>0</v>
      </c>
      <c r="BH2260">
        <f>(AP2260-J2260)/J2260</f>
        <v>-3.1428541428571447E-2</v>
      </c>
    </row>
    <row r="2261" spans="1:60" x14ac:dyDescent="0.2">
      <c r="A2261" t="s">
        <v>19607</v>
      </c>
      <c r="B2261" t="s">
        <v>19734</v>
      </c>
      <c r="C2261" t="s">
        <v>19735</v>
      </c>
      <c r="D2261" t="s">
        <v>955</v>
      </c>
      <c r="E2261" t="s">
        <v>19736</v>
      </c>
      <c r="F2261" t="s">
        <v>19737</v>
      </c>
      <c r="G2261" t="s">
        <v>2626</v>
      </c>
      <c r="H2261" t="s">
        <v>66</v>
      </c>
      <c r="I2261">
        <v>233.7</v>
      </c>
      <c r="J2261">
        <v>19</v>
      </c>
      <c r="K2261" t="s">
        <v>86</v>
      </c>
      <c r="L2261" t="s">
        <v>19738</v>
      </c>
      <c r="M2261" t="s">
        <v>88</v>
      </c>
      <c r="N2261" t="s">
        <v>248</v>
      </c>
      <c r="O2261" t="s">
        <v>248</v>
      </c>
      <c r="Q2261" t="s">
        <v>73</v>
      </c>
      <c r="U2261">
        <v>150</v>
      </c>
      <c r="V2261">
        <v>10755607</v>
      </c>
      <c r="W2261">
        <v>1544393</v>
      </c>
      <c r="X2261" t="s">
        <v>19739</v>
      </c>
      <c r="Y2261" t="s">
        <v>3931</v>
      </c>
      <c r="Z2261" t="s">
        <v>3932</v>
      </c>
      <c r="AA2261" t="s">
        <v>3931</v>
      </c>
      <c r="AB2261" t="s">
        <v>74</v>
      </c>
      <c r="AC2261" t="s">
        <v>74</v>
      </c>
      <c r="AD2261" t="s">
        <v>68</v>
      </c>
      <c r="AG2261">
        <v>4</v>
      </c>
      <c r="AH2261">
        <v>4</v>
      </c>
      <c r="AI2261">
        <v>4</v>
      </c>
      <c r="AK2261">
        <v>12865</v>
      </c>
      <c r="AL2261" t="s">
        <v>19740</v>
      </c>
      <c r="AM2261" t="s">
        <v>19741</v>
      </c>
      <c r="AN2261" t="s">
        <v>19736</v>
      </c>
      <c r="AO2261" t="s">
        <v>19742</v>
      </c>
      <c r="AP2261">
        <v>22.5</v>
      </c>
      <c r="AQ2261" t="s">
        <v>19743</v>
      </c>
      <c r="AR2261" t="s">
        <v>19742</v>
      </c>
      <c r="AS2261" t="s">
        <v>97</v>
      </c>
      <c r="AT2261">
        <v>0</v>
      </c>
      <c r="AU2261">
        <v>1.7045454550000001</v>
      </c>
      <c r="AV2261">
        <v>3.4090909090000001</v>
      </c>
      <c r="AW2261">
        <v>0</v>
      </c>
      <c r="AX2261">
        <v>1.7045454550000001</v>
      </c>
      <c r="AY2261">
        <v>177</v>
      </c>
      <c r="AZ2261">
        <v>0</v>
      </c>
      <c r="BA2261">
        <v>5.6497180000000006E-3</v>
      </c>
      <c r="BB2261">
        <v>1.6949153000000002E-2</v>
      </c>
      <c r="BC2261">
        <v>0</v>
      </c>
      <c r="BD2261">
        <v>3.9548023000000002E-2</v>
      </c>
      <c r="BE2261">
        <v>5.6497180000000006E-3</v>
      </c>
      <c r="BF2261">
        <v>1.6949153000000002E-2</v>
      </c>
      <c r="BG2261">
        <v>0</v>
      </c>
      <c r="BH2261">
        <f>(AP2261-J2261)/J2261</f>
        <v>0.18421052631578946</v>
      </c>
    </row>
    <row r="2262" spans="1:60" x14ac:dyDescent="0.2">
      <c r="A2262" t="s">
        <v>19620</v>
      </c>
      <c r="B2262" t="s">
        <v>19490</v>
      </c>
      <c r="C2262" t="s">
        <v>19744</v>
      </c>
      <c r="D2262" t="s">
        <v>5120</v>
      </c>
      <c r="E2262" t="s">
        <v>19745</v>
      </c>
      <c r="F2262" t="s">
        <v>14708</v>
      </c>
      <c r="G2262" t="s">
        <v>1595</v>
      </c>
      <c r="H2262" t="s">
        <v>66</v>
      </c>
      <c r="I2262">
        <v>197.6</v>
      </c>
      <c r="J2262">
        <v>18</v>
      </c>
      <c r="K2262" t="s">
        <v>86</v>
      </c>
      <c r="L2262" t="s">
        <v>19746</v>
      </c>
      <c r="M2262" t="s">
        <v>70</v>
      </c>
      <c r="N2262" t="s">
        <v>248</v>
      </c>
      <c r="O2262" t="s">
        <v>248</v>
      </c>
      <c r="P2262">
        <v>4.2</v>
      </c>
      <c r="Q2262" t="s">
        <v>73</v>
      </c>
      <c r="U2262">
        <v>100</v>
      </c>
      <c r="V2262">
        <v>10375000</v>
      </c>
      <c r="W2262">
        <v>600000</v>
      </c>
      <c r="X2262" t="s">
        <v>19747</v>
      </c>
      <c r="Y2262" t="s">
        <v>3931</v>
      </c>
      <c r="Z2262" t="s">
        <v>3932</v>
      </c>
      <c r="AA2262" t="s">
        <v>3931</v>
      </c>
      <c r="AB2262" t="s">
        <v>74</v>
      </c>
      <c r="AC2262" t="s">
        <v>74</v>
      </c>
      <c r="AD2262" t="s">
        <v>68</v>
      </c>
      <c r="AG2262">
        <v>2</v>
      </c>
      <c r="AH2262">
        <v>3</v>
      </c>
      <c r="AI2262">
        <v>5</v>
      </c>
      <c r="AK2262">
        <v>12797</v>
      </c>
      <c r="AL2262" t="s">
        <v>19748</v>
      </c>
      <c r="AM2262" t="s">
        <v>19749</v>
      </c>
      <c r="AN2262" t="s">
        <v>19745</v>
      </c>
      <c r="AO2262" t="s">
        <v>19492</v>
      </c>
      <c r="AP2262">
        <v>20.709999079999999</v>
      </c>
      <c r="AQ2262" t="s">
        <v>19750</v>
      </c>
      <c r="AR2262" t="s">
        <v>19492</v>
      </c>
      <c r="AS2262" t="s">
        <v>97</v>
      </c>
      <c r="AT2262">
        <v>0</v>
      </c>
      <c r="AU2262">
        <v>1.4814814810000001</v>
      </c>
      <c r="AV2262">
        <v>2.9629629629999998</v>
      </c>
      <c r="AW2262">
        <v>0.74074074099999998</v>
      </c>
      <c r="AX2262">
        <v>1.4814814810000001</v>
      </c>
      <c r="AY2262">
        <v>138</v>
      </c>
      <c r="AZ2262">
        <v>0</v>
      </c>
      <c r="BA2262">
        <v>1.4492754E-2</v>
      </c>
      <c r="BB2262">
        <v>1.4492754E-2</v>
      </c>
      <c r="BC2262">
        <v>0</v>
      </c>
      <c r="BD2262">
        <v>2.1739129999999999E-2</v>
      </c>
      <c r="BE2262">
        <v>2.8985507000000001E-2</v>
      </c>
      <c r="BF2262">
        <v>7.2463769999999983E-3</v>
      </c>
      <c r="BG2262">
        <v>0</v>
      </c>
      <c r="BH2262">
        <f>(AP2262-J2262)/J2262</f>
        <v>0.1505555044444444</v>
      </c>
    </row>
    <row r="2263" spans="1:60" x14ac:dyDescent="0.2">
      <c r="A2263" t="s">
        <v>19620</v>
      </c>
      <c r="B2263" t="s">
        <v>19751</v>
      </c>
      <c r="C2263" t="s">
        <v>19752</v>
      </c>
      <c r="D2263" t="s">
        <v>641</v>
      </c>
      <c r="E2263" t="s">
        <v>19753</v>
      </c>
      <c r="F2263" t="s">
        <v>19754</v>
      </c>
      <c r="G2263" t="s">
        <v>11407</v>
      </c>
      <c r="H2263" t="s">
        <v>66</v>
      </c>
      <c r="I2263">
        <v>216</v>
      </c>
      <c r="J2263">
        <v>27</v>
      </c>
      <c r="K2263" t="s">
        <v>86</v>
      </c>
      <c r="L2263" t="s">
        <v>19755</v>
      </c>
      <c r="M2263" t="s">
        <v>70</v>
      </c>
      <c r="N2263" t="s">
        <v>248</v>
      </c>
      <c r="O2263" t="s">
        <v>248</v>
      </c>
      <c r="Q2263" t="s">
        <v>73</v>
      </c>
      <c r="U2263">
        <v>230</v>
      </c>
      <c r="V2263">
        <v>5930000</v>
      </c>
      <c r="W2263">
        <v>2070000</v>
      </c>
      <c r="X2263" t="s">
        <v>19756</v>
      </c>
      <c r="Y2263" t="s">
        <v>3931</v>
      </c>
      <c r="Z2263" t="s">
        <v>3932</v>
      </c>
      <c r="AA2263" t="s">
        <v>3931</v>
      </c>
      <c r="AB2263" t="s">
        <v>74</v>
      </c>
      <c r="AC2263" t="s">
        <v>74</v>
      </c>
      <c r="AD2263" t="s">
        <v>74</v>
      </c>
      <c r="AG2263">
        <v>4</v>
      </c>
      <c r="AH2263">
        <v>4</v>
      </c>
      <c r="AI2263">
        <v>6</v>
      </c>
      <c r="AJ2263">
        <v>40.21</v>
      </c>
      <c r="AK2263">
        <v>12882</v>
      </c>
      <c r="AL2263" t="s">
        <v>19757</v>
      </c>
      <c r="AM2263" t="s">
        <v>19758</v>
      </c>
      <c r="AN2263" t="s">
        <v>19753</v>
      </c>
      <c r="AO2263" t="s">
        <v>19668</v>
      </c>
      <c r="AP2263">
        <v>40.209999080000003</v>
      </c>
      <c r="AQ2263" t="s">
        <v>19758</v>
      </c>
      <c r="AR2263" t="s">
        <v>19668</v>
      </c>
      <c r="AS2263" t="s">
        <v>97</v>
      </c>
      <c r="AT2263">
        <v>0</v>
      </c>
      <c r="AU2263">
        <v>0.32679738600000002</v>
      </c>
      <c r="AV2263">
        <v>0.65359477099999996</v>
      </c>
      <c r="AW2263">
        <v>0.65359477099999996</v>
      </c>
      <c r="AX2263">
        <v>0.98039215700000004</v>
      </c>
      <c r="AY2263">
        <v>307</v>
      </c>
      <c r="AZ2263">
        <v>9.7719869999999993E-3</v>
      </c>
      <c r="BA2263">
        <v>9.7719869999999993E-3</v>
      </c>
      <c r="BB2263">
        <v>2.9315961000000001E-2</v>
      </c>
      <c r="BC2263">
        <v>0</v>
      </c>
      <c r="BD2263">
        <v>2.2801302999999998E-2</v>
      </c>
      <c r="BE2263">
        <v>3.2573290000000002E-3</v>
      </c>
      <c r="BF2263">
        <v>9.7719869999999993E-3</v>
      </c>
      <c r="BG2263">
        <v>1</v>
      </c>
      <c r="BH2263">
        <f>(AP2263-J2263)/J2263</f>
        <v>0.48925922518518528</v>
      </c>
    </row>
    <row r="2264" spans="1:60" x14ac:dyDescent="0.2">
      <c r="A2264" t="s">
        <v>19759</v>
      </c>
      <c r="B2264" t="s">
        <v>19760</v>
      </c>
      <c r="C2264" t="s">
        <v>19761</v>
      </c>
      <c r="D2264" t="s">
        <v>2034</v>
      </c>
      <c r="E2264" t="s">
        <v>19762</v>
      </c>
      <c r="F2264" t="s">
        <v>19763</v>
      </c>
      <c r="G2264" t="s">
        <v>3988</v>
      </c>
      <c r="H2264" t="s">
        <v>1721</v>
      </c>
      <c r="I2264">
        <v>600.29999999999995</v>
      </c>
      <c r="J2264">
        <v>23</v>
      </c>
      <c r="K2264" t="s">
        <v>86</v>
      </c>
      <c r="L2264" t="s">
        <v>19764</v>
      </c>
      <c r="M2264" t="s">
        <v>88</v>
      </c>
      <c r="N2264" t="s">
        <v>4197</v>
      </c>
      <c r="O2264" t="s">
        <v>4197</v>
      </c>
      <c r="P2264">
        <v>3.3</v>
      </c>
      <c r="Q2264" t="s">
        <v>73</v>
      </c>
      <c r="U2264">
        <v>750</v>
      </c>
      <c r="W2264">
        <v>26100000</v>
      </c>
      <c r="X2264" t="s">
        <v>19765</v>
      </c>
      <c r="Y2264" t="s">
        <v>18688</v>
      </c>
      <c r="Z2264" t="s">
        <v>18689</v>
      </c>
      <c r="AA2264" t="s">
        <v>18688</v>
      </c>
      <c r="AB2264" t="s">
        <v>74</v>
      </c>
      <c r="AC2264" t="s">
        <v>74</v>
      </c>
      <c r="AD2264" t="s">
        <v>74</v>
      </c>
      <c r="AG2264">
        <v>6</v>
      </c>
      <c r="AH2264">
        <v>8</v>
      </c>
      <c r="AI2264">
        <v>11</v>
      </c>
      <c r="AJ2264">
        <v>23.4</v>
      </c>
      <c r="AK2264">
        <v>13284</v>
      </c>
      <c r="AL2264" t="s">
        <v>19766</v>
      </c>
      <c r="AM2264" t="s">
        <v>19767</v>
      </c>
      <c r="AN2264" t="s">
        <v>19762</v>
      </c>
      <c r="AO2264" t="s">
        <v>19768</v>
      </c>
      <c r="AP2264">
        <v>23.399999619999999</v>
      </c>
      <c r="AQ2264" t="s">
        <v>19769</v>
      </c>
      <c r="AR2264" t="s">
        <v>19768</v>
      </c>
      <c r="AS2264" t="s">
        <v>97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28</v>
      </c>
      <c r="AZ2264">
        <v>0</v>
      </c>
      <c r="BA2264">
        <v>0</v>
      </c>
      <c r="BB2264">
        <v>0</v>
      </c>
      <c r="BC2264">
        <v>0</v>
      </c>
      <c r="BD2264">
        <v>3.5714285999999998E-2</v>
      </c>
      <c r="BE2264">
        <v>0</v>
      </c>
      <c r="BF2264">
        <v>0</v>
      </c>
      <c r="BG2264">
        <v>0</v>
      </c>
      <c r="BH2264">
        <f>(AP2264-J2264)/J2264</f>
        <v>1.7391287826086919E-2</v>
      </c>
    </row>
    <row r="2265" spans="1:60" x14ac:dyDescent="0.2">
      <c r="A2265" t="s">
        <v>19770</v>
      </c>
      <c r="B2265" t="s">
        <v>19687</v>
      </c>
      <c r="C2265" t="s">
        <v>19771</v>
      </c>
      <c r="D2265" t="s">
        <v>725</v>
      </c>
      <c r="E2265" t="s">
        <v>19772</v>
      </c>
      <c r="F2265" t="s">
        <v>19773</v>
      </c>
      <c r="G2265" t="s">
        <v>19774</v>
      </c>
      <c r="H2265" t="s">
        <v>10778</v>
      </c>
      <c r="I2265">
        <v>185.6</v>
      </c>
      <c r="J2265">
        <v>16</v>
      </c>
      <c r="K2265" t="s">
        <v>86</v>
      </c>
      <c r="L2265" t="s">
        <v>19775</v>
      </c>
      <c r="M2265" t="s">
        <v>88</v>
      </c>
      <c r="N2265" t="s">
        <v>10777</v>
      </c>
      <c r="O2265" t="s">
        <v>10777</v>
      </c>
      <c r="P2265">
        <v>4.1100000000000003</v>
      </c>
      <c r="Q2265" t="s">
        <v>73</v>
      </c>
      <c r="W2265">
        <v>11600000</v>
      </c>
      <c r="X2265" t="s">
        <v>19776</v>
      </c>
      <c r="Y2265" t="s">
        <v>5128</v>
      </c>
      <c r="Z2265" t="s">
        <v>5129</v>
      </c>
      <c r="AA2265" t="s">
        <v>5128</v>
      </c>
      <c r="AB2265" t="s">
        <v>74</v>
      </c>
      <c r="AC2265" t="s">
        <v>74</v>
      </c>
      <c r="AD2265" t="s">
        <v>74</v>
      </c>
      <c r="AE2265" t="s">
        <v>19777</v>
      </c>
      <c r="AF2265" t="s">
        <v>19778</v>
      </c>
      <c r="AG2265">
        <v>3</v>
      </c>
      <c r="AH2265">
        <v>3</v>
      </c>
      <c r="AI2265">
        <v>15</v>
      </c>
      <c r="AK2265">
        <v>12905</v>
      </c>
      <c r="AL2265" t="s">
        <v>19779</v>
      </c>
      <c r="AM2265" t="s">
        <v>19780</v>
      </c>
      <c r="AN2265" t="s">
        <v>19772</v>
      </c>
      <c r="AO2265" t="s">
        <v>19781</v>
      </c>
      <c r="AP2265">
        <v>17</v>
      </c>
      <c r="AQ2265" t="s">
        <v>19782</v>
      </c>
      <c r="AR2265" t="s">
        <v>19783</v>
      </c>
      <c r="AS2265" t="s">
        <v>123</v>
      </c>
      <c r="AT2265">
        <v>0</v>
      </c>
      <c r="AU2265">
        <v>3.448275862</v>
      </c>
      <c r="AV2265">
        <v>10.34482759</v>
      </c>
      <c r="AW2265">
        <v>0</v>
      </c>
      <c r="AX2265">
        <v>0</v>
      </c>
      <c r="AY2265">
        <v>29</v>
      </c>
      <c r="AZ2265">
        <v>0</v>
      </c>
      <c r="BA2265">
        <v>0</v>
      </c>
      <c r="BB2265">
        <v>0</v>
      </c>
      <c r="BC2265">
        <v>0</v>
      </c>
      <c r="BD2265">
        <v>0.10344827600000001</v>
      </c>
      <c r="BE2265">
        <v>0</v>
      </c>
      <c r="BF2265">
        <v>0</v>
      </c>
      <c r="BG2265">
        <v>0</v>
      </c>
      <c r="BH2265">
        <f>(AP2265-J2265)/J2265</f>
        <v>6.25E-2</v>
      </c>
    </row>
    <row r="2266" spans="1:60" x14ac:dyDescent="0.2">
      <c r="A2266" t="s">
        <v>18221</v>
      </c>
      <c r="B2266" t="s">
        <v>19353</v>
      </c>
      <c r="C2266" t="s">
        <v>19784</v>
      </c>
      <c r="D2266" t="s">
        <v>1739</v>
      </c>
      <c r="E2266" t="s">
        <v>19785</v>
      </c>
      <c r="F2266" t="s">
        <v>19786</v>
      </c>
      <c r="G2266" t="s">
        <v>8654</v>
      </c>
      <c r="H2266" t="s">
        <v>66</v>
      </c>
      <c r="I2266">
        <v>333.5</v>
      </c>
      <c r="J2266">
        <v>29</v>
      </c>
      <c r="K2266" t="s">
        <v>86</v>
      </c>
      <c r="L2266" t="s">
        <v>19787</v>
      </c>
      <c r="M2266" t="s">
        <v>88</v>
      </c>
      <c r="N2266" t="s">
        <v>445</v>
      </c>
      <c r="O2266" t="s">
        <v>445</v>
      </c>
      <c r="P2266">
        <v>4.2</v>
      </c>
      <c r="Q2266" t="s">
        <v>73</v>
      </c>
      <c r="U2266">
        <v>225</v>
      </c>
      <c r="V2266">
        <v>4300000</v>
      </c>
      <c r="W2266">
        <v>7200000</v>
      </c>
      <c r="X2266" t="s">
        <v>19788</v>
      </c>
      <c r="Y2266" t="s">
        <v>18688</v>
      </c>
      <c r="Z2266" t="s">
        <v>18689</v>
      </c>
      <c r="AA2266" t="s">
        <v>18688</v>
      </c>
      <c r="AB2266" t="s">
        <v>74</v>
      </c>
      <c r="AC2266" t="s">
        <v>74</v>
      </c>
      <c r="AD2266" t="s">
        <v>74</v>
      </c>
      <c r="AG2266">
        <v>3</v>
      </c>
      <c r="AH2266">
        <v>3</v>
      </c>
      <c r="AI2266">
        <v>6</v>
      </c>
      <c r="AK2266">
        <v>12894</v>
      </c>
      <c r="AL2266" t="s">
        <v>19789</v>
      </c>
      <c r="AM2266" t="s">
        <v>19790</v>
      </c>
      <c r="AN2266" t="s">
        <v>19785</v>
      </c>
      <c r="AO2266" t="s">
        <v>19362</v>
      </c>
      <c r="AP2266">
        <v>30.5</v>
      </c>
      <c r="AQ2266" t="s">
        <v>19791</v>
      </c>
      <c r="AR2266" t="s">
        <v>19362</v>
      </c>
      <c r="AS2266" t="s">
        <v>97</v>
      </c>
      <c r="AT2266">
        <v>0</v>
      </c>
      <c r="AU2266">
        <v>0.89285714299999996</v>
      </c>
      <c r="AV2266">
        <v>7.5892857139999998</v>
      </c>
      <c r="AW2266">
        <v>0</v>
      </c>
      <c r="AX2266">
        <v>4.0178571430000014</v>
      </c>
      <c r="AY2266">
        <v>224</v>
      </c>
      <c r="AZ2266">
        <v>1.3392856999999999E-2</v>
      </c>
      <c r="BA2266">
        <v>0</v>
      </c>
      <c r="BB2266">
        <v>2.6785713999999999E-2</v>
      </c>
      <c r="BC2266">
        <v>0</v>
      </c>
      <c r="BD2266">
        <v>3.125E-2</v>
      </c>
      <c r="BE2266">
        <v>0</v>
      </c>
      <c r="BF2266">
        <v>0</v>
      </c>
      <c r="BG2266">
        <v>0</v>
      </c>
      <c r="BH2266">
        <f>(AP2266-J2266)/J2266</f>
        <v>5.1724137931034482E-2</v>
      </c>
    </row>
    <row r="2267" spans="1:60" x14ac:dyDescent="0.2">
      <c r="A2267" t="s">
        <v>19792</v>
      </c>
      <c r="B2267" t="s">
        <v>19122</v>
      </c>
      <c r="C2267" t="s">
        <v>19793</v>
      </c>
      <c r="D2267" t="s">
        <v>19794</v>
      </c>
      <c r="E2267" t="s">
        <v>19795</v>
      </c>
      <c r="F2267" t="s">
        <v>19796</v>
      </c>
      <c r="G2267" t="s">
        <v>3385</v>
      </c>
      <c r="H2267" t="s">
        <v>3088</v>
      </c>
      <c r="I2267">
        <v>315</v>
      </c>
      <c r="J2267">
        <v>15</v>
      </c>
      <c r="K2267" t="s">
        <v>86</v>
      </c>
      <c r="L2267" t="s">
        <v>19797</v>
      </c>
      <c r="M2267" t="s">
        <v>88</v>
      </c>
      <c r="N2267" t="s">
        <v>3087</v>
      </c>
      <c r="O2267" t="s">
        <v>3087</v>
      </c>
      <c r="P2267">
        <v>3.45</v>
      </c>
      <c r="Q2267" t="s">
        <v>73</v>
      </c>
      <c r="U2267">
        <v>300</v>
      </c>
      <c r="W2267">
        <v>21000000</v>
      </c>
      <c r="X2267" t="s">
        <v>19798</v>
      </c>
      <c r="Y2267" t="s">
        <v>3931</v>
      </c>
      <c r="Z2267" t="s">
        <v>3932</v>
      </c>
      <c r="AA2267" t="s">
        <v>3931</v>
      </c>
      <c r="AB2267" t="s">
        <v>74</v>
      </c>
      <c r="AC2267" t="s">
        <v>74</v>
      </c>
      <c r="AD2267" t="s">
        <v>74</v>
      </c>
      <c r="AG2267">
        <v>5</v>
      </c>
      <c r="AH2267">
        <v>5</v>
      </c>
      <c r="AI2267">
        <v>11</v>
      </c>
      <c r="AK2267">
        <v>12908</v>
      </c>
      <c r="AL2267" t="s">
        <v>19799</v>
      </c>
      <c r="AM2267" t="s">
        <v>19800</v>
      </c>
      <c r="AN2267" t="s">
        <v>19795</v>
      </c>
      <c r="AO2267" t="s">
        <v>19353</v>
      </c>
      <c r="AP2267">
        <v>14.920000079999999</v>
      </c>
      <c r="AQ2267" t="s">
        <v>19801</v>
      </c>
      <c r="AR2267" t="s">
        <v>19353</v>
      </c>
      <c r="AS2267" t="s">
        <v>97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31</v>
      </c>
      <c r="AZ2267">
        <v>0</v>
      </c>
      <c r="BA2267">
        <v>0</v>
      </c>
      <c r="BB2267">
        <v>0</v>
      </c>
      <c r="BC2267">
        <v>0</v>
      </c>
      <c r="BD2267">
        <v>3.2258065000000002E-2</v>
      </c>
      <c r="BE2267">
        <v>0</v>
      </c>
      <c r="BF2267">
        <v>0</v>
      </c>
      <c r="BG2267">
        <v>0</v>
      </c>
      <c r="BH2267">
        <f>(AP2267-J2267)/J2267</f>
        <v>-5.3333280000000373E-3</v>
      </c>
    </row>
    <row r="2268" spans="1:60" x14ac:dyDescent="0.2">
      <c r="A2268" t="s">
        <v>19802</v>
      </c>
      <c r="B2268" t="s">
        <v>19803</v>
      </c>
      <c r="C2268" t="s">
        <v>19804</v>
      </c>
      <c r="D2268" t="s">
        <v>13629</v>
      </c>
      <c r="E2268" t="s">
        <v>19805</v>
      </c>
      <c r="F2268" t="s">
        <v>19806</v>
      </c>
      <c r="G2268" t="s">
        <v>4250</v>
      </c>
      <c r="H2268" t="s">
        <v>403</v>
      </c>
      <c r="I2268">
        <v>150</v>
      </c>
      <c r="J2268">
        <v>15</v>
      </c>
      <c r="K2268" t="s">
        <v>67</v>
      </c>
      <c r="L2268" t="s">
        <v>19807</v>
      </c>
      <c r="M2268" t="s">
        <v>70</v>
      </c>
      <c r="N2268" t="s">
        <v>248</v>
      </c>
      <c r="O2268" t="s">
        <v>248</v>
      </c>
      <c r="P2268">
        <v>3.9</v>
      </c>
      <c r="Q2268" t="s">
        <v>73</v>
      </c>
      <c r="V2268">
        <v>10000000</v>
      </c>
      <c r="X2268" t="s">
        <v>19808</v>
      </c>
      <c r="Y2268" t="s">
        <v>5128</v>
      </c>
      <c r="Z2268" t="s">
        <v>5129</v>
      </c>
      <c r="AA2268" t="s">
        <v>5128</v>
      </c>
      <c r="AB2268" t="s">
        <v>74</v>
      </c>
      <c r="AC2268" t="s">
        <v>74</v>
      </c>
      <c r="AD2268" t="s">
        <v>68</v>
      </c>
      <c r="AG2268">
        <v>3</v>
      </c>
      <c r="AH2268">
        <v>3</v>
      </c>
      <c r="AI2268">
        <v>6</v>
      </c>
      <c r="AK2268">
        <v>12887</v>
      </c>
      <c r="AL2268" t="s">
        <v>19809</v>
      </c>
      <c r="AM2268" t="s">
        <v>19810</v>
      </c>
      <c r="AN2268" t="s">
        <v>19805</v>
      </c>
      <c r="AO2268" t="s">
        <v>19811</v>
      </c>
      <c r="AP2268">
        <v>15</v>
      </c>
      <c r="AQ2268" t="s">
        <v>19810</v>
      </c>
      <c r="AR2268" t="s">
        <v>19811</v>
      </c>
      <c r="AS2268" t="s">
        <v>97</v>
      </c>
      <c r="AT2268">
        <v>0</v>
      </c>
      <c r="AU2268">
        <v>0</v>
      </c>
      <c r="AV2268">
        <v>3.6144578310000002</v>
      </c>
      <c r="AW2268">
        <v>0</v>
      </c>
      <c r="AX2268">
        <v>3.6144578310000002</v>
      </c>
      <c r="AY2268">
        <v>84</v>
      </c>
      <c r="AZ2268">
        <v>0</v>
      </c>
      <c r="BA2268">
        <v>0</v>
      </c>
      <c r="BB2268">
        <v>2.3809523999999999E-2</v>
      </c>
      <c r="BC2268">
        <v>0</v>
      </c>
      <c r="BD2268">
        <v>2.3809523999999999E-2</v>
      </c>
      <c r="BE2268">
        <v>0</v>
      </c>
      <c r="BF2268">
        <v>0</v>
      </c>
      <c r="BG2268">
        <v>0</v>
      </c>
      <c r="BH2268">
        <f>(AP2268-J2268)/J2268</f>
        <v>0</v>
      </c>
    </row>
    <row r="2269" spans="1:60" x14ac:dyDescent="0.2">
      <c r="A2269" t="s">
        <v>19812</v>
      </c>
      <c r="B2269" t="s">
        <v>19353</v>
      </c>
      <c r="C2269" t="s">
        <v>19813</v>
      </c>
      <c r="D2269" t="s">
        <v>4799</v>
      </c>
      <c r="E2269" t="s">
        <v>19814</v>
      </c>
      <c r="F2269" t="s">
        <v>19815</v>
      </c>
      <c r="G2269" t="s">
        <v>569</v>
      </c>
      <c r="H2269" t="s">
        <v>66</v>
      </c>
      <c r="I2269">
        <v>135</v>
      </c>
      <c r="J2269">
        <v>15</v>
      </c>
      <c r="K2269" t="s">
        <v>86</v>
      </c>
      <c r="L2269" t="s">
        <v>19816</v>
      </c>
      <c r="M2269" t="s">
        <v>70</v>
      </c>
      <c r="N2269" t="s">
        <v>248</v>
      </c>
      <c r="O2269" t="s">
        <v>248</v>
      </c>
      <c r="P2269">
        <v>4.2</v>
      </c>
      <c r="Q2269" t="s">
        <v>73</v>
      </c>
      <c r="U2269">
        <v>100</v>
      </c>
      <c r="V2269">
        <v>4666667</v>
      </c>
      <c r="W2269">
        <v>4333333</v>
      </c>
      <c r="X2269" t="s">
        <v>19817</v>
      </c>
      <c r="Z2269" t="s">
        <v>134</v>
      </c>
      <c r="AB2269" t="s">
        <v>74</v>
      </c>
      <c r="AC2269" t="s">
        <v>74</v>
      </c>
      <c r="AD2269" t="s">
        <v>74</v>
      </c>
      <c r="AG2269">
        <v>3</v>
      </c>
      <c r="AH2269">
        <v>3</v>
      </c>
      <c r="AI2269">
        <v>5</v>
      </c>
      <c r="AK2269">
        <v>12913</v>
      </c>
      <c r="AL2269" t="s">
        <v>19818</v>
      </c>
      <c r="AM2269" t="s">
        <v>19819</v>
      </c>
      <c r="AN2269" t="s">
        <v>19814</v>
      </c>
      <c r="AO2269" t="s">
        <v>19353</v>
      </c>
      <c r="AP2269">
        <v>17.5</v>
      </c>
      <c r="AQ2269" t="s">
        <v>19820</v>
      </c>
      <c r="AR2269" t="s">
        <v>19362</v>
      </c>
      <c r="AS2269" t="s">
        <v>123</v>
      </c>
      <c r="AT2269">
        <v>0</v>
      </c>
      <c r="AU2269">
        <v>0</v>
      </c>
      <c r="AV2269">
        <v>4.3887147339999997</v>
      </c>
      <c r="AW2269">
        <v>0</v>
      </c>
      <c r="AX2269">
        <v>4.3887147339999997</v>
      </c>
      <c r="AY2269">
        <v>319</v>
      </c>
      <c r="AZ2269">
        <v>1.5673981E-2</v>
      </c>
      <c r="BA2269">
        <v>0</v>
      </c>
      <c r="BB2269">
        <v>3.1347962E-2</v>
      </c>
      <c r="BC2269">
        <v>6.2695919999999992E-3</v>
      </c>
      <c r="BD2269">
        <v>1.2539185E-2</v>
      </c>
      <c r="BE2269">
        <v>3.134796E-3</v>
      </c>
      <c r="BF2269">
        <v>0</v>
      </c>
      <c r="BG2269">
        <v>0</v>
      </c>
      <c r="BH2269">
        <f>(AP2269-J2269)/J2269</f>
        <v>0.16666666666666666</v>
      </c>
    </row>
    <row r="2270" spans="1:60" x14ac:dyDescent="0.2">
      <c r="A2270" t="s">
        <v>19148</v>
      </c>
      <c r="B2270" t="s">
        <v>19821</v>
      </c>
      <c r="C2270" t="s">
        <v>19822</v>
      </c>
      <c r="D2270" t="s">
        <v>2933</v>
      </c>
      <c r="E2270" t="s">
        <v>19823</v>
      </c>
      <c r="F2270" t="s">
        <v>19824</v>
      </c>
      <c r="G2270" t="s">
        <v>14307</v>
      </c>
      <c r="H2270" t="s">
        <v>3088</v>
      </c>
      <c r="I2270">
        <v>450</v>
      </c>
      <c r="J2270">
        <v>18</v>
      </c>
      <c r="K2270" t="s">
        <v>86</v>
      </c>
      <c r="L2270" t="s">
        <v>19825</v>
      </c>
      <c r="M2270" t="s">
        <v>88</v>
      </c>
      <c r="N2270" t="s">
        <v>2394</v>
      </c>
      <c r="O2270" t="s">
        <v>2394</v>
      </c>
      <c r="P2270">
        <v>3.3</v>
      </c>
      <c r="Q2270" t="s">
        <v>73</v>
      </c>
      <c r="U2270">
        <v>600</v>
      </c>
      <c r="V2270">
        <v>25000000</v>
      </c>
      <c r="X2270" t="s">
        <v>19826</v>
      </c>
      <c r="Y2270" t="s">
        <v>5128</v>
      </c>
      <c r="Z2270" t="s">
        <v>5129</v>
      </c>
      <c r="AA2270" t="s">
        <v>5128</v>
      </c>
      <c r="AB2270" t="s">
        <v>74</v>
      </c>
      <c r="AC2270" t="s">
        <v>74</v>
      </c>
      <c r="AD2270" t="s">
        <v>74</v>
      </c>
      <c r="AG2270">
        <v>5</v>
      </c>
      <c r="AH2270">
        <v>5</v>
      </c>
      <c r="AI2270">
        <v>15</v>
      </c>
      <c r="AJ2270">
        <v>18.05</v>
      </c>
      <c r="AK2270">
        <v>12879</v>
      </c>
      <c r="AL2270" t="s">
        <v>19827</v>
      </c>
      <c r="AM2270" t="s">
        <v>19828</v>
      </c>
      <c r="AN2270" t="s">
        <v>19823</v>
      </c>
      <c r="AO2270" t="s">
        <v>19821</v>
      </c>
      <c r="AP2270">
        <v>18.049999239999998</v>
      </c>
      <c r="AQ2270" t="s">
        <v>19828</v>
      </c>
      <c r="AR2270" t="s">
        <v>19803</v>
      </c>
      <c r="AS2270" t="s">
        <v>123</v>
      </c>
      <c r="AT2270">
        <v>0</v>
      </c>
      <c r="AU2270">
        <v>0</v>
      </c>
      <c r="AV2270">
        <v>3.3333333330000001</v>
      </c>
      <c r="AW2270">
        <v>0</v>
      </c>
      <c r="AX2270">
        <v>0</v>
      </c>
      <c r="AY2270">
        <v>90</v>
      </c>
      <c r="AZ2270">
        <v>0</v>
      </c>
      <c r="BA2270">
        <v>0</v>
      </c>
      <c r="BB2270">
        <v>3.3333333E-2</v>
      </c>
      <c r="BC2270">
        <v>2.2222222E-2</v>
      </c>
      <c r="BD2270">
        <v>3.3333333E-2</v>
      </c>
      <c r="BE2270">
        <v>0</v>
      </c>
      <c r="BF2270">
        <v>0</v>
      </c>
      <c r="BG2270">
        <v>0</v>
      </c>
      <c r="BH2270">
        <f>(AP2270-J2270)/J2270</f>
        <v>2.777735555555457E-3</v>
      </c>
    </row>
    <row r="2271" spans="1:60" x14ac:dyDescent="0.2">
      <c r="A2271" t="s">
        <v>19148</v>
      </c>
      <c r="B2271" t="s">
        <v>19829</v>
      </c>
      <c r="C2271" t="s">
        <v>19830</v>
      </c>
      <c r="D2271" t="s">
        <v>1339</v>
      </c>
      <c r="E2271" t="s">
        <v>19831</v>
      </c>
      <c r="F2271" t="s">
        <v>19832</v>
      </c>
      <c r="G2271" t="s">
        <v>263</v>
      </c>
      <c r="H2271" t="s">
        <v>66</v>
      </c>
      <c r="I2271">
        <v>69.8</v>
      </c>
      <c r="J2271">
        <v>9</v>
      </c>
      <c r="K2271" t="s">
        <v>86</v>
      </c>
      <c r="L2271" t="s">
        <v>19833</v>
      </c>
      <c r="M2271" t="s">
        <v>70</v>
      </c>
      <c r="N2271" t="s">
        <v>445</v>
      </c>
      <c r="O2271" t="s">
        <v>445</v>
      </c>
      <c r="P2271">
        <v>4.2</v>
      </c>
      <c r="Q2271" t="s">
        <v>73</v>
      </c>
      <c r="U2271">
        <v>69</v>
      </c>
      <c r="V2271">
        <v>6500000</v>
      </c>
      <c r="W2271">
        <v>1255000</v>
      </c>
      <c r="X2271" t="s">
        <v>19834</v>
      </c>
      <c r="Y2271" t="s">
        <v>18688</v>
      </c>
      <c r="Z2271" t="s">
        <v>18689</v>
      </c>
      <c r="AA2271" t="s">
        <v>18688</v>
      </c>
      <c r="AB2271" t="s">
        <v>74</v>
      </c>
      <c r="AC2271" t="s">
        <v>74</v>
      </c>
      <c r="AD2271" t="s">
        <v>68</v>
      </c>
      <c r="AG2271">
        <v>3</v>
      </c>
      <c r="AH2271">
        <v>3</v>
      </c>
      <c r="AI2271">
        <v>4</v>
      </c>
      <c r="AK2271">
        <v>13374</v>
      </c>
      <c r="AL2271" t="s">
        <v>19835</v>
      </c>
      <c r="AM2271" t="s">
        <v>19836</v>
      </c>
      <c r="AN2271" t="s">
        <v>19831</v>
      </c>
      <c r="AO2271" t="s">
        <v>19837</v>
      </c>
      <c r="AP2271">
        <v>8.4899997710000008</v>
      </c>
      <c r="AQ2271" t="s">
        <v>19836</v>
      </c>
      <c r="AR2271" t="s">
        <v>19837</v>
      </c>
      <c r="AS2271" t="s">
        <v>97</v>
      </c>
      <c r="AT2271">
        <v>0</v>
      </c>
      <c r="AU2271">
        <v>1.111111111</v>
      </c>
      <c r="AV2271">
        <v>1.6666666670000001</v>
      </c>
      <c r="AW2271">
        <v>1.6666666670000001</v>
      </c>
      <c r="AX2271">
        <v>1.111111111</v>
      </c>
      <c r="AY2271">
        <v>183</v>
      </c>
      <c r="AZ2271">
        <v>0</v>
      </c>
      <c r="BA2271">
        <v>0</v>
      </c>
      <c r="BB2271">
        <v>5.4644810000000002E-3</v>
      </c>
      <c r="BC2271">
        <v>0</v>
      </c>
      <c r="BD2271">
        <v>2.7322404000000002E-2</v>
      </c>
      <c r="BE2271">
        <v>5.4644810000000002E-3</v>
      </c>
      <c r="BF2271">
        <v>1.0928962E-2</v>
      </c>
      <c r="BG2271">
        <v>0</v>
      </c>
      <c r="BH2271">
        <f>(AP2271-J2271)/J2271</f>
        <v>-5.6666692111111021E-2</v>
      </c>
    </row>
    <row r="2272" spans="1:60" x14ac:dyDescent="0.2">
      <c r="A2272" t="s">
        <v>19640</v>
      </c>
      <c r="B2272" t="s">
        <v>19679</v>
      </c>
      <c r="C2272" t="s">
        <v>19838</v>
      </c>
      <c r="D2272" t="s">
        <v>641</v>
      </c>
      <c r="E2272" t="s">
        <v>19839</v>
      </c>
      <c r="F2272" t="s">
        <v>17638</v>
      </c>
      <c r="G2272" t="s">
        <v>445</v>
      </c>
      <c r="H2272" t="s">
        <v>66</v>
      </c>
      <c r="I2272">
        <v>69.2</v>
      </c>
      <c r="J2272">
        <v>20</v>
      </c>
      <c r="K2272" t="s">
        <v>67</v>
      </c>
      <c r="L2272" t="s">
        <v>19840</v>
      </c>
      <c r="M2272" t="s">
        <v>70</v>
      </c>
      <c r="N2272" t="s">
        <v>248</v>
      </c>
      <c r="O2272" t="s">
        <v>248</v>
      </c>
      <c r="Q2272" t="s">
        <v>73</v>
      </c>
      <c r="U2272">
        <v>51.8</v>
      </c>
      <c r="V2272">
        <v>3462000</v>
      </c>
      <c r="X2272" t="s">
        <v>19841</v>
      </c>
      <c r="Y2272" t="s">
        <v>3931</v>
      </c>
      <c r="Z2272" t="s">
        <v>3932</v>
      </c>
      <c r="AA2272" t="s">
        <v>3931</v>
      </c>
      <c r="AB2272" t="s">
        <v>74</v>
      </c>
      <c r="AC2272" t="s">
        <v>74</v>
      </c>
      <c r="AD2272" t="s">
        <v>68</v>
      </c>
      <c r="AG2272">
        <v>1</v>
      </c>
      <c r="AH2272">
        <v>1</v>
      </c>
      <c r="AI2272">
        <v>5</v>
      </c>
      <c r="AJ2272">
        <v>35.770000000000003</v>
      </c>
      <c r="AK2272">
        <v>12927</v>
      </c>
      <c r="AL2272" t="s">
        <v>19842</v>
      </c>
      <c r="AM2272" t="s">
        <v>19843</v>
      </c>
      <c r="AN2272" t="s">
        <v>19839</v>
      </c>
      <c r="AO2272" t="s">
        <v>19687</v>
      </c>
      <c r="AP2272">
        <v>35.770000459999999</v>
      </c>
      <c r="AQ2272" t="s">
        <v>19843</v>
      </c>
      <c r="AR2272" t="s">
        <v>19687</v>
      </c>
      <c r="AS2272" t="s">
        <v>97</v>
      </c>
      <c r="AT2272">
        <v>0</v>
      </c>
      <c r="AU2272">
        <v>1.612903226</v>
      </c>
      <c r="AV2272">
        <v>3.225806452</v>
      </c>
      <c r="AW2272">
        <v>0.80645161300000001</v>
      </c>
      <c r="AX2272">
        <v>0.80645161300000001</v>
      </c>
      <c r="AY2272">
        <v>126</v>
      </c>
      <c r="AZ2272">
        <v>0</v>
      </c>
      <c r="BA2272">
        <v>0</v>
      </c>
      <c r="BB2272">
        <v>1.5873016E-2</v>
      </c>
      <c r="BC2272">
        <v>0</v>
      </c>
      <c r="BD2272">
        <v>1.5873016E-2</v>
      </c>
      <c r="BE2272">
        <v>1.5873016E-2</v>
      </c>
      <c r="BF2272">
        <v>7.9365080000000001E-3</v>
      </c>
      <c r="BG2272">
        <v>1</v>
      </c>
      <c r="BH2272">
        <f>(AP2272-J2272)/J2272</f>
        <v>0.78850002299999988</v>
      </c>
    </row>
    <row r="2273" spans="1:60" x14ac:dyDescent="0.2">
      <c r="A2273" t="s">
        <v>19640</v>
      </c>
      <c r="B2273" t="s">
        <v>19781</v>
      </c>
      <c r="C2273" t="s">
        <v>19844</v>
      </c>
      <c r="D2273" t="s">
        <v>699</v>
      </c>
      <c r="E2273" t="s">
        <v>19845</v>
      </c>
      <c r="F2273" t="s">
        <v>19846</v>
      </c>
      <c r="G2273" t="s">
        <v>130</v>
      </c>
      <c r="H2273" t="s">
        <v>66</v>
      </c>
      <c r="I2273">
        <v>170</v>
      </c>
      <c r="J2273">
        <v>17</v>
      </c>
      <c r="K2273" t="s">
        <v>86</v>
      </c>
      <c r="L2273" t="s">
        <v>19847</v>
      </c>
      <c r="M2273" t="s">
        <v>70</v>
      </c>
      <c r="N2273" t="s">
        <v>445</v>
      </c>
      <c r="O2273" t="s">
        <v>445</v>
      </c>
      <c r="P2273">
        <v>4.2</v>
      </c>
      <c r="Q2273" t="s">
        <v>73</v>
      </c>
      <c r="U2273">
        <v>150</v>
      </c>
      <c r="V2273">
        <v>2941176</v>
      </c>
      <c r="W2273">
        <v>7058824</v>
      </c>
      <c r="X2273" t="s">
        <v>19848</v>
      </c>
      <c r="Y2273" t="s">
        <v>18688</v>
      </c>
      <c r="Z2273" t="s">
        <v>18689</v>
      </c>
      <c r="AA2273" t="s">
        <v>18688</v>
      </c>
      <c r="AB2273" t="s">
        <v>74</v>
      </c>
      <c r="AC2273" t="s">
        <v>74</v>
      </c>
      <c r="AD2273" t="s">
        <v>74</v>
      </c>
      <c r="AF2273" t="s">
        <v>18699</v>
      </c>
      <c r="AG2273">
        <v>3</v>
      </c>
      <c r="AH2273">
        <v>3</v>
      </c>
      <c r="AI2273">
        <v>6</v>
      </c>
      <c r="AK2273">
        <v>12915</v>
      </c>
      <c r="AL2273" t="s">
        <v>19849</v>
      </c>
      <c r="AM2273" t="s">
        <v>19850</v>
      </c>
      <c r="AN2273" t="s">
        <v>19845</v>
      </c>
      <c r="AO2273" t="s">
        <v>19783</v>
      </c>
      <c r="AP2273">
        <v>27.649999619999999</v>
      </c>
      <c r="AQ2273" t="s">
        <v>19851</v>
      </c>
      <c r="AR2273" t="s">
        <v>19852</v>
      </c>
      <c r="AS2273" t="s">
        <v>78</v>
      </c>
      <c r="AT2273">
        <v>0</v>
      </c>
      <c r="AU2273">
        <v>0</v>
      </c>
      <c r="AV2273">
        <v>4.9295774650000004</v>
      </c>
      <c r="AW2273">
        <v>0</v>
      </c>
      <c r="AX2273">
        <v>4.9295774650000004</v>
      </c>
      <c r="AY2273">
        <v>426</v>
      </c>
      <c r="AZ2273">
        <v>0</v>
      </c>
      <c r="BA2273">
        <v>0</v>
      </c>
      <c r="BB2273">
        <v>4.694836E-3</v>
      </c>
      <c r="BC2273">
        <v>0</v>
      </c>
      <c r="BD2273">
        <v>2.3474177999999998E-2</v>
      </c>
      <c r="BE2273">
        <v>0</v>
      </c>
      <c r="BF2273">
        <v>4.694836E-3</v>
      </c>
      <c r="BG2273">
        <v>0</v>
      </c>
      <c r="BH2273">
        <f>(AP2273-J2273)/J2273</f>
        <v>0.62647056588235284</v>
      </c>
    </row>
    <row r="2274" spans="1:60" x14ac:dyDescent="0.2">
      <c r="A2274" t="s">
        <v>19853</v>
      </c>
      <c r="B2274" t="s">
        <v>19854</v>
      </c>
      <c r="C2274" t="s">
        <v>19855</v>
      </c>
      <c r="D2274" t="s">
        <v>1166</v>
      </c>
      <c r="E2274" t="s">
        <v>19856</v>
      </c>
      <c r="F2274" t="s">
        <v>19857</v>
      </c>
      <c r="G2274" t="s">
        <v>263</v>
      </c>
      <c r="H2274" t="s">
        <v>66</v>
      </c>
      <c r="I2274">
        <v>58.5</v>
      </c>
      <c r="J2274">
        <v>9</v>
      </c>
      <c r="K2274" t="s">
        <v>86</v>
      </c>
      <c r="L2274" t="s">
        <v>19858</v>
      </c>
      <c r="M2274" t="s">
        <v>88</v>
      </c>
      <c r="N2274" t="s">
        <v>248</v>
      </c>
      <c r="O2274" t="s">
        <v>248</v>
      </c>
      <c r="P2274">
        <v>4.2</v>
      </c>
      <c r="Q2274" t="s">
        <v>73</v>
      </c>
      <c r="U2274">
        <v>75</v>
      </c>
      <c r="V2274">
        <v>6500000</v>
      </c>
      <c r="X2274" t="s">
        <v>19859</v>
      </c>
      <c r="Y2274" t="s">
        <v>3931</v>
      </c>
      <c r="Z2274" t="s">
        <v>3932</v>
      </c>
      <c r="AA2274" t="s">
        <v>3931</v>
      </c>
      <c r="AB2274" t="s">
        <v>74</v>
      </c>
      <c r="AC2274" t="s">
        <v>74</v>
      </c>
      <c r="AD2274" t="s">
        <v>68</v>
      </c>
      <c r="AF2274" t="s">
        <v>19860</v>
      </c>
      <c r="AG2274">
        <v>2</v>
      </c>
      <c r="AH2274">
        <v>2</v>
      </c>
      <c r="AI2274">
        <v>4</v>
      </c>
      <c r="AJ2274">
        <v>12.6</v>
      </c>
      <c r="AK2274">
        <v>13400</v>
      </c>
      <c r="AL2274" t="s">
        <v>19861</v>
      </c>
      <c r="AM2274" t="s">
        <v>19862</v>
      </c>
      <c r="AN2274" t="s">
        <v>19856</v>
      </c>
      <c r="AO2274" t="s">
        <v>19863</v>
      </c>
      <c r="AP2274">
        <v>12.600000380000001</v>
      </c>
      <c r="AQ2274" t="s">
        <v>19864</v>
      </c>
      <c r="AR2274" t="s">
        <v>19863</v>
      </c>
      <c r="AS2274" t="s">
        <v>97</v>
      </c>
      <c r="AT2274">
        <v>0</v>
      </c>
      <c r="AU2274">
        <v>0</v>
      </c>
      <c r="AV2274">
        <v>2.4844720499999999</v>
      </c>
      <c r="AW2274">
        <v>1.242236025</v>
      </c>
      <c r="AX2274">
        <v>1.8633540369999999</v>
      </c>
      <c r="AY2274">
        <v>163</v>
      </c>
      <c r="AZ2274">
        <v>0</v>
      </c>
      <c r="BA2274">
        <v>0</v>
      </c>
      <c r="BB2274">
        <v>1.2269939000000001E-2</v>
      </c>
      <c r="BC2274">
        <v>0</v>
      </c>
      <c r="BD2274">
        <v>2.4539877000000002E-2</v>
      </c>
      <c r="BE2274">
        <v>6.1349690000000014E-3</v>
      </c>
      <c r="BF2274">
        <v>1.8404908000000001E-2</v>
      </c>
      <c r="BG2274">
        <v>0</v>
      </c>
      <c r="BH2274">
        <f>(AP2274-J2274)/J2274</f>
        <v>0.4000000422222223</v>
      </c>
    </row>
    <row r="2275" spans="1:60" x14ac:dyDescent="0.2">
      <c r="A2275" t="s">
        <v>19865</v>
      </c>
      <c r="B2275" t="s">
        <v>19122</v>
      </c>
      <c r="C2275" t="s">
        <v>19866</v>
      </c>
      <c r="D2275" t="s">
        <v>18473</v>
      </c>
      <c r="E2275" t="s">
        <v>19867</v>
      </c>
      <c r="F2275" t="s">
        <v>19868</v>
      </c>
      <c r="G2275" t="s">
        <v>130</v>
      </c>
      <c r="H2275" t="s">
        <v>66</v>
      </c>
      <c r="I2275">
        <v>121.4</v>
      </c>
      <c r="J2275">
        <v>17</v>
      </c>
      <c r="K2275" t="s">
        <v>86</v>
      </c>
      <c r="L2275" t="s">
        <v>19869</v>
      </c>
      <c r="M2275" t="s">
        <v>88</v>
      </c>
      <c r="N2275" t="s">
        <v>132</v>
      </c>
      <c r="O2275" t="s">
        <v>132</v>
      </c>
      <c r="P2275">
        <v>4.1764700000000001</v>
      </c>
      <c r="Q2275" t="s">
        <v>73</v>
      </c>
      <c r="U2275">
        <v>100</v>
      </c>
      <c r="V2275">
        <v>1071429</v>
      </c>
      <c r="W2275">
        <v>6071429</v>
      </c>
      <c r="X2275" t="s">
        <v>19798</v>
      </c>
      <c r="Y2275" t="s">
        <v>3931</v>
      </c>
      <c r="Z2275" t="s">
        <v>3932</v>
      </c>
      <c r="AA2275" t="s">
        <v>3931</v>
      </c>
      <c r="AB2275" t="s">
        <v>74</v>
      </c>
      <c r="AC2275" t="s">
        <v>74</v>
      </c>
      <c r="AD2275" t="s">
        <v>74</v>
      </c>
      <c r="AG2275">
        <v>2</v>
      </c>
      <c r="AH2275">
        <v>2</v>
      </c>
      <c r="AI2275">
        <v>6</v>
      </c>
      <c r="AK2275">
        <v>12907</v>
      </c>
      <c r="AL2275" t="s">
        <v>19870</v>
      </c>
      <c r="AM2275" t="s">
        <v>19871</v>
      </c>
      <c r="AN2275" t="s">
        <v>19867</v>
      </c>
      <c r="AO2275" t="s">
        <v>19353</v>
      </c>
      <c r="AP2275">
        <v>27.799999239999998</v>
      </c>
      <c r="AQ2275" t="s">
        <v>19871</v>
      </c>
      <c r="AR2275" t="s">
        <v>19353</v>
      </c>
      <c r="AS2275" t="s">
        <v>97</v>
      </c>
      <c r="AT2275">
        <v>0</v>
      </c>
      <c r="AU2275">
        <v>0</v>
      </c>
      <c r="AV2275">
        <v>7.0707070710000002</v>
      </c>
      <c r="AW2275">
        <v>0.50505050500000004</v>
      </c>
      <c r="AX2275">
        <v>4.0404040400000003</v>
      </c>
      <c r="AY2275">
        <v>203</v>
      </c>
      <c r="AZ2275">
        <v>4.9261080000000002E-3</v>
      </c>
      <c r="BA2275">
        <v>0</v>
      </c>
      <c r="BB2275">
        <v>9.8522169999999999E-3</v>
      </c>
      <c r="BC2275">
        <v>1.9704433E-2</v>
      </c>
      <c r="BD2275">
        <v>2.955665E-2</v>
      </c>
      <c r="BE2275">
        <v>4.9261080000000002E-3</v>
      </c>
      <c r="BF2275">
        <v>1.4778325E-2</v>
      </c>
      <c r="BG2275">
        <v>0</v>
      </c>
      <c r="BH2275">
        <f>(AP2275-J2275)/J2275</f>
        <v>0.63529407294117635</v>
      </c>
    </row>
    <row r="2276" spans="1:60" x14ac:dyDescent="0.2">
      <c r="A2276" t="s">
        <v>19649</v>
      </c>
      <c r="B2276" t="s">
        <v>19114</v>
      </c>
      <c r="C2276" t="s">
        <v>19872</v>
      </c>
      <c r="D2276" t="s">
        <v>1544</v>
      </c>
      <c r="E2276" t="s">
        <v>19873</v>
      </c>
      <c r="F2276" t="s">
        <v>19874</v>
      </c>
      <c r="G2276" t="s">
        <v>2491</v>
      </c>
      <c r="H2276" t="s">
        <v>403</v>
      </c>
      <c r="I2276">
        <v>422.8</v>
      </c>
      <c r="J2276">
        <v>19</v>
      </c>
      <c r="K2276" t="s">
        <v>86</v>
      </c>
      <c r="L2276" t="s">
        <v>19875</v>
      </c>
      <c r="M2276" t="s">
        <v>70</v>
      </c>
      <c r="N2276" t="s">
        <v>2128</v>
      </c>
      <c r="O2276" t="s">
        <v>959</v>
      </c>
      <c r="P2276">
        <v>3.6</v>
      </c>
      <c r="Q2276" t="s">
        <v>73</v>
      </c>
      <c r="U2276">
        <v>400</v>
      </c>
      <c r="V2276">
        <v>22250000</v>
      </c>
      <c r="X2276" t="s">
        <v>19119</v>
      </c>
      <c r="Y2276" t="s">
        <v>5128</v>
      </c>
      <c r="Z2276" t="s">
        <v>5129</v>
      </c>
      <c r="AA2276" t="s">
        <v>5128</v>
      </c>
      <c r="AB2276" t="s">
        <v>74</v>
      </c>
      <c r="AC2276" t="s">
        <v>74</v>
      </c>
      <c r="AD2276" t="s">
        <v>74</v>
      </c>
      <c r="AG2276">
        <v>5</v>
      </c>
      <c r="AH2276">
        <v>5</v>
      </c>
      <c r="AI2276">
        <v>14</v>
      </c>
      <c r="AJ2276">
        <v>27.85</v>
      </c>
      <c r="AK2276">
        <v>12914</v>
      </c>
      <c r="AL2276" t="s">
        <v>19876</v>
      </c>
      <c r="AM2276" t="s">
        <v>19877</v>
      </c>
      <c r="AN2276" t="s">
        <v>19873</v>
      </c>
      <c r="AO2276" t="s">
        <v>19122</v>
      </c>
      <c r="AP2276">
        <v>27.850000380000001</v>
      </c>
      <c r="AQ2276" t="s">
        <v>19878</v>
      </c>
      <c r="AR2276" t="s">
        <v>19122</v>
      </c>
      <c r="AS2276" t="s">
        <v>97</v>
      </c>
      <c r="AT2276">
        <v>0</v>
      </c>
      <c r="AU2276">
        <v>0</v>
      </c>
      <c r="AV2276">
        <v>6.4516129029999991</v>
      </c>
      <c r="AW2276">
        <v>0</v>
      </c>
      <c r="AX2276">
        <v>0.80645161300000001</v>
      </c>
      <c r="AY2276">
        <v>125</v>
      </c>
      <c r="AZ2276">
        <v>0</v>
      </c>
      <c r="BA2276">
        <v>0</v>
      </c>
      <c r="BB2276">
        <v>2.4E-2</v>
      </c>
      <c r="BC2276">
        <v>0</v>
      </c>
      <c r="BD2276">
        <v>1.6E-2</v>
      </c>
      <c r="BE2276">
        <v>0</v>
      </c>
      <c r="BF2276">
        <v>0</v>
      </c>
      <c r="BG2276">
        <v>0</v>
      </c>
      <c r="BH2276">
        <f>(AP2276-J2276)/J2276</f>
        <v>0.46578949368421058</v>
      </c>
    </row>
    <row r="2277" spans="1:60" x14ac:dyDescent="0.2">
      <c r="A2277" t="s">
        <v>18417</v>
      </c>
      <c r="B2277" t="s">
        <v>19879</v>
      </c>
      <c r="C2277" t="s">
        <v>19880</v>
      </c>
      <c r="D2277" t="s">
        <v>641</v>
      </c>
      <c r="E2277" t="s">
        <v>19881</v>
      </c>
      <c r="F2277" t="s">
        <v>19882</v>
      </c>
      <c r="G2277" t="s">
        <v>486</v>
      </c>
      <c r="H2277" t="s">
        <v>66</v>
      </c>
      <c r="I2277">
        <v>62.5</v>
      </c>
      <c r="J2277">
        <v>10</v>
      </c>
      <c r="K2277" t="s">
        <v>86</v>
      </c>
      <c r="L2277" t="s">
        <v>19883</v>
      </c>
      <c r="M2277" t="s">
        <v>70</v>
      </c>
      <c r="N2277" t="s">
        <v>445</v>
      </c>
      <c r="O2277" t="s">
        <v>445</v>
      </c>
      <c r="P2277">
        <v>4.2</v>
      </c>
      <c r="Q2277" t="s">
        <v>73</v>
      </c>
      <c r="U2277">
        <v>100</v>
      </c>
      <c r="V2277">
        <v>5366473</v>
      </c>
      <c r="W2277">
        <v>883527</v>
      </c>
      <c r="X2277" t="s">
        <v>19884</v>
      </c>
      <c r="Y2277" t="s">
        <v>5128</v>
      </c>
      <c r="Z2277" t="s">
        <v>5129</v>
      </c>
      <c r="AA2277" t="s">
        <v>5128</v>
      </c>
      <c r="AB2277" t="s">
        <v>74</v>
      </c>
      <c r="AC2277" t="s">
        <v>74</v>
      </c>
      <c r="AD2277" t="s">
        <v>68</v>
      </c>
      <c r="AG2277">
        <v>2</v>
      </c>
      <c r="AH2277">
        <v>2</v>
      </c>
      <c r="AI2277">
        <v>6</v>
      </c>
      <c r="AK2277">
        <v>12960</v>
      </c>
      <c r="AL2277" t="s">
        <v>19885</v>
      </c>
      <c r="AM2277" t="s">
        <v>19886</v>
      </c>
      <c r="AN2277" t="s">
        <v>19881</v>
      </c>
      <c r="AO2277" t="s">
        <v>19887</v>
      </c>
      <c r="AP2277">
        <v>12.350000380000001</v>
      </c>
      <c r="AQ2277" t="s">
        <v>19886</v>
      </c>
      <c r="AR2277" t="s">
        <v>19887</v>
      </c>
      <c r="AS2277" t="s">
        <v>97</v>
      </c>
      <c r="AT2277">
        <v>0</v>
      </c>
      <c r="AU2277">
        <v>1</v>
      </c>
      <c r="AV2277">
        <v>2</v>
      </c>
      <c r="AW2277">
        <v>0</v>
      </c>
      <c r="AX2277">
        <v>1</v>
      </c>
      <c r="AY2277">
        <v>102</v>
      </c>
      <c r="AZ2277">
        <v>0</v>
      </c>
      <c r="BA2277">
        <v>0</v>
      </c>
      <c r="BB2277">
        <v>2.9411764999999999E-2</v>
      </c>
      <c r="BC2277">
        <v>0</v>
      </c>
      <c r="BD2277">
        <v>2.9411764999999999E-2</v>
      </c>
      <c r="BE2277">
        <v>9.8039219999999996E-3</v>
      </c>
      <c r="BF2277">
        <v>9.8039219999999996E-3</v>
      </c>
      <c r="BG2277">
        <v>1</v>
      </c>
      <c r="BH2277">
        <f>(AP2277-J2277)/J2277</f>
        <v>0.23500003800000008</v>
      </c>
    </row>
    <row r="2278" spans="1:60" x14ac:dyDescent="0.2">
      <c r="A2278" t="s">
        <v>19888</v>
      </c>
      <c r="B2278" t="s">
        <v>19889</v>
      </c>
      <c r="C2278" t="s">
        <v>19890</v>
      </c>
      <c r="D2278" t="s">
        <v>142</v>
      </c>
      <c r="E2278" t="s">
        <v>19891</v>
      </c>
      <c r="F2278" t="s">
        <v>13779</v>
      </c>
      <c r="G2278" t="s">
        <v>476</v>
      </c>
      <c r="H2278" t="s">
        <v>66</v>
      </c>
      <c r="I2278">
        <v>41.8</v>
      </c>
      <c r="J2278">
        <v>8.5</v>
      </c>
      <c r="K2278" t="s">
        <v>86</v>
      </c>
      <c r="L2278" t="s">
        <v>19892</v>
      </c>
      <c r="M2278" t="s">
        <v>88</v>
      </c>
      <c r="N2278" t="s">
        <v>248</v>
      </c>
      <c r="O2278" t="s">
        <v>248</v>
      </c>
      <c r="P2278">
        <v>3.5</v>
      </c>
      <c r="Q2278" t="s">
        <v>73</v>
      </c>
      <c r="U2278">
        <v>115</v>
      </c>
      <c r="V2278">
        <v>4920000</v>
      </c>
      <c r="X2278" t="s">
        <v>19893</v>
      </c>
      <c r="Y2278" t="s">
        <v>3931</v>
      </c>
      <c r="Z2278" t="s">
        <v>3932</v>
      </c>
      <c r="AA2278" t="s">
        <v>3931</v>
      </c>
      <c r="AB2278" t="s">
        <v>74</v>
      </c>
      <c r="AC2278" t="s">
        <v>74</v>
      </c>
      <c r="AD2278" t="s">
        <v>74</v>
      </c>
      <c r="AG2278">
        <v>1</v>
      </c>
      <c r="AH2278">
        <v>1</v>
      </c>
      <c r="AI2278">
        <v>3</v>
      </c>
      <c r="AJ2278">
        <v>6.65</v>
      </c>
      <c r="AK2278">
        <v>13078</v>
      </c>
      <c r="AL2278" t="s">
        <v>19894</v>
      </c>
      <c r="AM2278" t="s">
        <v>19895</v>
      </c>
      <c r="AN2278" t="s">
        <v>19891</v>
      </c>
      <c r="AO2278" t="s">
        <v>19889</v>
      </c>
      <c r="AP2278">
        <v>7.1500000950000002</v>
      </c>
      <c r="AQ2278" t="s">
        <v>19896</v>
      </c>
      <c r="AR2278" t="s">
        <v>19897</v>
      </c>
      <c r="AS2278" t="s">
        <v>78</v>
      </c>
      <c r="AT2278">
        <v>0</v>
      </c>
      <c r="AU2278">
        <v>0</v>
      </c>
      <c r="AV2278">
        <v>1.6528925619999999</v>
      </c>
      <c r="AW2278">
        <v>1.2396694210000001</v>
      </c>
      <c r="AX2278">
        <v>1.2396694210000001</v>
      </c>
      <c r="AY2278">
        <v>243</v>
      </c>
      <c r="AZ2278">
        <v>1.6460905000000001E-2</v>
      </c>
      <c r="BA2278">
        <v>1.6460905000000001E-2</v>
      </c>
      <c r="BB2278">
        <v>5.7613169000000013E-2</v>
      </c>
      <c r="BC2278">
        <v>4.1152259999999996E-3</v>
      </c>
      <c r="BD2278">
        <v>2.4691358E-2</v>
      </c>
      <c r="BE2278">
        <v>1.2345679E-2</v>
      </c>
      <c r="BF2278">
        <v>1.2345679E-2</v>
      </c>
      <c r="BG2278">
        <v>0</v>
      </c>
      <c r="BH2278">
        <f>(AP2278-J2278)/J2278</f>
        <v>-0.15882351823529409</v>
      </c>
    </row>
    <row r="2279" spans="1:60" x14ac:dyDescent="0.2">
      <c r="A2279" t="s">
        <v>19888</v>
      </c>
      <c r="B2279" t="s">
        <v>19898</v>
      </c>
      <c r="C2279" t="s">
        <v>19899</v>
      </c>
      <c r="D2279" t="s">
        <v>803</v>
      </c>
      <c r="E2279" t="s">
        <v>19900</v>
      </c>
      <c r="F2279" t="s">
        <v>19901</v>
      </c>
      <c r="G2279" t="s">
        <v>293</v>
      </c>
      <c r="H2279" t="s">
        <v>403</v>
      </c>
      <c r="I2279">
        <v>233.3</v>
      </c>
      <c r="J2279">
        <v>14</v>
      </c>
      <c r="K2279" t="s">
        <v>86</v>
      </c>
      <c r="L2279" t="s">
        <v>19902</v>
      </c>
      <c r="M2279" t="s">
        <v>88</v>
      </c>
      <c r="N2279" t="s">
        <v>2709</v>
      </c>
      <c r="O2279" t="s">
        <v>2295</v>
      </c>
      <c r="P2279">
        <v>3.7857099999999999</v>
      </c>
      <c r="Q2279" t="s">
        <v>73</v>
      </c>
      <c r="V2279">
        <v>16666667</v>
      </c>
      <c r="X2279" t="s">
        <v>19903</v>
      </c>
      <c r="Y2279" t="s">
        <v>18688</v>
      </c>
      <c r="Z2279" t="s">
        <v>18689</v>
      </c>
      <c r="AA2279" t="s">
        <v>18688</v>
      </c>
      <c r="AB2279" t="s">
        <v>74</v>
      </c>
      <c r="AC2279" t="s">
        <v>74</v>
      </c>
      <c r="AD2279" t="s">
        <v>74</v>
      </c>
      <c r="AG2279">
        <v>4</v>
      </c>
      <c r="AH2279">
        <v>4</v>
      </c>
      <c r="AI2279">
        <v>9</v>
      </c>
      <c r="AK2279">
        <v>13299</v>
      </c>
      <c r="AL2279" t="s">
        <v>19904</v>
      </c>
      <c r="AM2279" t="s">
        <v>19905</v>
      </c>
      <c r="AN2279" t="s">
        <v>19900</v>
      </c>
      <c r="AO2279" t="s">
        <v>19906</v>
      </c>
      <c r="AP2279">
        <v>14.19999981</v>
      </c>
      <c r="AQ2279" t="s">
        <v>19907</v>
      </c>
      <c r="AR2279" t="s">
        <v>19906</v>
      </c>
      <c r="AS2279" t="s">
        <v>97</v>
      </c>
      <c r="AT2279">
        <v>0</v>
      </c>
      <c r="AU2279">
        <v>5.5555555559999998</v>
      </c>
      <c r="AV2279">
        <v>2.7777777779999999</v>
      </c>
      <c r="AW2279">
        <v>0</v>
      </c>
      <c r="AX2279">
        <v>0</v>
      </c>
      <c r="AY2279">
        <v>37</v>
      </c>
      <c r="AZ2279">
        <v>0</v>
      </c>
      <c r="BA2279">
        <v>0</v>
      </c>
      <c r="BB2279">
        <v>2.7027026999999999E-2</v>
      </c>
      <c r="BC2279">
        <v>2.7027026999999999E-2</v>
      </c>
      <c r="BD2279">
        <v>2.7027026999999999E-2</v>
      </c>
      <c r="BE2279">
        <v>2.7027026999999999E-2</v>
      </c>
      <c r="BF2279">
        <v>0</v>
      </c>
      <c r="BG2279">
        <v>0</v>
      </c>
      <c r="BH2279">
        <f>(AP2279-J2279)/J2279</f>
        <v>1.4285700714285683E-2</v>
      </c>
    </row>
    <row r="2280" spans="1:60" x14ac:dyDescent="0.2">
      <c r="A2280" t="s">
        <v>19888</v>
      </c>
      <c r="B2280" t="s">
        <v>19908</v>
      </c>
      <c r="C2280" t="s">
        <v>19909</v>
      </c>
      <c r="D2280" t="s">
        <v>1154</v>
      </c>
      <c r="E2280" t="s">
        <v>19910</v>
      </c>
      <c r="F2280" t="s">
        <v>19911</v>
      </c>
      <c r="G2280" t="s">
        <v>569</v>
      </c>
      <c r="H2280" t="s">
        <v>66</v>
      </c>
      <c r="I2280">
        <v>63</v>
      </c>
      <c r="J2280">
        <v>15</v>
      </c>
      <c r="K2280" t="s">
        <v>86</v>
      </c>
      <c r="L2280" t="s">
        <v>19912</v>
      </c>
      <c r="M2280" t="s">
        <v>88</v>
      </c>
      <c r="N2280" t="s">
        <v>248</v>
      </c>
      <c r="O2280" t="s">
        <v>248</v>
      </c>
      <c r="P2280">
        <v>4.2</v>
      </c>
      <c r="Q2280" t="s">
        <v>73</v>
      </c>
      <c r="U2280">
        <v>100</v>
      </c>
      <c r="V2280">
        <v>2975000</v>
      </c>
      <c r="W2280">
        <v>1225000</v>
      </c>
      <c r="X2280" t="s">
        <v>19913</v>
      </c>
      <c r="Y2280" t="s">
        <v>3931</v>
      </c>
      <c r="Z2280" t="s">
        <v>3932</v>
      </c>
      <c r="AA2280" t="s">
        <v>3931</v>
      </c>
      <c r="AB2280" t="s">
        <v>74</v>
      </c>
      <c r="AC2280" t="s">
        <v>74</v>
      </c>
      <c r="AD2280" t="s">
        <v>74</v>
      </c>
      <c r="AG2280">
        <v>2</v>
      </c>
      <c r="AH2280">
        <v>4</v>
      </c>
      <c r="AI2280">
        <v>4</v>
      </c>
      <c r="AJ2280">
        <v>16.45</v>
      </c>
      <c r="AK2280">
        <v>13302</v>
      </c>
      <c r="AL2280" t="s">
        <v>19914</v>
      </c>
      <c r="AM2280" t="s">
        <v>19915</v>
      </c>
      <c r="AN2280" t="s">
        <v>19910</v>
      </c>
      <c r="AO2280" t="s">
        <v>19916</v>
      </c>
      <c r="AP2280">
        <v>16.450000760000002</v>
      </c>
      <c r="AQ2280" t="s">
        <v>19917</v>
      </c>
      <c r="AR2280" t="s">
        <v>19918</v>
      </c>
      <c r="AS2280" t="s">
        <v>123</v>
      </c>
      <c r="AT2280">
        <v>0</v>
      </c>
      <c r="AU2280">
        <v>0</v>
      </c>
      <c r="AV2280">
        <v>4.8192771080000014</v>
      </c>
      <c r="AW2280">
        <v>0</v>
      </c>
      <c r="AX2280">
        <v>1.8072289159999999</v>
      </c>
      <c r="AY2280">
        <v>166</v>
      </c>
      <c r="AZ2280">
        <v>1.8072288999999998E-2</v>
      </c>
      <c r="BA2280">
        <v>0</v>
      </c>
      <c r="BB2280">
        <v>6.0240959999999996E-3</v>
      </c>
      <c r="BC2280">
        <v>1.2048193E-2</v>
      </c>
      <c r="BD2280">
        <v>3.0120482000000001E-2</v>
      </c>
      <c r="BE2280">
        <v>0</v>
      </c>
      <c r="BF2280">
        <v>0</v>
      </c>
      <c r="BG2280">
        <v>0</v>
      </c>
      <c r="BH2280">
        <f>(AP2280-J2280)/J2280</f>
        <v>9.6666717333333457E-2</v>
      </c>
    </row>
    <row r="2281" spans="1:60" x14ac:dyDescent="0.2">
      <c r="A2281" t="s">
        <v>19919</v>
      </c>
      <c r="B2281" t="s">
        <v>19920</v>
      </c>
      <c r="C2281" t="s">
        <v>19921</v>
      </c>
      <c r="D2281" t="s">
        <v>19922</v>
      </c>
      <c r="E2281" t="s">
        <v>19923</v>
      </c>
      <c r="F2281" t="s">
        <v>19514</v>
      </c>
      <c r="G2281" t="s">
        <v>293</v>
      </c>
      <c r="H2281" t="s">
        <v>66</v>
      </c>
      <c r="I2281">
        <v>65</v>
      </c>
      <c r="J2281">
        <v>13</v>
      </c>
      <c r="K2281" t="s">
        <v>86</v>
      </c>
      <c r="L2281" t="s">
        <v>19924</v>
      </c>
      <c r="M2281" t="s">
        <v>70</v>
      </c>
      <c r="N2281" t="s">
        <v>19925</v>
      </c>
      <c r="O2281" t="s">
        <v>19925</v>
      </c>
      <c r="P2281">
        <v>4.05</v>
      </c>
      <c r="Q2281" t="s">
        <v>73</v>
      </c>
      <c r="U2281">
        <v>100</v>
      </c>
      <c r="V2281">
        <v>5000000</v>
      </c>
      <c r="X2281" t="s">
        <v>19926</v>
      </c>
      <c r="Y2281" t="s">
        <v>3931</v>
      </c>
      <c r="Z2281" t="s">
        <v>3932</v>
      </c>
      <c r="AA2281" t="s">
        <v>3931</v>
      </c>
      <c r="AB2281" t="s">
        <v>74</v>
      </c>
      <c r="AC2281" t="s">
        <v>74</v>
      </c>
      <c r="AD2281" t="s">
        <v>74</v>
      </c>
      <c r="AG2281">
        <v>2</v>
      </c>
      <c r="AH2281">
        <v>2</v>
      </c>
      <c r="AI2281">
        <v>5</v>
      </c>
      <c r="AK2281">
        <v>13264</v>
      </c>
      <c r="AL2281" t="s">
        <v>19927</v>
      </c>
      <c r="AM2281" t="s">
        <v>19928</v>
      </c>
      <c r="AN2281" t="s">
        <v>19923</v>
      </c>
      <c r="AO2281" t="s">
        <v>19929</v>
      </c>
      <c r="AP2281">
        <v>14.80000019</v>
      </c>
      <c r="AQ2281" t="s">
        <v>19930</v>
      </c>
      <c r="AR2281" t="s">
        <v>19929</v>
      </c>
      <c r="AS2281" t="s">
        <v>97</v>
      </c>
      <c r="AT2281">
        <v>0</v>
      </c>
      <c r="AU2281">
        <v>1.5706806280000001</v>
      </c>
      <c r="AV2281">
        <v>2.0942408380000002</v>
      </c>
      <c r="AW2281">
        <v>1.0471204190000001</v>
      </c>
      <c r="AX2281">
        <v>2.0942408380000002</v>
      </c>
      <c r="AY2281">
        <v>195</v>
      </c>
      <c r="AZ2281">
        <v>0</v>
      </c>
      <c r="BA2281">
        <v>0</v>
      </c>
      <c r="BB2281">
        <v>1.5384615000000001E-2</v>
      </c>
      <c r="BC2281">
        <v>0</v>
      </c>
      <c r="BD2281">
        <v>1.5384615000000001E-2</v>
      </c>
      <c r="BE2281">
        <v>5.1282050000000003E-3</v>
      </c>
      <c r="BF2281">
        <v>5.1282050000000003E-3</v>
      </c>
      <c r="BG2281">
        <v>0</v>
      </c>
      <c r="BH2281">
        <f>(AP2281-J2281)/J2281</f>
        <v>0.13846155307692312</v>
      </c>
    </row>
    <row r="2282" spans="1:60" x14ac:dyDescent="0.2">
      <c r="A2282" t="s">
        <v>19481</v>
      </c>
      <c r="B2282" t="s">
        <v>19284</v>
      </c>
      <c r="C2282" t="s">
        <v>19931</v>
      </c>
      <c r="D2282" t="s">
        <v>18896</v>
      </c>
      <c r="E2282" t="s">
        <v>19932</v>
      </c>
      <c r="F2282" t="s">
        <v>19933</v>
      </c>
      <c r="G2282" t="s">
        <v>455</v>
      </c>
      <c r="H2282" t="s">
        <v>431</v>
      </c>
      <c r="I2282">
        <v>529.70000000000005</v>
      </c>
      <c r="J2282">
        <v>22</v>
      </c>
      <c r="K2282" t="s">
        <v>5397</v>
      </c>
      <c r="L2282" t="s">
        <v>19934</v>
      </c>
      <c r="M2282" t="s">
        <v>88</v>
      </c>
      <c r="N2282" t="s">
        <v>3513</v>
      </c>
      <c r="O2282" t="s">
        <v>4197</v>
      </c>
      <c r="P2282">
        <v>3.3</v>
      </c>
      <c r="Q2282" t="s">
        <v>73</v>
      </c>
      <c r="U2282">
        <v>100</v>
      </c>
      <c r="W2282">
        <v>24078827</v>
      </c>
      <c r="X2282" t="s">
        <v>19935</v>
      </c>
      <c r="Y2282" t="s">
        <v>3931</v>
      </c>
      <c r="Z2282" t="s">
        <v>3932</v>
      </c>
      <c r="AA2282" t="s">
        <v>3931</v>
      </c>
      <c r="AB2282" t="s">
        <v>74</v>
      </c>
      <c r="AC2282" t="s">
        <v>74</v>
      </c>
      <c r="AD2282" t="s">
        <v>74</v>
      </c>
      <c r="AG2282">
        <v>7</v>
      </c>
      <c r="AH2282">
        <v>7</v>
      </c>
      <c r="AI2282">
        <v>18</v>
      </c>
      <c r="AJ2282">
        <v>21.33</v>
      </c>
      <c r="AK2282">
        <v>13103</v>
      </c>
      <c r="AL2282" t="s">
        <v>19936</v>
      </c>
      <c r="AM2282" t="s">
        <v>19937</v>
      </c>
      <c r="AN2282" t="s">
        <v>19932</v>
      </c>
      <c r="AO2282" t="s">
        <v>19938</v>
      </c>
      <c r="AP2282">
        <v>21.329999919999999</v>
      </c>
      <c r="AQ2282" t="s">
        <v>19939</v>
      </c>
      <c r="AR2282" t="s">
        <v>19938</v>
      </c>
      <c r="AS2282" t="s">
        <v>97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11</v>
      </c>
      <c r="AZ2282">
        <v>0</v>
      </c>
      <c r="BA2282">
        <v>0</v>
      </c>
      <c r="BB2282">
        <v>0</v>
      </c>
      <c r="BC2282">
        <v>0</v>
      </c>
      <c r="BD2282">
        <v>9.0909090999999997E-2</v>
      </c>
      <c r="BE2282">
        <v>0</v>
      </c>
      <c r="BF2282">
        <v>0</v>
      </c>
      <c r="BG2282">
        <v>0</v>
      </c>
      <c r="BH2282">
        <f>(AP2282-J2282)/J2282</f>
        <v>-3.0454549090909146E-2</v>
      </c>
    </row>
    <row r="2283" spans="1:60" x14ac:dyDescent="0.2">
      <c r="A2283" t="s">
        <v>19490</v>
      </c>
      <c r="B2283" t="s">
        <v>19916</v>
      </c>
      <c r="C2283" t="s">
        <v>19940</v>
      </c>
      <c r="D2283" t="s">
        <v>19941</v>
      </c>
      <c r="E2283" t="s">
        <v>19942</v>
      </c>
      <c r="F2283" t="s">
        <v>19943</v>
      </c>
      <c r="G2283" t="s">
        <v>14307</v>
      </c>
      <c r="H2283" t="s">
        <v>3088</v>
      </c>
      <c r="I2283">
        <v>426.3</v>
      </c>
      <c r="J2283">
        <v>18</v>
      </c>
      <c r="K2283" t="s">
        <v>86</v>
      </c>
      <c r="L2283" t="s">
        <v>19944</v>
      </c>
      <c r="M2283" t="s">
        <v>88</v>
      </c>
      <c r="N2283" t="s">
        <v>19945</v>
      </c>
      <c r="O2283" t="s">
        <v>19945</v>
      </c>
      <c r="P2283">
        <v>3.4444400000000002</v>
      </c>
      <c r="Q2283" t="s">
        <v>73</v>
      </c>
      <c r="U2283">
        <v>700</v>
      </c>
      <c r="V2283">
        <v>23684211</v>
      </c>
      <c r="X2283" t="s">
        <v>19946</v>
      </c>
      <c r="Y2283" t="s">
        <v>3931</v>
      </c>
      <c r="Z2283" t="s">
        <v>3932</v>
      </c>
      <c r="AA2283" t="s">
        <v>3931</v>
      </c>
      <c r="AB2283" t="s">
        <v>74</v>
      </c>
      <c r="AC2283" t="s">
        <v>74</v>
      </c>
      <c r="AD2283" t="s">
        <v>74</v>
      </c>
      <c r="AG2283">
        <v>5</v>
      </c>
      <c r="AH2283">
        <v>5</v>
      </c>
      <c r="AI2283">
        <v>11</v>
      </c>
      <c r="AJ2283">
        <v>20</v>
      </c>
      <c r="AK2283">
        <v>13305</v>
      </c>
      <c r="AL2283" t="s">
        <v>19947</v>
      </c>
      <c r="AM2283" t="s">
        <v>19948</v>
      </c>
      <c r="AN2283" t="s">
        <v>19942</v>
      </c>
      <c r="AO2283" t="s">
        <v>19918</v>
      </c>
      <c r="AP2283">
        <v>20</v>
      </c>
      <c r="AQ2283" t="s">
        <v>19949</v>
      </c>
      <c r="AR2283" t="s">
        <v>19950</v>
      </c>
      <c r="AS2283" t="s">
        <v>123</v>
      </c>
      <c r="AT2283">
        <v>0</v>
      </c>
      <c r="AU2283">
        <v>0</v>
      </c>
      <c r="AV2283">
        <v>5.1724137929999996</v>
      </c>
      <c r="AW2283">
        <v>0</v>
      </c>
      <c r="AX2283">
        <v>0</v>
      </c>
      <c r="AY2283">
        <v>232</v>
      </c>
      <c r="AZ2283">
        <v>8.6206900000000003E-3</v>
      </c>
      <c r="BA2283">
        <v>0</v>
      </c>
      <c r="BB2283">
        <v>1.7241379000000001E-2</v>
      </c>
      <c r="BC2283">
        <v>0</v>
      </c>
      <c r="BD2283">
        <v>2.1551724000000001E-2</v>
      </c>
      <c r="BE2283">
        <v>1.2931033999999999E-2</v>
      </c>
      <c r="BF2283">
        <v>0</v>
      </c>
      <c r="BG2283">
        <v>0</v>
      </c>
      <c r="BH2283">
        <f>(AP2283-J2283)/J2283</f>
        <v>0.1111111111111111</v>
      </c>
    </row>
    <row r="2284" spans="1:60" x14ac:dyDescent="0.2">
      <c r="A2284" t="s">
        <v>19951</v>
      </c>
      <c r="B2284" t="s">
        <v>19952</v>
      </c>
      <c r="C2284" t="s">
        <v>19953</v>
      </c>
      <c r="D2284" t="s">
        <v>641</v>
      </c>
      <c r="E2284" t="s">
        <v>19954</v>
      </c>
      <c r="F2284" t="s">
        <v>19955</v>
      </c>
      <c r="G2284" t="s">
        <v>959</v>
      </c>
      <c r="H2284" t="s">
        <v>186</v>
      </c>
      <c r="I2284">
        <v>700</v>
      </c>
      <c r="J2284">
        <v>20</v>
      </c>
      <c r="K2284" t="s">
        <v>67</v>
      </c>
      <c r="L2284" t="s">
        <v>19956</v>
      </c>
      <c r="M2284" t="s">
        <v>70</v>
      </c>
      <c r="N2284" t="s">
        <v>162</v>
      </c>
      <c r="O2284" t="s">
        <v>162</v>
      </c>
      <c r="P2284">
        <v>3</v>
      </c>
      <c r="Q2284" t="s">
        <v>73</v>
      </c>
      <c r="U2284">
        <v>750</v>
      </c>
      <c r="V2284">
        <v>35000000</v>
      </c>
      <c r="X2284" t="s">
        <v>19957</v>
      </c>
      <c r="Y2284" t="s">
        <v>18688</v>
      </c>
      <c r="Z2284" t="s">
        <v>18689</v>
      </c>
      <c r="AA2284" t="s">
        <v>18688</v>
      </c>
      <c r="AB2284" t="s">
        <v>74</v>
      </c>
      <c r="AC2284" t="s">
        <v>74</v>
      </c>
      <c r="AD2284" t="s">
        <v>68</v>
      </c>
      <c r="AG2284">
        <v>11</v>
      </c>
      <c r="AH2284">
        <v>11</v>
      </c>
      <c r="AI2284">
        <v>14</v>
      </c>
      <c r="AK2284">
        <v>13108</v>
      </c>
      <c r="AL2284" t="s">
        <v>19958</v>
      </c>
      <c r="AM2284" t="s">
        <v>19959</v>
      </c>
      <c r="AN2284" t="s">
        <v>19954</v>
      </c>
      <c r="AO2284" t="s">
        <v>19960</v>
      </c>
      <c r="AP2284">
        <v>26.11000061</v>
      </c>
      <c r="AQ2284" t="s">
        <v>19961</v>
      </c>
      <c r="AR2284" t="s">
        <v>19962</v>
      </c>
      <c r="AS2284" t="s">
        <v>78</v>
      </c>
      <c r="AT2284">
        <v>0</v>
      </c>
      <c r="AU2284">
        <v>1.587301587</v>
      </c>
      <c r="AV2284">
        <v>3.968253968</v>
      </c>
      <c r="AW2284">
        <v>0</v>
      </c>
      <c r="AX2284">
        <v>0.79365079400000005</v>
      </c>
      <c r="AY2284">
        <v>127</v>
      </c>
      <c r="AZ2284">
        <v>0</v>
      </c>
      <c r="BA2284">
        <v>0</v>
      </c>
      <c r="BB2284">
        <v>2.3622047E-2</v>
      </c>
      <c r="BC2284">
        <v>0</v>
      </c>
      <c r="BD2284">
        <v>3.1496062999999998E-2</v>
      </c>
      <c r="BE2284">
        <v>7.8740159999999993E-3</v>
      </c>
      <c r="BF2284">
        <v>7.8740159999999993E-3</v>
      </c>
      <c r="BG2284">
        <v>1</v>
      </c>
      <c r="BH2284">
        <f>(AP2284-J2284)/J2284</f>
        <v>0.30550003050000002</v>
      </c>
    </row>
    <row r="2285" spans="1:60" x14ac:dyDescent="0.2">
      <c r="A2285" t="s">
        <v>19963</v>
      </c>
      <c r="B2285" t="s">
        <v>19964</v>
      </c>
      <c r="C2285" t="s">
        <v>19965</v>
      </c>
      <c r="D2285" t="s">
        <v>725</v>
      </c>
      <c r="E2285" t="s">
        <v>19966</v>
      </c>
      <c r="F2285" t="s">
        <v>16550</v>
      </c>
      <c r="G2285" t="s">
        <v>15875</v>
      </c>
      <c r="H2285" t="s">
        <v>403</v>
      </c>
      <c r="I2285">
        <v>170</v>
      </c>
      <c r="J2285">
        <v>17</v>
      </c>
      <c r="K2285" t="s">
        <v>86</v>
      </c>
      <c r="L2285" t="s">
        <v>19967</v>
      </c>
      <c r="M2285" t="s">
        <v>88</v>
      </c>
      <c r="N2285" t="s">
        <v>248</v>
      </c>
      <c r="O2285" t="s">
        <v>248</v>
      </c>
      <c r="P2285">
        <v>3.9</v>
      </c>
      <c r="Q2285" t="s">
        <v>73</v>
      </c>
      <c r="V2285">
        <v>10000000</v>
      </c>
      <c r="X2285" t="s">
        <v>19968</v>
      </c>
      <c r="Y2285" t="s">
        <v>18688</v>
      </c>
      <c r="Z2285" t="s">
        <v>18689</v>
      </c>
      <c r="AA2285" t="s">
        <v>18688</v>
      </c>
      <c r="AB2285" t="s">
        <v>74</v>
      </c>
      <c r="AC2285" t="s">
        <v>74</v>
      </c>
      <c r="AD2285" t="s">
        <v>74</v>
      </c>
      <c r="AG2285">
        <v>2</v>
      </c>
      <c r="AH2285">
        <v>2</v>
      </c>
      <c r="AI2285">
        <v>10</v>
      </c>
      <c r="AK2285">
        <v>13116</v>
      </c>
      <c r="AL2285" t="s">
        <v>19969</v>
      </c>
      <c r="AM2285" t="s">
        <v>19970</v>
      </c>
      <c r="AN2285" t="s">
        <v>19966</v>
      </c>
      <c r="AO2285" t="s">
        <v>19964</v>
      </c>
      <c r="AP2285">
        <v>13.60999966</v>
      </c>
      <c r="AQ2285" t="s">
        <v>19971</v>
      </c>
      <c r="AR2285" t="s">
        <v>19972</v>
      </c>
      <c r="AS2285" t="s">
        <v>256</v>
      </c>
      <c r="AT2285">
        <v>0</v>
      </c>
      <c r="AU2285">
        <v>0</v>
      </c>
      <c r="AV2285">
        <v>2.4390243900000002</v>
      </c>
      <c r="AW2285">
        <v>0.81300813000000005</v>
      </c>
      <c r="AX2285">
        <v>7.3170731710000014</v>
      </c>
      <c r="AY2285">
        <v>124</v>
      </c>
      <c r="AZ2285">
        <v>0</v>
      </c>
      <c r="BA2285">
        <v>0</v>
      </c>
      <c r="BB2285">
        <v>3.2258065000000002E-2</v>
      </c>
      <c r="BC2285">
        <v>0</v>
      </c>
      <c r="BD2285">
        <v>1.6129032000000001E-2</v>
      </c>
      <c r="BE2285">
        <v>0</v>
      </c>
      <c r="BF2285">
        <v>0</v>
      </c>
      <c r="BG2285">
        <v>0</v>
      </c>
      <c r="BH2285">
        <f>(AP2285-J2285)/J2285</f>
        <v>-0.19941178470588236</v>
      </c>
    </row>
    <row r="2286" spans="1:60" x14ac:dyDescent="0.2">
      <c r="A2286" t="s">
        <v>19742</v>
      </c>
      <c r="B2286" t="s">
        <v>19973</v>
      </c>
      <c r="C2286" t="s">
        <v>19974</v>
      </c>
      <c r="D2286" t="s">
        <v>1104</v>
      </c>
      <c r="E2286" t="s">
        <v>19975</v>
      </c>
      <c r="F2286" t="s">
        <v>18434</v>
      </c>
      <c r="G2286" t="s">
        <v>1469</v>
      </c>
      <c r="H2286" t="s">
        <v>1469</v>
      </c>
      <c r="I2286">
        <v>89.9</v>
      </c>
      <c r="J2286">
        <v>10</v>
      </c>
      <c r="K2286" t="s">
        <v>86</v>
      </c>
      <c r="L2286" t="s">
        <v>19976</v>
      </c>
      <c r="M2286" t="s">
        <v>70</v>
      </c>
      <c r="Q2286" t="s">
        <v>73</v>
      </c>
      <c r="R2286">
        <v>10</v>
      </c>
      <c r="S2286">
        <v>10</v>
      </c>
      <c r="T2286">
        <v>7820000</v>
      </c>
      <c r="U2286">
        <v>78.2</v>
      </c>
      <c r="V2286">
        <v>8993000</v>
      </c>
      <c r="AB2286" t="s">
        <v>74</v>
      </c>
      <c r="AC2286" t="s">
        <v>74</v>
      </c>
      <c r="AD2286" t="s">
        <v>74</v>
      </c>
      <c r="AG2286">
        <v>1</v>
      </c>
      <c r="AH2286">
        <v>1</v>
      </c>
      <c r="AI2286">
        <v>1</v>
      </c>
      <c r="AK2286">
        <v>13037</v>
      </c>
      <c r="AL2286" t="s">
        <v>19977</v>
      </c>
      <c r="AM2286" t="s">
        <v>19978</v>
      </c>
      <c r="AN2286" t="s">
        <v>19975</v>
      </c>
      <c r="AO2286" t="s">
        <v>19979</v>
      </c>
      <c r="AP2286">
        <v>10.31000042</v>
      </c>
      <c r="AQ2286" t="s">
        <v>19980</v>
      </c>
      <c r="AR2286" t="s">
        <v>19981</v>
      </c>
      <c r="AS2286" t="s">
        <v>19982</v>
      </c>
      <c r="AT2286">
        <v>10</v>
      </c>
      <c r="AU2286">
        <v>1.425661914</v>
      </c>
      <c r="AV2286">
        <v>3.869653768</v>
      </c>
      <c r="AW2286">
        <v>0.40733197599999998</v>
      </c>
      <c r="AX2286">
        <v>0.81466395099999989</v>
      </c>
      <c r="AY2286">
        <v>491</v>
      </c>
      <c r="AZ2286">
        <v>2.03666E-3</v>
      </c>
      <c r="BA2286">
        <v>6.1099800000000001E-3</v>
      </c>
      <c r="BB2286">
        <v>8.1466400000000001E-3</v>
      </c>
      <c r="BC2286">
        <v>1.4256619E-2</v>
      </c>
      <c r="BD2286">
        <v>1.4256619E-2</v>
      </c>
      <c r="BE2286">
        <v>1.4256619E-2</v>
      </c>
      <c r="BF2286">
        <v>6.1099800000000001E-3</v>
      </c>
      <c r="BG2286">
        <v>0</v>
      </c>
      <c r="BH2286">
        <f>(AP2286-J2286)/J2286</f>
        <v>3.1000041999999971E-2</v>
      </c>
    </row>
    <row r="2287" spans="1:60" x14ac:dyDescent="0.2">
      <c r="A2287" t="s">
        <v>19983</v>
      </c>
      <c r="B2287" t="s">
        <v>19938</v>
      </c>
      <c r="C2287" t="s">
        <v>19984</v>
      </c>
      <c r="D2287" t="s">
        <v>19985</v>
      </c>
      <c r="E2287" t="s">
        <v>19986</v>
      </c>
      <c r="F2287" t="s">
        <v>19987</v>
      </c>
      <c r="G2287" t="s">
        <v>2626</v>
      </c>
      <c r="H2287" t="s">
        <v>66</v>
      </c>
      <c r="I2287">
        <v>105.6</v>
      </c>
      <c r="J2287">
        <v>19</v>
      </c>
      <c r="K2287" t="s">
        <v>86</v>
      </c>
      <c r="L2287" t="s">
        <v>19988</v>
      </c>
      <c r="M2287" t="s">
        <v>70</v>
      </c>
      <c r="N2287" t="s">
        <v>248</v>
      </c>
      <c r="O2287" t="s">
        <v>248</v>
      </c>
      <c r="Q2287" t="s">
        <v>73</v>
      </c>
      <c r="U2287">
        <v>115</v>
      </c>
      <c r="V2287">
        <v>5555555</v>
      </c>
      <c r="X2287" t="s">
        <v>19989</v>
      </c>
      <c r="Y2287" t="s">
        <v>19990</v>
      </c>
      <c r="Z2287" t="s">
        <v>5129</v>
      </c>
      <c r="AA2287" t="s">
        <v>19991</v>
      </c>
      <c r="AB2287" t="s">
        <v>74</v>
      </c>
      <c r="AC2287" t="s">
        <v>74</v>
      </c>
      <c r="AD2287" t="s">
        <v>74</v>
      </c>
      <c r="AG2287">
        <v>3</v>
      </c>
      <c r="AH2287">
        <v>3</v>
      </c>
      <c r="AI2287">
        <v>5</v>
      </c>
      <c r="AK2287">
        <v>13110</v>
      </c>
      <c r="AL2287" t="s">
        <v>19992</v>
      </c>
      <c r="AM2287" t="s">
        <v>19993</v>
      </c>
      <c r="AN2287" t="s">
        <v>19986</v>
      </c>
      <c r="AO2287" t="s">
        <v>19889</v>
      </c>
      <c r="AP2287">
        <v>22</v>
      </c>
      <c r="AQ2287" t="s">
        <v>19994</v>
      </c>
      <c r="AR2287" t="s">
        <v>19889</v>
      </c>
      <c r="AS2287" t="s">
        <v>97</v>
      </c>
      <c r="AT2287">
        <v>0</v>
      </c>
      <c r="AU2287">
        <v>2.721088435</v>
      </c>
      <c r="AV2287">
        <v>7.4829931970000008</v>
      </c>
      <c r="AW2287">
        <v>0</v>
      </c>
      <c r="AX2287">
        <v>1.360544218</v>
      </c>
      <c r="AY2287">
        <v>148</v>
      </c>
      <c r="AZ2287">
        <v>1.3513514000000001E-2</v>
      </c>
      <c r="BA2287">
        <v>0</v>
      </c>
      <c r="BB2287">
        <v>0</v>
      </c>
      <c r="BC2287">
        <v>6.7567570000000004E-3</v>
      </c>
      <c r="BD2287">
        <v>6.7567570000000004E-3</v>
      </c>
      <c r="BE2287">
        <v>1.3513514000000001E-2</v>
      </c>
      <c r="BF2287">
        <v>0</v>
      </c>
      <c r="BG2287">
        <v>0</v>
      </c>
      <c r="BH2287">
        <f>(AP2287-J2287)/J2287</f>
        <v>0.15789473684210525</v>
      </c>
    </row>
    <row r="2288" spans="1:60" x14ac:dyDescent="0.2">
      <c r="A2288" t="s">
        <v>19983</v>
      </c>
      <c r="B2288" t="s">
        <v>19995</v>
      </c>
      <c r="C2288" t="s">
        <v>19996</v>
      </c>
      <c r="D2288" t="s">
        <v>343</v>
      </c>
      <c r="E2288" t="s">
        <v>19997</v>
      </c>
      <c r="F2288" t="s">
        <v>19998</v>
      </c>
      <c r="G2288" t="s">
        <v>206</v>
      </c>
      <c r="H2288" t="s">
        <v>66</v>
      </c>
      <c r="I2288">
        <v>72</v>
      </c>
      <c r="J2288">
        <v>12</v>
      </c>
      <c r="K2288" t="s">
        <v>86</v>
      </c>
      <c r="L2288" t="s">
        <v>19999</v>
      </c>
      <c r="M2288" t="s">
        <v>88</v>
      </c>
      <c r="N2288" t="s">
        <v>248</v>
      </c>
      <c r="O2288" t="s">
        <v>248</v>
      </c>
      <c r="Q2288" t="s">
        <v>73</v>
      </c>
      <c r="U2288">
        <v>100</v>
      </c>
      <c r="V2288">
        <v>2000000</v>
      </c>
      <c r="W2288">
        <v>4000000</v>
      </c>
      <c r="X2288" t="s">
        <v>20000</v>
      </c>
      <c r="Y2288" t="s">
        <v>18688</v>
      </c>
      <c r="Z2288" t="s">
        <v>18689</v>
      </c>
      <c r="AA2288" t="s">
        <v>18688</v>
      </c>
      <c r="AB2288" t="s">
        <v>74</v>
      </c>
      <c r="AC2288" t="s">
        <v>74</v>
      </c>
      <c r="AD2288" t="s">
        <v>74</v>
      </c>
      <c r="AF2288" t="s">
        <v>20001</v>
      </c>
      <c r="AG2288">
        <v>4</v>
      </c>
      <c r="AH2288">
        <v>4</v>
      </c>
      <c r="AI2288">
        <v>6</v>
      </c>
      <c r="AJ2288">
        <v>14</v>
      </c>
      <c r="AK2288">
        <v>13210</v>
      </c>
      <c r="AL2288" t="s">
        <v>20002</v>
      </c>
      <c r="AM2288" t="s">
        <v>20003</v>
      </c>
      <c r="AN2288" t="s">
        <v>19997</v>
      </c>
      <c r="AO2288" t="s">
        <v>20004</v>
      </c>
      <c r="AP2288">
        <v>14</v>
      </c>
      <c r="AQ2288" t="s">
        <v>20005</v>
      </c>
      <c r="AR2288" t="s">
        <v>20006</v>
      </c>
      <c r="AS2288" t="s">
        <v>123</v>
      </c>
      <c r="AT2288">
        <v>0</v>
      </c>
      <c r="AU2288">
        <v>1.123595506</v>
      </c>
      <c r="AV2288">
        <v>2.247191011</v>
      </c>
      <c r="AW2288">
        <v>1.123595506</v>
      </c>
      <c r="AX2288">
        <v>2.247191011</v>
      </c>
      <c r="AY2288">
        <v>90</v>
      </c>
      <c r="AZ2288">
        <v>0</v>
      </c>
      <c r="BA2288">
        <v>1.1111111E-2</v>
      </c>
      <c r="BB2288">
        <v>3.3333333E-2</v>
      </c>
      <c r="BC2288">
        <v>0</v>
      </c>
      <c r="BD2288">
        <v>3.3333333E-2</v>
      </c>
      <c r="BE2288">
        <v>0</v>
      </c>
      <c r="BF2288">
        <v>0</v>
      </c>
      <c r="BG2288">
        <v>0</v>
      </c>
      <c r="BH2288">
        <f>(AP2288-J2288)/J2288</f>
        <v>0.16666666666666666</v>
      </c>
    </row>
    <row r="2289" spans="1:60" x14ac:dyDescent="0.2">
      <c r="A2289" t="s">
        <v>19983</v>
      </c>
      <c r="B2289" t="s">
        <v>19916</v>
      </c>
      <c r="C2289" t="s">
        <v>20007</v>
      </c>
      <c r="D2289" t="s">
        <v>3007</v>
      </c>
      <c r="E2289" t="s">
        <v>20008</v>
      </c>
      <c r="F2289" t="s">
        <v>20009</v>
      </c>
      <c r="G2289" t="s">
        <v>2626</v>
      </c>
      <c r="H2289" t="s">
        <v>66</v>
      </c>
      <c r="I2289">
        <v>85.5</v>
      </c>
      <c r="J2289">
        <v>19</v>
      </c>
      <c r="K2289" t="s">
        <v>86</v>
      </c>
      <c r="L2289" t="s">
        <v>20010</v>
      </c>
      <c r="M2289" t="s">
        <v>70</v>
      </c>
      <c r="N2289" t="s">
        <v>248</v>
      </c>
      <c r="O2289" t="s">
        <v>248</v>
      </c>
      <c r="P2289">
        <v>4.2</v>
      </c>
      <c r="Q2289" t="s">
        <v>73</v>
      </c>
      <c r="U2289">
        <v>80</v>
      </c>
      <c r="V2289">
        <v>2500000</v>
      </c>
      <c r="W2289">
        <v>2000000</v>
      </c>
      <c r="X2289" t="s">
        <v>20011</v>
      </c>
      <c r="Y2289" t="s">
        <v>5128</v>
      </c>
      <c r="Z2289" t="s">
        <v>5129</v>
      </c>
      <c r="AA2289" t="s">
        <v>5128</v>
      </c>
      <c r="AB2289" t="s">
        <v>74</v>
      </c>
      <c r="AC2289" t="s">
        <v>74</v>
      </c>
      <c r="AD2289" t="s">
        <v>68</v>
      </c>
      <c r="AG2289">
        <v>2</v>
      </c>
      <c r="AH2289">
        <v>2</v>
      </c>
      <c r="AI2289">
        <v>5</v>
      </c>
      <c r="AK2289">
        <v>13329</v>
      </c>
      <c r="AL2289" t="s">
        <v>20012</v>
      </c>
      <c r="AM2289" t="s">
        <v>20013</v>
      </c>
      <c r="AN2289" t="s">
        <v>20008</v>
      </c>
      <c r="AO2289" t="s">
        <v>19918</v>
      </c>
      <c r="AP2289">
        <v>19.030000690000001</v>
      </c>
      <c r="AQ2289" t="s">
        <v>20014</v>
      </c>
      <c r="AR2289" t="s">
        <v>19918</v>
      </c>
      <c r="AS2289" t="s">
        <v>97</v>
      </c>
      <c r="AT2289">
        <v>0</v>
      </c>
      <c r="AU2289">
        <v>1.7964071859999999</v>
      </c>
      <c r="AV2289">
        <v>2.395209581</v>
      </c>
      <c r="AW2289">
        <v>1.7964071859999999</v>
      </c>
      <c r="AX2289">
        <v>2.395209581</v>
      </c>
      <c r="AY2289">
        <v>170</v>
      </c>
      <c r="AZ2289">
        <v>0</v>
      </c>
      <c r="BA2289">
        <v>0</v>
      </c>
      <c r="BB2289">
        <v>2.9411764999999999E-2</v>
      </c>
      <c r="BC2289">
        <v>0</v>
      </c>
      <c r="BD2289">
        <v>2.9411764999999999E-2</v>
      </c>
      <c r="BE2289">
        <v>1.1764706E-2</v>
      </c>
      <c r="BF2289">
        <v>1.1764706E-2</v>
      </c>
      <c r="BG2289">
        <v>1</v>
      </c>
      <c r="BH2289">
        <f>(AP2289-J2289)/J2289</f>
        <v>1.5789836842105992E-3</v>
      </c>
    </row>
    <row r="2290" spans="1:60" x14ac:dyDescent="0.2">
      <c r="A2290" t="s">
        <v>19983</v>
      </c>
      <c r="B2290" t="s">
        <v>20015</v>
      </c>
      <c r="C2290" t="s">
        <v>20016</v>
      </c>
      <c r="D2290" t="s">
        <v>988</v>
      </c>
      <c r="E2290" t="s">
        <v>20017</v>
      </c>
      <c r="F2290" t="s">
        <v>20018</v>
      </c>
      <c r="G2290" t="s">
        <v>740</v>
      </c>
      <c r="H2290" t="s">
        <v>66</v>
      </c>
      <c r="I2290">
        <v>36</v>
      </c>
      <c r="J2290">
        <v>6</v>
      </c>
      <c r="K2290" t="s">
        <v>5397</v>
      </c>
      <c r="L2290" t="s">
        <v>20019</v>
      </c>
      <c r="M2290" t="s">
        <v>70</v>
      </c>
      <c r="N2290" t="s">
        <v>248</v>
      </c>
      <c r="O2290" t="s">
        <v>248</v>
      </c>
      <c r="Q2290" t="s">
        <v>73</v>
      </c>
      <c r="U2290">
        <v>65</v>
      </c>
      <c r="V2290">
        <v>4904651</v>
      </c>
      <c r="W2290">
        <v>1095349</v>
      </c>
      <c r="X2290" t="s">
        <v>20020</v>
      </c>
      <c r="Y2290" t="s">
        <v>3931</v>
      </c>
      <c r="Z2290" t="s">
        <v>3932</v>
      </c>
      <c r="AA2290" t="s">
        <v>3931</v>
      </c>
      <c r="AB2290" t="s">
        <v>74</v>
      </c>
      <c r="AC2290" t="s">
        <v>74</v>
      </c>
      <c r="AD2290" t="s">
        <v>68</v>
      </c>
      <c r="AG2290">
        <v>2</v>
      </c>
      <c r="AH2290">
        <v>2</v>
      </c>
      <c r="AI2290">
        <v>4</v>
      </c>
      <c r="AJ2290">
        <v>6.06</v>
      </c>
      <c r="AK2290">
        <v>13634</v>
      </c>
      <c r="AL2290" t="s">
        <v>20021</v>
      </c>
      <c r="AM2290" t="s">
        <v>20022</v>
      </c>
      <c r="AN2290" t="s">
        <v>20017</v>
      </c>
      <c r="AO2290" t="s">
        <v>20023</v>
      </c>
      <c r="AP2290">
        <v>6.0599999429999993</v>
      </c>
      <c r="AQ2290" t="s">
        <v>20022</v>
      </c>
      <c r="AR2290" t="s">
        <v>20023</v>
      </c>
      <c r="AS2290" t="s">
        <v>97</v>
      </c>
      <c r="AT2290">
        <v>0</v>
      </c>
      <c r="AU2290">
        <v>1.298701299</v>
      </c>
      <c r="AV2290">
        <v>1.948051948</v>
      </c>
      <c r="AW2290">
        <v>1.298701299</v>
      </c>
      <c r="AX2290">
        <v>1.948051948</v>
      </c>
      <c r="AY2290">
        <v>157</v>
      </c>
      <c r="AZ2290">
        <v>0</v>
      </c>
      <c r="BA2290">
        <v>0</v>
      </c>
      <c r="BB2290">
        <v>3.1847133999999999E-2</v>
      </c>
      <c r="BC2290">
        <v>0</v>
      </c>
      <c r="BD2290">
        <v>2.5477706999999999E-2</v>
      </c>
      <c r="BE2290">
        <v>1.2738854000000001E-2</v>
      </c>
      <c r="BF2290">
        <v>6.3694270000000004E-3</v>
      </c>
      <c r="BG2290">
        <v>0</v>
      </c>
      <c r="BH2290">
        <f>(AP2290-J2290)/J2290</f>
        <v>9.999990499999889E-3</v>
      </c>
    </row>
    <row r="2291" spans="1:60" x14ac:dyDescent="0.2">
      <c r="A2291" t="s">
        <v>19713</v>
      </c>
      <c r="B2291" t="s">
        <v>19918</v>
      </c>
      <c r="C2291" t="s">
        <v>20024</v>
      </c>
      <c r="D2291" t="s">
        <v>988</v>
      </c>
      <c r="E2291" t="s">
        <v>20025</v>
      </c>
      <c r="F2291" t="s">
        <v>20026</v>
      </c>
      <c r="G2291" t="s">
        <v>740</v>
      </c>
      <c r="H2291" t="s">
        <v>66</v>
      </c>
      <c r="I2291">
        <v>53.8</v>
      </c>
      <c r="J2291">
        <v>6</v>
      </c>
      <c r="K2291" t="s">
        <v>86</v>
      </c>
      <c r="L2291" t="s">
        <v>20027</v>
      </c>
      <c r="M2291" t="s">
        <v>70</v>
      </c>
      <c r="N2291" t="s">
        <v>445</v>
      </c>
      <c r="O2291" t="s">
        <v>445</v>
      </c>
      <c r="P2291">
        <v>4.2</v>
      </c>
      <c r="Q2291" t="s">
        <v>73</v>
      </c>
      <c r="U2291">
        <v>100</v>
      </c>
      <c r="V2291">
        <v>8969697</v>
      </c>
      <c r="X2291" t="s">
        <v>20028</v>
      </c>
      <c r="Y2291" t="s">
        <v>3931</v>
      </c>
      <c r="Z2291" t="s">
        <v>3932</v>
      </c>
      <c r="AA2291" t="s">
        <v>3931</v>
      </c>
      <c r="AB2291" t="s">
        <v>74</v>
      </c>
      <c r="AC2291" t="s">
        <v>74</v>
      </c>
      <c r="AD2291" t="s">
        <v>68</v>
      </c>
      <c r="AG2291">
        <v>3</v>
      </c>
      <c r="AH2291">
        <v>4</v>
      </c>
      <c r="AI2291">
        <v>6</v>
      </c>
      <c r="AK2291">
        <v>13323</v>
      </c>
      <c r="AL2291" t="s">
        <v>20029</v>
      </c>
      <c r="AM2291" t="s">
        <v>20030</v>
      </c>
      <c r="AN2291" t="s">
        <v>20025</v>
      </c>
      <c r="AO2291" t="s">
        <v>19950</v>
      </c>
      <c r="AP2291">
        <v>7.3400001529999992</v>
      </c>
      <c r="AQ2291" t="s">
        <v>20031</v>
      </c>
      <c r="AR2291" t="s">
        <v>19950</v>
      </c>
      <c r="AS2291" t="s">
        <v>97</v>
      </c>
      <c r="AT2291">
        <v>0</v>
      </c>
      <c r="AU2291">
        <v>0</v>
      </c>
      <c r="AV2291">
        <v>1.818181818</v>
      </c>
      <c r="AW2291">
        <v>0.90909090900000011</v>
      </c>
      <c r="AX2291">
        <v>0</v>
      </c>
      <c r="AY2291">
        <v>110</v>
      </c>
      <c r="AZ2291">
        <v>0</v>
      </c>
      <c r="BA2291">
        <v>0</v>
      </c>
      <c r="BB2291">
        <v>1.8181817999999999E-2</v>
      </c>
      <c r="BC2291">
        <v>9.0909089999999994E-3</v>
      </c>
      <c r="BD2291">
        <v>2.7272727E-2</v>
      </c>
      <c r="BE2291">
        <v>0</v>
      </c>
      <c r="BF2291">
        <v>1.8181817999999999E-2</v>
      </c>
      <c r="BG2291">
        <v>0</v>
      </c>
      <c r="BH2291">
        <f>(AP2291-J2291)/J2291</f>
        <v>0.22333335883333319</v>
      </c>
    </row>
    <row r="2292" spans="1:60" x14ac:dyDescent="0.2">
      <c r="A2292" t="s">
        <v>20032</v>
      </c>
      <c r="B2292" t="s">
        <v>20033</v>
      </c>
      <c r="C2292" t="s">
        <v>20034</v>
      </c>
      <c r="D2292" t="s">
        <v>1339</v>
      </c>
      <c r="E2292" t="s">
        <v>20035</v>
      </c>
      <c r="F2292" t="s">
        <v>20036</v>
      </c>
      <c r="G2292" t="s">
        <v>20037</v>
      </c>
      <c r="H2292" t="s">
        <v>15241</v>
      </c>
      <c r="I2292">
        <v>105.6</v>
      </c>
      <c r="J2292">
        <v>15</v>
      </c>
      <c r="K2292" t="s">
        <v>86</v>
      </c>
      <c r="L2292" t="s">
        <v>20038</v>
      </c>
      <c r="M2292" t="s">
        <v>70</v>
      </c>
      <c r="N2292" t="s">
        <v>248</v>
      </c>
      <c r="O2292" t="s">
        <v>248</v>
      </c>
      <c r="Q2292" t="s">
        <v>73</v>
      </c>
      <c r="U2292">
        <v>200</v>
      </c>
      <c r="V2292">
        <v>2395328</v>
      </c>
      <c r="W2292">
        <v>4642902</v>
      </c>
      <c r="X2292" t="s">
        <v>20039</v>
      </c>
      <c r="Y2292" t="s">
        <v>5128</v>
      </c>
      <c r="Z2292" t="s">
        <v>5129</v>
      </c>
      <c r="AA2292" t="s">
        <v>5128</v>
      </c>
      <c r="AB2292" t="s">
        <v>74</v>
      </c>
      <c r="AC2292" t="s">
        <v>74</v>
      </c>
      <c r="AD2292" t="s">
        <v>68</v>
      </c>
      <c r="AG2292">
        <v>3</v>
      </c>
      <c r="AH2292">
        <v>3</v>
      </c>
      <c r="AI2292">
        <v>5</v>
      </c>
      <c r="AK2292">
        <v>13046</v>
      </c>
      <c r="AL2292" t="s">
        <v>20040</v>
      </c>
      <c r="AM2292" t="s">
        <v>20041</v>
      </c>
      <c r="AN2292" t="s">
        <v>20035</v>
      </c>
      <c r="AO2292" t="s">
        <v>20042</v>
      </c>
      <c r="AP2292">
        <v>17.5</v>
      </c>
      <c r="AQ2292" t="s">
        <v>20043</v>
      </c>
      <c r="AR2292" t="s">
        <v>20042</v>
      </c>
      <c r="AS2292" t="s">
        <v>97</v>
      </c>
      <c r="AT2292">
        <v>0</v>
      </c>
      <c r="AU2292">
        <v>0</v>
      </c>
      <c r="AV2292">
        <v>4.6875</v>
      </c>
      <c r="AW2292">
        <v>0</v>
      </c>
      <c r="AX2292">
        <v>0</v>
      </c>
      <c r="AY2292">
        <v>64</v>
      </c>
      <c r="AZ2292">
        <v>0</v>
      </c>
      <c r="BA2292">
        <v>0</v>
      </c>
      <c r="BB2292">
        <v>1.5625E-2</v>
      </c>
      <c r="BC2292">
        <v>0</v>
      </c>
      <c r="BD2292">
        <v>3.125E-2</v>
      </c>
      <c r="BE2292">
        <v>0</v>
      </c>
      <c r="BF2292">
        <v>0</v>
      </c>
      <c r="BG2292">
        <v>0</v>
      </c>
      <c r="BH2292">
        <f>(AP2292-J2292)/J2292</f>
        <v>0.16666666666666666</v>
      </c>
    </row>
    <row r="2293" spans="1:60" x14ac:dyDescent="0.2">
      <c r="A2293" t="s">
        <v>20032</v>
      </c>
      <c r="B2293" t="s">
        <v>20044</v>
      </c>
      <c r="C2293" t="s">
        <v>20045</v>
      </c>
      <c r="D2293" t="s">
        <v>497</v>
      </c>
      <c r="E2293" t="s">
        <v>20046</v>
      </c>
      <c r="F2293" t="s">
        <v>17541</v>
      </c>
      <c r="G2293" t="s">
        <v>1595</v>
      </c>
      <c r="H2293" t="s">
        <v>66</v>
      </c>
      <c r="I2293">
        <v>90</v>
      </c>
      <c r="J2293">
        <v>18</v>
      </c>
      <c r="K2293" t="s">
        <v>86</v>
      </c>
      <c r="L2293" t="s">
        <v>20047</v>
      </c>
      <c r="M2293" t="s">
        <v>88</v>
      </c>
      <c r="N2293" t="s">
        <v>248</v>
      </c>
      <c r="O2293" t="s">
        <v>248</v>
      </c>
      <c r="Q2293" t="s">
        <v>73</v>
      </c>
      <c r="U2293">
        <v>75</v>
      </c>
      <c r="V2293">
        <v>4750000</v>
      </c>
      <c r="W2293">
        <v>250000</v>
      </c>
      <c r="X2293" t="s">
        <v>20048</v>
      </c>
      <c r="Y2293" t="s">
        <v>18688</v>
      </c>
      <c r="Z2293" t="s">
        <v>18689</v>
      </c>
      <c r="AA2293" t="s">
        <v>18688</v>
      </c>
      <c r="AB2293" t="s">
        <v>74</v>
      </c>
      <c r="AC2293" t="s">
        <v>74</v>
      </c>
      <c r="AD2293" t="s">
        <v>68</v>
      </c>
      <c r="AG2293">
        <v>2</v>
      </c>
      <c r="AH2293">
        <v>2</v>
      </c>
      <c r="AI2293">
        <v>5</v>
      </c>
      <c r="AJ2293">
        <v>24</v>
      </c>
      <c r="AK2293">
        <v>13080</v>
      </c>
      <c r="AL2293" t="s">
        <v>20049</v>
      </c>
      <c r="AM2293" t="s">
        <v>20050</v>
      </c>
      <c r="AN2293" t="s">
        <v>20046</v>
      </c>
      <c r="AO2293" t="s">
        <v>20051</v>
      </c>
      <c r="AP2293">
        <v>24</v>
      </c>
      <c r="AQ2293" t="s">
        <v>20050</v>
      </c>
      <c r="AR2293" t="s">
        <v>20051</v>
      </c>
      <c r="AS2293" t="s">
        <v>97</v>
      </c>
      <c r="AT2293">
        <v>0</v>
      </c>
      <c r="AU2293">
        <v>1.1494252869999999</v>
      </c>
      <c r="AV2293">
        <v>1.724137931</v>
      </c>
      <c r="AW2293">
        <v>0.57471264399999999</v>
      </c>
      <c r="AX2293">
        <v>0</v>
      </c>
      <c r="AY2293">
        <v>175</v>
      </c>
      <c r="AZ2293">
        <v>0</v>
      </c>
      <c r="BA2293">
        <v>0</v>
      </c>
      <c r="BB2293">
        <v>1.1428571E-2</v>
      </c>
      <c r="BC2293">
        <v>0</v>
      </c>
      <c r="BD2293">
        <v>3.4285714000000002E-2</v>
      </c>
      <c r="BE2293">
        <v>5.7142859999999998E-3</v>
      </c>
      <c r="BF2293">
        <v>1.1428571E-2</v>
      </c>
      <c r="BG2293">
        <v>1</v>
      </c>
      <c r="BH2293">
        <f>(AP2293-J2293)/J2293</f>
        <v>0.33333333333333331</v>
      </c>
    </row>
    <row r="2294" spans="1:60" x14ac:dyDescent="0.2">
      <c r="A2294" t="s">
        <v>19803</v>
      </c>
      <c r="B2294" t="s">
        <v>19275</v>
      </c>
      <c r="C2294" t="s">
        <v>20052</v>
      </c>
      <c r="D2294" t="s">
        <v>371</v>
      </c>
      <c r="E2294" t="s">
        <v>20053</v>
      </c>
      <c r="F2294" t="s">
        <v>15391</v>
      </c>
      <c r="G2294" t="s">
        <v>293</v>
      </c>
      <c r="H2294" t="s">
        <v>66</v>
      </c>
      <c r="I2294">
        <v>130</v>
      </c>
      <c r="J2294">
        <v>13</v>
      </c>
      <c r="K2294" t="s">
        <v>86</v>
      </c>
      <c r="L2294" t="s">
        <v>20054</v>
      </c>
      <c r="M2294" t="s">
        <v>70</v>
      </c>
      <c r="N2294" t="s">
        <v>248</v>
      </c>
      <c r="O2294" t="s">
        <v>248</v>
      </c>
      <c r="P2294">
        <v>4.2</v>
      </c>
      <c r="Q2294" t="s">
        <v>73</v>
      </c>
      <c r="U2294">
        <v>149.5</v>
      </c>
      <c r="V2294">
        <v>10000000</v>
      </c>
      <c r="X2294" t="s">
        <v>19279</v>
      </c>
      <c r="Y2294" t="s">
        <v>3931</v>
      </c>
      <c r="Z2294" t="s">
        <v>3932</v>
      </c>
      <c r="AA2294" t="s">
        <v>3931</v>
      </c>
      <c r="AB2294" t="s">
        <v>74</v>
      </c>
      <c r="AC2294" t="s">
        <v>74</v>
      </c>
      <c r="AD2294" t="s">
        <v>68</v>
      </c>
      <c r="AG2294">
        <v>2</v>
      </c>
      <c r="AH2294">
        <v>2</v>
      </c>
      <c r="AI2294">
        <v>3</v>
      </c>
      <c r="AJ2294">
        <v>12.56</v>
      </c>
      <c r="AK2294">
        <v>13107</v>
      </c>
      <c r="AL2294" t="s">
        <v>20055</v>
      </c>
      <c r="AM2294" t="s">
        <v>20056</v>
      </c>
      <c r="AN2294" t="s">
        <v>20053</v>
      </c>
      <c r="AO2294" t="s">
        <v>19284</v>
      </c>
      <c r="AP2294">
        <v>12.56000042</v>
      </c>
      <c r="AQ2294" t="s">
        <v>20057</v>
      </c>
      <c r="AR2294" t="s">
        <v>19284</v>
      </c>
      <c r="AS2294" t="s">
        <v>97</v>
      </c>
      <c r="AT2294">
        <v>0</v>
      </c>
      <c r="AU2294">
        <v>0</v>
      </c>
      <c r="AV2294">
        <v>1.1494252869999999</v>
      </c>
      <c r="AW2294">
        <v>0.38314176200000011</v>
      </c>
      <c r="AX2294">
        <v>0.76628352499999997</v>
      </c>
      <c r="AY2294">
        <v>262</v>
      </c>
      <c r="AZ2294">
        <v>1.1450382E-2</v>
      </c>
      <c r="BA2294">
        <v>0</v>
      </c>
      <c r="BB2294">
        <v>3.8167938999999998E-2</v>
      </c>
      <c r="BC2294">
        <v>7.6335880000000002E-3</v>
      </c>
      <c r="BD2294">
        <v>2.2900763000000001E-2</v>
      </c>
      <c r="BE2294">
        <v>3.8167940000000001E-3</v>
      </c>
      <c r="BF2294">
        <v>1.1450382E-2</v>
      </c>
      <c r="BG2294">
        <v>0</v>
      </c>
      <c r="BH2294">
        <f>(AP2294-J2294)/J2294</f>
        <v>-3.384612153846156E-2</v>
      </c>
    </row>
    <row r="2295" spans="1:60" x14ac:dyDescent="0.2">
      <c r="A2295" t="s">
        <v>19803</v>
      </c>
      <c r="B2295" t="s">
        <v>20058</v>
      </c>
      <c r="C2295" t="s">
        <v>20059</v>
      </c>
      <c r="D2295" t="s">
        <v>555</v>
      </c>
      <c r="E2295" t="s">
        <v>20060</v>
      </c>
      <c r="F2295" t="s">
        <v>20061</v>
      </c>
      <c r="G2295" t="s">
        <v>263</v>
      </c>
      <c r="H2295" t="s">
        <v>66</v>
      </c>
      <c r="I2295">
        <v>45</v>
      </c>
      <c r="J2295">
        <v>9</v>
      </c>
      <c r="K2295" t="s">
        <v>86</v>
      </c>
      <c r="L2295" t="s">
        <v>20062</v>
      </c>
      <c r="M2295" t="s">
        <v>70</v>
      </c>
      <c r="N2295" t="s">
        <v>248</v>
      </c>
      <c r="O2295" t="s">
        <v>248</v>
      </c>
      <c r="P2295">
        <v>4.2</v>
      </c>
      <c r="Q2295" t="s">
        <v>73</v>
      </c>
      <c r="U2295">
        <v>86.3</v>
      </c>
      <c r="V2295">
        <v>5000000</v>
      </c>
      <c r="X2295" t="s">
        <v>20063</v>
      </c>
      <c r="Y2295" t="s">
        <v>3931</v>
      </c>
      <c r="Z2295" t="s">
        <v>3932</v>
      </c>
      <c r="AA2295" t="s">
        <v>3931</v>
      </c>
      <c r="AB2295" t="s">
        <v>74</v>
      </c>
      <c r="AC2295" t="s">
        <v>74</v>
      </c>
      <c r="AD2295" t="s">
        <v>68</v>
      </c>
      <c r="AG2295">
        <v>3</v>
      </c>
      <c r="AH2295">
        <v>3</v>
      </c>
      <c r="AI2295">
        <v>3</v>
      </c>
      <c r="AJ2295">
        <v>10.45</v>
      </c>
      <c r="AK2295">
        <v>13759</v>
      </c>
      <c r="AL2295" t="s">
        <v>20064</v>
      </c>
      <c r="AM2295" t="s">
        <v>20065</v>
      </c>
      <c r="AN2295" t="s">
        <v>20066</v>
      </c>
      <c r="AO2295" t="s">
        <v>20067</v>
      </c>
      <c r="AP2295">
        <v>10.44999981</v>
      </c>
      <c r="AQ2295" t="s">
        <v>20065</v>
      </c>
      <c r="AR2295" t="s">
        <v>20067</v>
      </c>
      <c r="AS2295" t="s">
        <v>97</v>
      </c>
      <c r="AT2295">
        <v>0</v>
      </c>
      <c r="AU2295">
        <v>1.1494252869999999</v>
      </c>
      <c r="AV2295">
        <v>4.0229885059999999</v>
      </c>
      <c r="AW2295">
        <v>0.57471264399999999</v>
      </c>
      <c r="AX2295">
        <v>2.8735632180000001</v>
      </c>
      <c r="AY2295">
        <v>177</v>
      </c>
      <c r="AZ2295">
        <v>5.6497180000000006E-3</v>
      </c>
      <c r="BA2295">
        <v>5.6497180000000006E-3</v>
      </c>
      <c r="BB2295">
        <v>3.3898304999999997E-2</v>
      </c>
      <c r="BC2295">
        <v>0</v>
      </c>
      <c r="BD2295">
        <v>1.1299435E-2</v>
      </c>
      <c r="BE2295">
        <v>1.1299435E-2</v>
      </c>
      <c r="BF2295">
        <v>5.6497180000000006E-3</v>
      </c>
      <c r="BG2295">
        <v>0</v>
      </c>
      <c r="BH2295">
        <f>(AP2295-J2295)/J2295</f>
        <v>0.16111108999999996</v>
      </c>
    </row>
    <row r="2296" spans="1:60" x14ac:dyDescent="0.2">
      <c r="A2296" t="s">
        <v>20068</v>
      </c>
      <c r="B2296" t="s">
        <v>19938</v>
      </c>
      <c r="C2296" t="s">
        <v>20069</v>
      </c>
      <c r="D2296" t="s">
        <v>2989</v>
      </c>
      <c r="E2296" t="s">
        <v>20070</v>
      </c>
      <c r="F2296" t="s">
        <v>20071</v>
      </c>
      <c r="G2296" t="s">
        <v>263</v>
      </c>
      <c r="H2296" t="s">
        <v>8816</v>
      </c>
      <c r="I2296">
        <v>150</v>
      </c>
      <c r="J2296">
        <v>12</v>
      </c>
      <c r="K2296" t="s">
        <v>67</v>
      </c>
      <c r="L2296" t="s">
        <v>20072</v>
      </c>
      <c r="M2296" t="s">
        <v>88</v>
      </c>
      <c r="N2296" t="s">
        <v>8098</v>
      </c>
      <c r="O2296" t="s">
        <v>8098</v>
      </c>
      <c r="P2296">
        <v>3.0833300000000001</v>
      </c>
      <c r="Q2296" t="s">
        <v>73</v>
      </c>
      <c r="U2296">
        <v>250</v>
      </c>
      <c r="V2296">
        <v>12500000</v>
      </c>
      <c r="X2296" t="s">
        <v>20073</v>
      </c>
      <c r="Y2296" t="s">
        <v>3931</v>
      </c>
      <c r="Z2296" t="s">
        <v>3932</v>
      </c>
      <c r="AA2296" t="s">
        <v>3931</v>
      </c>
      <c r="AB2296" t="s">
        <v>74</v>
      </c>
      <c r="AC2296" t="s">
        <v>74</v>
      </c>
      <c r="AD2296" t="s">
        <v>74</v>
      </c>
      <c r="AG2296">
        <v>1</v>
      </c>
      <c r="AH2296">
        <v>1</v>
      </c>
      <c r="AI2296">
        <v>7</v>
      </c>
      <c r="AJ2296">
        <v>12</v>
      </c>
      <c r="AK2296">
        <v>13084</v>
      </c>
      <c r="AL2296" t="s">
        <v>20074</v>
      </c>
      <c r="AM2296" t="s">
        <v>20075</v>
      </c>
      <c r="AN2296" t="s">
        <v>20070</v>
      </c>
      <c r="AO2296" t="s">
        <v>19889</v>
      </c>
      <c r="AP2296">
        <v>12</v>
      </c>
      <c r="AQ2296" t="s">
        <v>20076</v>
      </c>
      <c r="AR2296" t="s">
        <v>19897</v>
      </c>
      <c r="AS2296" t="s">
        <v>78</v>
      </c>
      <c r="AT2296">
        <v>0</v>
      </c>
      <c r="AU2296">
        <v>0.79051383400000008</v>
      </c>
      <c r="AV2296">
        <v>5.138339921</v>
      </c>
      <c r="AW2296">
        <v>0.39525691699999999</v>
      </c>
      <c r="AX2296">
        <v>0.79051383400000008</v>
      </c>
      <c r="AY2296">
        <v>253</v>
      </c>
      <c r="AZ2296">
        <v>0</v>
      </c>
      <c r="BA2296">
        <v>3.9525690000000004E-3</v>
      </c>
      <c r="BB2296">
        <v>5.5335967999999999E-2</v>
      </c>
      <c r="BC2296">
        <v>0</v>
      </c>
      <c r="BD2296">
        <v>5.1383399000000003E-2</v>
      </c>
      <c r="BE2296">
        <v>3.9525690000000004E-3</v>
      </c>
      <c r="BF2296">
        <v>0</v>
      </c>
      <c r="BG2296">
        <v>0</v>
      </c>
      <c r="BH2296">
        <f>(AP2296-J2296)/J2296</f>
        <v>0</v>
      </c>
    </row>
    <row r="2297" spans="1:60" x14ac:dyDescent="0.2">
      <c r="A2297" t="s">
        <v>20068</v>
      </c>
      <c r="B2297" t="s">
        <v>19964</v>
      </c>
      <c r="C2297" t="s">
        <v>20077</v>
      </c>
      <c r="D2297" t="s">
        <v>1487</v>
      </c>
      <c r="E2297" t="s">
        <v>20078</v>
      </c>
      <c r="F2297" t="s">
        <v>20079</v>
      </c>
      <c r="G2297" t="s">
        <v>12651</v>
      </c>
      <c r="H2297" t="s">
        <v>20080</v>
      </c>
      <c r="I2297">
        <v>1000</v>
      </c>
      <c r="J2297">
        <v>10</v>
      </c>
      <c r="K2297" t="s">
        <v>67</v>
      </c>
      <c r="L2297" t="s">
        <v>20081</v>
      </c>
      <c r="M2297" t="s">
        <v>70</v>
      </c>
      <c r="N2297" t="s">
        <v>18412</v>
      </c>
      <c r="O2297" t="s">
        <v>18412</v>
      </c>
      <c r="P2297">
        <v>1.8</v>
      </c>
      <c r="Q2297" t="s">
        <v>73</v>
      </c>
      <c r="U2297">
        <v>1000</v>
      </c>
      <c r="V2297">
        <v>100000000</v>
      </c>
      <c r="X2297" t="s">
        <v>20082</v>
      </c>
      <c r="Y2297" t="s">
        <v>3931</v>
      </c>
      <c r="Z2297" t="s">
        <v>17352</v>
      </c>
      <c r="AA2297" t="s">
        <v>3931</v>
      </c>
      <c r="AB2297" t="s">
        <v>74</v>
      </c>
      <c r="AC2297" t="s">
        <v>74</v>
      </c>
      <c r="AD2297" t="s">
        <v>68</v>
      </c>
      <c r="AG2297">
        <v>5</v>
      </c>
      <c r="AH2297">
        <v>5</v>
      </c>
      <c r="AI2297">
        <v>6</v>
      </c>
      <c r="AJ2297">
        <v>9.5</v>
      </c>
      <c r="AK2297">
        <v>13169</v>
      </c>
      <c r="AL2297" t="s">
        <v>20083</v>
      </c>
      <c r="AM2297" t="s">
        <v>20084</v>
      </c>
      <c r="AN2297" t="s">
        <v>20078</v>
      </c>
      <c r="AO2297" t="s">
        <v>20085</v>
      </c>
      <c r="AP2297">
        <v>9.5</v>
      </c>
      <c r="AQ2297" t="s">
        <v>20084</v>
      </c>
      <c r="AR2297" t="s">
        <v>20085</v>
      </c>
      <c r="AS2297" t="s">
        <v>97</v>
      </c>
      <c r="AT2297">
        <v>0</v>
      </c>
      <c r="AU2297">
        <v>1.0869565219999999</v>
      </c>
      <c r="AV2297">
        <v>2.717391304</v>
      </c>
      <c r="AW2297">
        <v>0.54347826099999996</v>
      </c>
      <c r="AX2297">
        <v>0.54347826099999996</v>
      </c>
      <c r="AY2297">
        <v>186</v>
      </c>
      <c r="AZ2297">
        <v>0</v>
      </c>
      <c r="BA2297">
        <v>1.0752688E-2</v>
      </c>
      <c r="BB2297">
        <v>1.6129032000000001E-2</v>
      </c>
      <c r="BC2297">
        <v>0</v>
      </c>
      <c r="BD2297">
        <v>2.1505376E-2</v>
      </c>
      <c r="BE2297">
        <v>5.3763439999999999E-3</v>
      </c>
      <c r="BF2297">
        <v>1.6129032000000001E-2</v>
      </c>
      <c r="BG2297">
        <v>1</v>
      </c>
      <c r="BH2297">
        <f>(AP2297-J2297)/J2297</f>
        <v>-0.05</v>
      </c>
    </row>
    <row r="2298" spans="1:60" x14ac:dyDescent="0.2">
      <c r="A2298" t="s">
        <v>20068</v>
      </c>
      <c r="B2298" t="s">
        <v>20086</v>
      </c>
      <c r="C2298" t="s">
        <v>20087</v>
      </c>
      <c r="D2298" t="s">
        <v>5950</v>
      </c>
      <c r="E2298" t="s">
        <v>20088</v>
      </c>
      <c r="F2298" t="s">
        <v>20089</v>
      </c>
      <c r="G2298" t="s">
        <v>415</v>
      </c>
      <c r="H2298" t="s">
        <v>66</v>
      </c>
      <c r="I2298">
        <v>124</v>
      </c>
      <c r="J2298">
        <v>15.5</v>
      </c>
      <c r="K2298" t="s">
        <v>67</v>
      </c>
      <c r="L2298" t="s">
        <v>20090</v>
      </c>
      <c r="M2298" t="s">
        <v>88</v>
      </c>
      <c r="N2298" t="s">
        <v>445</v>
      </c>
      <c r="O2298" t="s">
        <v>445</v>
      </c>
      <c r="P2298">
        <v>4.2</v>
      </c>
      <c r="Q2298" t="s">
        <v>73</v>
      </c>
      <c r="U2298">
        <v>100</v>
      </c>
      <c r="V2298">
        <v>7600000</v>
      </c>
      <c r="W2298">
        <v>400000</v>
      </c>
      <c r="X2298" t="s">
        <v>20091</v>
      </c>
      <c r="Y2298" t="s">
        <v>5128</v>
      </c>
      <c r="Z2298" t="s">
        <v>5129</v>
      </c>
      <c r="AA2298" t="s">
        <v>5128</v>
      </c>
      <c r="AB2298" t="s">
        <v>74</v>
      </c>
      <c r="AC2298" t="s">
        <v>74</v>
      </c>
      <c r="AD2298" t="s">
        <v>74</v>
      </c>
      <c r="AG2298">
        <v>3</v>
      </c>
      <c r="AH2298">
        <v>3</v>
      </c>
      <c r="AI2298">
        <v>5</v>
      </c>
      <c r="AJ2298">
        <v>16.809999999999999</v>
      </c>
      <c r="AK2298">
        <v>13399</v>
      </c>
      <c r="AL2298" t="s">
        <v>20092</v>
      </c>
      <c r="AM2298" t="s">
        <v>20093</v>
      </c>
      <c r="AN2298" t="s">
        <v>20088</v>
      </c>
      <c r="AO2298" t="s">
        <v>20094</v>
      </c>
      <c r="AP2298">
        <v>16.809999470000001</v>
      </c>
      <c r="AQ2298" t="s">
        <v>20095</v>
      </c>
      <c r="AR2298" t="s">
        <v>20094</v>
      </c>
      <c r="AS2298" t="s">
        <v>97</v>
      </c>
      <c r="AT2298">
        <v>0</v>
      </c>
      <c r="AU2298">
        <v>0</v>
      </c>
      <c r="AV2298">
        <v>1.5564202330000001</v>
      </c>
      <c r="AW2298">
        <v>0.77821011699999998</v>
      </c>
      <c r="AX2298">
        <v>1.5564202330000001</v>
      </c>
      <c r="AY2298">
        <v>258</v>
      </c>
      <c r="AZ2298">
        <v>7.7519380000000016E-3</v>
      </c>
      <c r="BA2298">
        <v>0</v>
      </c>
      <c r="BB2298">
        <v>1.5503876E-2</v>
      </c>
      <c r="BC2298">
        <v>0</v>
      </c>
      <c r="BD2298">
        <v>3.4883720999999999E-2</v>
      </c>
      <c r="BE2298">
        <v>3.8759689999999999E-3</v>
      </c>
      <c r="BF2298">
        <v>3.8759689999999999E-3</v>
      </c>
      <c r="BG2298">
        <v>0</v>
      </c>
      <c r="BH2298">
        <f>(AP2298-J2298)/J2298</f>
        <v>8.451609483870974E-2</v>
      </c>
    </row>
    <row r="2299" spans="1:60" x14ac:dyDescent="0.2">
      <c r="A2299" t="s">
        <v>20096</v>
      </c>
      <c r="B2299" t="s">
        <v>20097</v>
      </c>
      <c r="C2299" t="s">
        <v>20098</v>
      </c>
      <c r="D2299" t="s">
        <v>101</v>
      </c>
      <c r="E2299" t="s">
        <v>20099</v>
      </c>
      <c r="F2299" t="s">
        <v>17995</v>
      </c>
      <c r="G2299" t="s">
        <v>130</v>
      </c>
      <c r="H2299" t="s">
        <v>66</v>
      </c>
      <c r="I2299">
        <v>80.8</v>
      </c>
      <c r="J2299">
        <v>17</v>
      </c>
      <c r="K2299" t="s">
        <v>86</v>
      </c>
      <c r="L2299" t="s">
        <v>20100</v>
      </c>
      <c r="M2299" t="s">
        <v>88</v>
      </c>
      <c r="N2299" t="s">
        <v>445</v>
      </c>
      <c r="O2299" t="s">
        <v>445</v>
      </c>
      <c r="P2299">
        <v>4.2</v>
      </c>
      <c r="Q2299" t="s">
        <v>73</v>
      </c>
      <c r="U2299">
        <v>150</v>
      </c>
      <c r="V2299">
        <v>4750000</v>
      </c>
      <c r="X2299" t="s">
        <v>20101</v>
      </c>
      <c r="Y2299" t="s">
        <v>3931</v>
      </c>
      <c r="Z2299" t="s">
        <v>3932</v>
      </c>
      <c r="AA2299" t="s">
        <v>3931</v>
      </c>
      <c r="AB2299" t="s">
        <v>74</v>
      </c>
      <c r="AC2299" t="s">
        <v>74</v>
      </c>
      <c r="AD2299" t="s">
        <v>68</v>
      </c>
      <c r="AG2299">
        <v>2</v>
      </c>
      <c r="AH2299">
        <v>2</v>
      </c>
      <c r="AI2299">
        <v>8</v>
      </c>
      <c r="AJ2299">
        <v>22</v>
      </c>
      <c r="AK2299">
        <v>13819</v>
      </c>
      <c r="AL2299" t="s">
        <v>20102</v>
      </c>
      <c r="AM2299" t="s">
        <v>20103</v>
      </c>
      <c r="AN2299" t="s">
        <v>20099</v>
      </c>
      <c r="AO2299" t="s">
        <v>20104</v>
      </c>
      <c r="AP2299">
        <v>22</v>
      </c>
      <c r="AQ2299" t="s">
        <v>20105</v>
      </c>
      <c r="AR2299" t="s">
        <v>20104</v>
      </c>
      <c r="AS2299" t="s">
        <v>97</v>
      </c>
      <c r="AT2299">
        <v>0</v>
      </c>
      <c r="AU2299">
        <v>1.257861635</v>
      </c>
      <c r="AV2299">
        <v>3.1446540879999998</v>
      </c>
      <c r="AW2299">
        <v>0.62893081799999995</v>
      </c>
      <c r="AX2299">
        <v>1.257861635</v>
      </c>
      <c r="AY2299">
        <v>160</v>
      </c>
      <c r="AZ2299">
        <v>6.2500000000000003E-3</v>
      </c>
      <c r="BA2299">
        <v>6.2500000000000003E-3</v>
      </c>
      <c r="BB2299">
        <v>1.2500000000000001E-2</v>
      </c>
      <c r="BC2299">
        <v>0</v>
      </c>
      <c r="BD2299">
        <v>2.5000000000000001E-2</v>
      </c>
      <c r="BE2299">
        <v>6.2500000000000003E-3</v>
      </c>
      <c r="BF2299">
        <v>6.2500000000000003E-3</v>
      </c>
      <c r="BG2299">
        <v>0</v>
      </c>
      <c r="BH2299">
        <f>(AP2299-J2299)/J2299</f>
        <v>0.29411764705882354</v>
      </c>
    </row>
    <row r="2300" spans="1:60" x14ac:dyDescent="0.2">
      <c r="A2300" t="s">
        <v>20106</v>
      </c>
      <c r="B2300" t="s">
        <v>19916</v>
      </c>
      <c r="C2300" t="s">
        <v>20107</v>
      </c>
      <c r="D2300" t="s">
        <v>371</v>
      </c>
      <c r="E2300" t="s">
        <v>20108</v>
      </c>
      <c r="F2300" t="s">
        <v>1042</v>
      </c>
      <c r="G2300" t="s">
        <v>145</v>
      </c>
      <c r="H2300" t="s">
        <v>66</v>
      </c>
      <c r="I2300">
        <v>100.1</v>
      </c>
      <c r="J2300">
        <v>7</v>
      </c>
      <c r="K2300" t="s">
        <v>86</v>
      </c>
      <c r="L2300" t="s">
        <v>20109</v>
      </c>
      <c r="M2300" t="s">
        <v>70</v>
      </c>
      <c r="N2300" t="s">
        <v>445</v>
      </c>
      <c r="O2300" t="s">
        <v>445</v>
      </c>
      <c r="P2300">
        <v>4.2</v>
      </c>
      <c r="Q2300" t="s">
        <v>73</v>
      </c>
      <c r="U2300">
        <v>172.5</v>
      </c>
      <c r="V2300">
        <v>14300000</v>
      </c>
      <c r="X2300" t="s">
        <v>20011</v>
      </c>
      <c r="Y2300" t="s">
        <v>5128</v>
      </c>
      <c r="Z2300" t="s">
        <v>5129</v>
      </c>
      <c r="AA2300" t="s">
        <v>5128</v>
      </c>
      <c r="AB2300" t="s">
        <v>74</v>
      </c>
      <c r="AC2300" t="s">
        <v>74</v>
      </c>
      <c r="AD2300" t="s">
        <v>68</v>
      </c>
      <c r="AG2300">
        <v>1</v>
      </c>
      <c r="AH2300">
        <v>2</v>
      </c>
      <c r="AI2300">
        <v>4</v>
      </c>
      <c r="AJ2300">
        <v>6.04</v>
      </c>
      <c r="AK2300">
        <v>13325</v>
      </c>
      <c r="AL2300" t="s">
        <v>20110</v>
      </c>
      <c r="AM2300" t="s">
        <v>20111</v>
      </c>
      <c r="AN2300" t="s">
        <v>20108</v>
      </c>
      <c r="AO2300" t="s">
        <v>19918</v>
      </c>
      <c r="AP2300">
        <v>6.0399999619999996</v>
      </c>
      <c r="AQ2300" t="s">
        <v>20111</v>
      </c>
      <c r="AR2300" t="s">
        <v>19918</v>
      </c>
      <c r="AS2300" t="s">
        <v>97</v>
      </c>
      <c r="AT2300">
        <v>0</v>
      </c>
      <c r="AU2300">
        <v>0.58997050100000004</v>
      </c>
      <c r="AV2300">
        <v>1.4749262540000001</v>
      </c>
      <c r="AW2300">
        <v>0.294985251</v>
      </c>
      <c r="AX2300">
        <v>3.2448377580000001</v>
      </c>
      <c r="AY2300">
        <v>342</v>
      </c>
      <c r="AZ2300">
        <v>8.7719300000000007E-3</v>
      </c>
      <c r="BA2300">
        <v>2.0467836E-2</v>
      </c>
      <c r="BB2300">
        <v>4.3859649000000001E-2</v>
      </c>
      <c r="BC2300">
        <v>0</v>
      </c>
      <c r="BD2300">
        <v>2.3391813000000001E-2</v>
      </c>
      <c r="BE2300">
        <v>1.1695906000000001E-2</v>
      </c>
      <c r="BF2300">
        <v>8.7719300000000007E-3</v>
      </c>
      <c r="BG2300">
        <v>0</v>
      </c>
      <c r="BH2300">
        <f>(AP2300-J2300)/J2300</f>
        <v>-0.13714286257142863</v>
      </c>
    </row>
    <row r="2301" spans="1:60" x14ac:dyDescent="0.2">
      <c r="A2301" t="s">
        <v>20112</v>
      </c>
      <c r="B2301" t="s">
        <v>20006</v>
      </c>
      <c r="C2301" t="s">
        <v>20113</v>
      </c>
      <c r="D2301" t="s">
        <v>18655</v>
      </c>
      <c r="E2301" t="s">
        <v>20114</v>
      </c>
      <c r="F2301" t="s">
        <v>20115</v>
      </c>
      <c r="G2301" t="s">
        <v>263</v>
      </c>
      <c r="H2301" t="s">
        <v>66</v>
      </c>
      <c r="I2301">
        <v>63</v>
      </c>
      <c r="J2301">
        <v>9</v>
      </c>
      <c r="K2301" t="s">
        <v>86</v>
      </c>
      <c r="L2301" t="s">
        <v>20116</v>
      </c>
      <c r="M2301" t="s">
        <v>88</v>
      </c>
      <c r="N2301" t="s">
        <v>248</v>
      </c>
      <c r="O2301" t="s">
        <v>248</v>
      </c>
      <c r="P2301">
        <v>4.2</v>
      </c>
      <c r="Q2301" t="s">
        <v>73</v>
      </c>
      <c r="U2301">
        <v>143.80000000000001</v>
      </c>
      <c r="V2301">
        <v>7000000</v>
      </c>
      <c r="X2301" t="s">
        <v>20117</v>
      </c>
      <c r="Y2301" t="s">
        <v>3931</v>
      </c>
      <c r="Z2301" t="s">
        <v>3932</v>
      </c>
      <c r="AA2301" t="s">
        <v>3931</v>
      </c>
      <c r="AB2301" t="s">
        <v>74</v>
      </c>
      <c r="AC2301" t="s">
        <v>74</v>
      </c>
      <c r="AD2301" t="s">
        <v>74</v>
      </c>
      <c r="AG2301">
        <v>3</v>
      </c>
      <c r="AH2301">
        <v>3</v>
      </c>
      <c r="AI2301">
        <v>5</v>
      </c>
      <c r="AJ2301">
        <v>11.5</v>
      </c>
      <c r="AK2301">
        <v>13225</v>
      </c>
      <c r="AL2301" t="s">
        <v>20118</v>
      </c>
      <c r="AM2301" t="s">
        <v>20119</v>
      </c>
      <c r="AN2301" t="s">
        <v>20114</v>
      </c>
      <c r="AO2301" t="s">
        <v>20120</v>
      </c>
      <c r="AP2301">
        <v>11.5</v>
      </c>
      <c r="AQ2301" t="s">
        <v>20121</v>
      </c>
      <c r="AR2301" t="s">
        <v>20120</v>
      </c>
      <c r="AS2301" t="s">
        <v>97</v>
      </c>
      <c r="AT2301">
        <v>0</v>
      </c>
      <c r="AU2301">
        <v>0</v>
      </c>
      <c r="AV2301">
        <v>4.9107142860000002</v>
      </c>
      <c r="AW2301">
        <v>0</v>
      </c>
      <c r="AX2301">
        <v>1.7857142859999999</v>
      </c>
      <c r="AY2301">
        <v>225</v>
      </c>
      <c r="AZ2301">
        <v>4.4444440000000014E-3</v>
      </c>
      <c r="BA2301">
        <v>0</v>
      </c>
      <c r="BB2301">
        <v>1.7777778000000001E-2</v>
      </c>
      <c r="BC2301">
        <v>0</v>
      </c>
      <c r="BD2301">
        <v>4.4444440000000014E-3</v>
      </c>
      <c r="BE2301">
        <v>8.8888890000000005E-3</v>
      </c>
      <c r="BF2301">
        <v>0</v>
      </c>
      <c r="BG2301">
        <v>0</v>
      </c>
      <c r="BH2301">
        <f>(AP2301-J2301)/J2301</f>
        <v>0.27777777777777779</v>
      </c>
    </row>
    <row r="2302" spans="1:60" x14ac:dyDescent="0.2">
      <c r="A2302" t="s">
        <v>20122</v>
      </c>
      <c r="B2302" t="s">
        <v>20123</v>
      </c>
      <c r="C2302" t="s">
        <v>20124</v>
      </c>
      <c r="D2302" t="s">
        <v>555</v>
      </c>
      <c r="E2302" t="s">
        <v>20125</v>
      </c>
      <c r="F2302" t="s">
        <v>11104</v>
      </c>
      <c r="G2302" t="s">
        <v>293</v>
      </c>
      <c r="H2302" t="s">
        <v>66</v>
      </c>
      <c r="I2302">
        <v>91</v>
      </c>
      <c r="J2302">
        <v>13</v>
      </c>
      <c r="K2302" t="s">
        <v>86</v>
      </c>
      <c r="L2302" t="s">
        <v>20126</v>
      </c>
      <c r="M2302" t="s">
        <v>70</v>
      </c>
      <c r="N2302" t="s">
        <v>248</v>
      </c>
      <c r="O2302" t="s">
        <v>248</v>
      </c>
      <c r="P2302">
        <v>4.2</v>
      </c>
      <c r="Q2302" t="s">
        <v>73</v>
      </c>
      <c r="U2302">
        <v>115</v>
      </c>
      <c r="V2302">
        <v>6693000</v>
      </c>
      <c r="W2302">
        <v>307000</v>
      </c>
      <c r="X2302" t="s">
        <v>20127</v>
      </c>
      <c r="Y2302" t="s">
        <v>5128</v>
      </c>
      <c r="Z2302" t="s">
        <v>5129</v>
      </c>
      <c r="AA2302" t="s">
        <v>5128</v>
      </c>
      <c r="AB2302" t="s">
        <v>74</v>
      </c>
      <c r="AC2302" t="s">
        <v>74</v>
      </c>
      <c r="AD2302" t="s">
        <v>68</v>
      </c>
      <c r="AG2302">
        <v>2</v>
      </c>
      <c r="AH2302">
        <v>2</v>
      </c>
      <c r="AI2302">
        <v>4</v>
      </c>
      <c r="AJ2302">
        <v>15.5</v>
      </c>
      <c r="AK2302">
        <v>13049</v>
      </c>
      <c r="AL2302" t="s">
        <v>20128</v>
      </c>
      <c r="AM2302" t="s">
        <v>20129</v>
      </c>
      <c r="AN2302" t="s">
        <v>20125</v>
      </c>
      <c r="AO2302" t="s">
        <v>20130</v>
      </c>
      <c r="AP2302">
        <v>15.5</v>
      </c>
      <c r="AQ2302" t="s">
        <v>20129</v>
      </c>
      <c r="AR2302" t="s">
        <v>20130</v>
      </c>
      <c r="AS2302" t="s">
        <v>97</v>
      </c>
      <c r="AT2302">
        <v>0</v>
      </c>
      <c r="AU2302">
        <v>0.70671378099999993</v>
      </c>
      <c r="AV2302">
        <v>0.70671378099999993</v>
      </c>
      <c r="AW2302">
        <v>0</v>
      </c>
      <c r="AX2302">
        <v>2.1201413429999998</v>
      </c>
      <c r="AY2302">
        <v>283</v>
      </c>
      <c r="AZ2302">
        <v>0</v>
      </c>
      <c r="BA2302">
        <v>1.4134275999999999E-2</v>
      </c>
      <c r="BB2302">
        <v>1.4134275999999999E-2</v>
      </c>
      <c r="BC2302">
        <v>3.5335690000000012E-3</v>
      </c>
      <c r="BD2302">
        <v>2.4734981999999999E-2</v>
      </c>
      <c r="BE2302">
        <v>1.4134275999999999E-2</v>
      </c>
      <c r="BF2302">
        <v>1.7667845000000001E-2</v>
      </c>
      <c r="BG2302">
        <v>0</v>
      </c>
      <c r="BH2302">
        <f>(AP2302-J2302)/J2302</f>
        <v>0.19230769230769232</v>
      </c>
    </row>
    <row r="2303" spans="1:60" x14ac:dyDescent="0.2">
      <c r="A2303" t="s">
        <v>20131</v>
      </c>
      <c r="B2303" t="s">
        <v>20132</v>
      </c>
      <c r="C2303" t="s">
        <v>20133</v>
      </c>
      <c r="D2303" t="s">
        <v>101</v>
      </c>
      <c r="E2303" t="s">
        <v>20134</v>
      </c>
      <c r="F2303" t="s">
        <v>20135</v>
      </c>
      <c r="G2303" t="s">
        <v>677</v>
      </c>
      <c r="H2303" t="s">
        <v>20136</v>
      </c>
      <c r="I2303">
        <v>66.7</v>
      </c>
      <c r="J2303">
        <v>10</v>
      </c>
      <c r="K2303" t="s">
        <v>86</v>
      </c>
      <c r="L2303" t="s">
        <v>20137</v>
      </c>
      <c r="M2303" t="s">
        <v>88</v>
      </c>
      <c r="N2303" t="s">
        <v>248</v>
      </c>
      <c r="O2303" t="s">
        <v>248</v>
      </c>
      <c r="P2303">
        <v>4.2</v>
      </c>
      <c r="Q2303" t="s">
        <v>73</v>
      </c>
      <c r="U2303">
        <v>100</v>
      </c>
      <c r="V2303">
        <v>5388833</v>
      </c>
      <c r="W2303">
        <v>1277834</v>
      </c>
      <c r="X2303" t="s">
        <v>20138</v>
      </c>
      <c r="Y2303" t="s">
        <v>5128</v>
      </c>
      <c r="Z2303" t="s">
        <v>5129</v>
      </c>
      <c r="AA2303" t="s">
        <v>5128</v>
      </c>
      <c r="AB2303" t="s">
        <v>74</v>
      </c>
      <c r="AC2303" t="s">
        <v>74</v>
      </c>
      <c r="AD2303" t="s">
        <v>68</v>
      </c>
      <c r="AG2303">
        <v>2</v>
      </c>
      <c r="AH2303">
        <v>2</v>
      </c>
      <c r="AI2303">
        <v>5</v>
      </c>
      <c r="AK2303">
        <v>13227</v>
      </c>
      <c r="AL2303" t="s">
        <v>20139</v>
      </c>
      <c r="AM2303" t="s">
        <v>20140</v>
      </c>
      <c r="AN2303" t="s">
        <v>20134</v>
      </c>
      <c r="AO2303" t="s">
        <v>20141</v>
      </c>
      <c r="AP2303">
        <v>13</v>
      </c>
      <c r="AQ2303" t="s">
        <v>20142</v>
      </c>
      <c r="AR2303" t="s">
        <v>20141</v>
      </c>
      <c r="AS2303" t="s">
        <v>97</v>
      </c>
      <c r="AT2303">
        <v>0</v>
      </c>
      <c r="AU2303">
        <v>0.67114094000000002</v>
      </c>
      <c r="AV2303">
        <v>1.342281879</v>
      </c>
      <c r="AW2303">
        <v>0.67114094000000002</v>
      </c>
      <c r="AX2303">
        <v>1.006711409</v>
      </c>
      <c r="AY2303">
        <v>300</v>
      </c>
      <c r="AZ2303">
        <v>6.6666669999999994E-3</v>
      </c>
      <c r="BA2303">
        <v>0</v>
      </c>
      <c r="BB2303">
        <v>0.02</v>
      </c>
      <c r="BC2303">
        <v>0</v>
      </c>
      <c r="BD2303">
        <v>4.3333332999999988E-2</v>
      </c>
      <c r="BE2303">
        <v>0.01</v>
      </c>
      <c r="BF2303">
        <v>6.6666669999999994E-3</v>
      </c>
      <c r="BG2303">
        <v>0</v>
      </c>
      <c r="BH2303">
        <f>(AP2303-J2303)/J2303</f>
        <v>0.3</v>
      </c>
    </row>
    <row r="2304" spans="1:60" x14ac:dyDescent="0.2">
      <c r="A2304" t="s">
        <v>20131</v>
      </c>
      <c r="B2304" t="s">
        <v>19760</v>
      </c>
      <c r="C2304" t="s">
        <v>20143</v>
      </c>
      <c r="D2304" t="s">
        <v>497</v>
      </c>
      <c r="E2304" t="s">
        <v>20144</v>
      </c>
      <c r="F2304" t="s">
        <v>16946</v>
      </c>
      <c r="G2304" t="s">
        <v>677</v>
      </c>
      <c r="H2304" t="s">
        <v>66</v>
      </c>
      <c r="I2304">
        <v>88</v>
      </c>
      <c r="J2304">
        <v>16</v>
      </c>
      <c r="K2304" t="s">
        <v>86</v>
      </c>
      <c r="L2304" t="s">
        <v>20145</v>
      </c>
      <c r="M2304" t="s">
        <v>88</v>
      </c>
      <c r="N2304" t="s">
        <v>445</v>
      </c>
      <c r="O2304" t="s">
        <v>445</v>
      </c>
      <c r="P2304">
        <v>4.2</v>
      </c>
      <c r="Q2304" t="s">
        <v>73</v>
      </c>
      <c r="U2304">
        <v>100</v>
      </c>
      <c r="V2304">
        <v>5500000</v>
      </c>
      <c r="X2304" t="s">
        <v>20146</v>
      </c>
      <c r="Y2304" t="s">
        <v>3931</v>
      </c>
      <c r="Z2304" t="s">
        <v>3932</v>
      </c>
      <c r="AA2304" t="s">
        <v>3931</v>
      </c>
      <c r="AB2304" t="s">
        <v>74</v>
      </c>
      <c r="AC2304" t="s">
        <v>74</v>
      </c>
      <c r="AD2304" t="s">
        <v>68</v>
      </c>
      <c r="AG2304">
        <v>2</v>
      </c>
      <c r="AH2304">
        <v>2</v>
      </c>
      <c r="AI2304">
        <v>6</v>
      </c>
      <c r="AJ2304">
        <v>23.59</v>
      </c>
      <c r="AK2304">
        <v>13292</v>
      </c>
      <c r="AL2304" t="s">
        <v>20147</v>
      </c>
      <c r="AM2304" t="s">
        <v>20148</v>
      </c>
      <c r="AN2304" t="s">
        <v>20144</v>
      </c>
      <c r="AO2304" t="s">
        <v>19768</v>
      </c>
      <c r="AP2304">
        <v>23.590000150000002</v>
      </c>
      <c r="AQ2304" t="s">
        <v>20148</v>
      </c>
      <c r="AR2304" t="s">
        <v>19768</v>
      </c>
      <c r="AS2304" t="s">
        <v>97</v>
      </c>
      <c r="AT2304">
        <v>0</v>
      </c>
      <c r="AU2304">
        <v>1.709401709</v>
      </c>
      <c r="AV2304">
        <v>2.5641025640000001</v>
      </c>
      <c r="AW2304">
        <v>1.709401709</v>
      </c>
      <c r="AX2304">
        <v>1.709401709</v>
      </c>
      <c r="AY2304">
        <v>118</v>
      </c>
      <c r="AZ2304">
        <v>0</v>
      </c>
      <c r="BA2304">
        <v>8.4745759999999993E-3</v>
      </c>
      <c r="BB2304">
        <v>3.3898304999999997E-2</v>
      </c>
      <c r="BC2304">
        <v>0</v>
      </c>
      <c r="BD2304">
        <v>2.5423728999999999E-2</v>
      </c>
      <c r="BE2304">
        <v>1.6949153000000002E-2</v>
      </c>
      <c r="BF2304">
        <v>8.4745759999999993E-3</v>
      </c>
      <c r="BG2304">
        <v>1</v>
      </c>
      <c r="BH2304">
        <f>(AP2304-J2304)/J2304</f>
        <v>0.4743750093750001</v>
      </c>
    </row>
    <row r="2305" spans="1:60" x14ac:dyDescent="0.2">
      <c r="A2305" t="s">
        <v>20131</v>
      </c>
      <c r="B2305" t="s">
        <v>20149</v>
      </c>
      <c r="C2305" t="s">
        <v>20150</v>
      </c>
      <c r="D2305" t="s">
        <v>20151</v>
      </c>
      <c r="E2305" t="s">
        <v>20152</v>
      </c>
      <c r="F2305" t="s">
        <v>20153</v>
      </c>
      <c r="G2305" t="s">
        <v>12146</v>
      </c>
      <c r="H2305" t="s">
        <v>3088</v>
      </c>
      <c r="I2305">
        <v>447.1</v>
      </c>
      <c r="J2305">
        <v>19</v>
      </c>
      <c r="K2305" t="s">
        <v>86</v>
      </c>
      <c r="L2305" t="s">
        <v>20154</v>
      </c>
      <c r="M2305" t="s">
        <v>70</v>
      </c>
      <c r="N2305" t="s">
        <v>248</v>
      </c>
      <c r="O2305" t="s">
        <v>248</v>
      </c>
      <c r="P2305">
        <v>3.45</v>
      </c>
      <c r="Q2305" t="s">
        <v>73</v>
      </c>
      <c r="U2305">
        <v>250</v>
      </c>
      <c r="V2305">
        <v>23529412</v>
      </c>
      <c r="X2305" t="s">
        <v>20155</v>
      </c>
      <c r="Y2305" t="s">
        <v>3931</v>
      </c>
      <c r="Z2305" t="s">
        <v>3932</v>
      </c>
      <c r="AA2305" t="s">
        <v>3931</v>
      </c>
      <c r="AB2305" t="s">
        <v>74</v>
      </c>
      <c r="AC2305" t="s">
        <v>74</v>
      </c>
      <c r="AD2305" t="s">
        <v>74</v>
      </c>
      <c r="AE2305" t="s">
        <v>20156</v>
      </c>
      <c r="AF2305" t="s">
        <v>20157</v>
      </c>
      <c r="AG2305">
        <v>6</v>
      </c>
      <c r="AH2305">
        <v>6</v>
      </c>
      <c r="AI2305">
        <v>11</v>
      </c>
      <c r="AK2305">
        <v>13760</v>
      </c>
      <c r="AL2305" t="s">
        <v>20158</v>
      </c>
      <c r="AM2305" t="s">
        <v>20159</v>
      </c>
      <c r="AN2305" t="s">
        <v>20152</v>
      </c>
      <c r="AO2305" t="s">
        <v>20160</v>
      </c>
      <c r="AP2305">
        <v>24.790000920000001</v>
      </c>
      <c r="AQ2305" t="s">
        <v>20161</v>
      </c>
      <c r="AR2305" t="s">
        <v>20160</v>
      </c>
      <c r="AS2305" t="s">
        <v>97</v>
      </c>
      <c r="AT2305">
        <v>0</v>
      </c>
      <c r="AU2305">
        <v>0</v>
      </c>
      <c r="AV2305">
        <v>4.6544428770000001</v>
      </c>
      <c r="AW2305">
        <v>0</v>
      </c>
      <c r="AX2305">
        <v>1.692524683</v>
      </c>
      <c r="AY2305">
        <v>709</v>
      </c>
      <c r="AZ2305">
        <v>0</v>
      </c>
      <c r="BA2305">
        <v>0</v>
      </c>
      <c r="BB2305">
        <v>5.6417490000000006E-3</v>
      </c>
      <c r="BC2305">
        <v>5.6417490000000006E-3</v>
      </c>
      <c r="BD2305">
        <v>9.8730609999999989E-3</v>
      </c>
      <c r="BE2305">
        <v>8.4626230000000007E-3</v>
      </c>
      <c r="BF2305">
        <v>5.6417490000000006E-3</v>
      </c>
      <c r="BG2305">
        <v>0</v>
      </c>
      <c r="BH2305">
        <f>(AP2305-J2305)/J2305</f>
        <v>0.30473689052631581</v>
      </c>
    </row>
    <row r="2306" spans="1:60" x14ac:dyDescent="0.2">
      <c r="A2306" t="s">
        <v>20162</v>
      </c>
      <c r="B2306" t="s">
        <v>20163</v>
      </c>
      <c r="C2306" t="s">
        <v>20164</v>
      </c>
      <c r="D2306" t="s">
        <v>13629</v>
      </c>
      <c r="E2306" t="s">
        <v>20165</v>
      </c>
      <c r="F2306" t="s">
        <v>14888</v>
      </c>
      <c r="G2306" t="s">
        <v>486</v>
      </c>
      <c r="H2306" t="s">
        <v>66</v>
      </c>
      <c r="I2306">
        <v>72</v>
      </c>
      <c r="J2306">
        <v>10</v>
      </c>
      <c r="K2306" t="s">
        <v>86</v>
      </c>
      <c r="L2306" t="s">
        <v>20166</v>
      </c>
      <c r="M2306" t="s">
        <v>70</v>
      </c>
      <c r="N2306" t="s">
        <v>248</v>
      </c>
      <c r="O2306" t="s">
        <v>248</v>
      </c>
      <c r="Q2306" t="s">
        <v>73</v>
      </c>
      <c r="U2306">
        <v>100</v>
      </c>
      <c r="V2306">
        <v>6857140</v>
      </c>
      <c r="W2306">
        <v>342860</v>
      </c>
      <c r="X2306" t="s">
        <v>20167</v>
      </c>
      <c r="Y2306" t="s">
        <v>5128</v>
      </c>
      <c r="Z2306" t="s">
        <v>5129</v>
      </c>
      <c r="AA2306" t="s">
        <v>5128</v>
      </c>
      <c r="AB2306" t="s">
        <v>74</v>
      </c>
      <c r="AC2306" t="s">
        <v>74</v>
      </c>
      <c r="AD2306" t="s">
        <v>74</v>
      </c>
      <c r="AG2306">
        <v>2</v>
      </c>
      <c r="AH2306">
        <v>2</v>
      </c>
      <c r="AI2306">
        <v>4</v>
      </c>
      <c r="AK2306">
        <v>13201</v>
      </c>
      <c r="AL2306" t="s">
        <v>20168</v>
      </c>
      <c r="AM2306" t="s">
        <v>20169</v>
      </c>
      <c r="AN2306" t="s">
        <v>20165</v>
      </c>
      <c r="AO2306" t="s">
        <v>20170</v>
      </c>
      <c r="AP2306">
        <v>10.100000380000001</v>
      </c>
      <c r="AQ2306" t="s">
        <v>20171</v>
      </c>
      <c r="AR2306" t="s">
        <v>20172</v>
      </c>
      <c r="AS2306" t="s">
        <v>123</v>
      </c>
      <c r="AT2306">
        <v>0</v>
      </c>
      <c r="AU2306">
        <v>0.63897763600000002</v>
      </c>
      <c r="AV2306">
        <v>1.9169329070000001</v>
      </c>
      <c r="AW2306">
        <v>0.31948881800000001</v>
      </c>
      <c r="AX2306">
        <v>1.5974440889999999</v>
      </c>
      <c r="AY2306">
        <v>316</v>
      </c>
      <c r="AZ2306">
        <v>0</v>
      </c>
      <c r="BA2306">
        <v>1.5822784999999999E-2</v>
      </c>
      <c r="BB2306">
        <v>1.5822784999999999E-2</v>
      </c>
      <c r="BC2306">
        <v>3.1645570000000001E-3</v>
      </c>
      <c r="BD2306">
        <v>2.5316456000000001E-2</v>
      </c>
      <c r="BE2306">
        <v>3.1645570000000001E-3</v>
      </c>
      <c r="BF2306">
        <v>6.3291140000000003E-3</v>
      </c>
      <c r="BG2306">
        <v>0</v>
      </c>
      <c r="BH2306">
        <f>(AP2306-J2306)/J2306</f>
        <v>1.0000038000000089E-2</v>
      </c>
    </row>
    <row r="2307" spans="1:60" x14ac:dyDescent="0.2">
      <c r="A2307" t="s">
        <v>20162</v>
      </c>
      <c r="B2307" t="s">
        <v>20173</v>
      </c>
      <c r="C2307" t="s">
        <v>20174</v>
      </c>
      <c r="D2307" t="s">
        <v>20175</v>
      </c>
      <c r="E2307" t="s">
        <v>20176</v>
      </c>
      <c r="F2307" t="s">
        <v>19577</v>
      </c>
      <c r="G2307" t="s">
        <v>130</v>
      </c>
      <c r="H2307" t="s">
        <v>66</v>
      </c>
      <c r="I2307">
        <v>200</v>
      </c>
      <c r="J2307">
        <v>17</v>
      </c>
      <c r="K2307" t="s">
        <v>86</v>
      </c>
      <c r="L2307" t="s">
        <v>20177</v>
      </c>
      <c r="M2307" t="s">
        <v>88</v>
      </c>
      <c r="N2307" t="s">
        <v>445</v>
      </c>
      <c r="O2307" t="s">
        <v>445</v>
      </c>
      <c r="P2307">
        <v>4.2</v>
      </c>
      <c r="Q2307" t="s">
        <v>73</v>
      </c>
      <c r="U2307">
        <v>200</v>
      </c>
      <c r="V2307">
        <v>2941176</v>
      </c>
      <c r="W2307">
        <v>8823529</v>
      </c>
      <c r="X2307" t="s">
        <v>20178</v>
      </c>
      <c r="Y2307" t="s">
        <v>3931</v>
      </c>
      <c r="Z2307" t="s">
        <v>3932</v>
      </c>
      <c r="AA2307" t="s">
        <v>3931</v>
      </c>
      <c r="AB2307" t="s">
        <v>74</v>
      </c>
      <c r="AC2307" t="s">
        <v>74</v>
      </c>
      <c r="AD2307" t="s">
        <v>74</v>
      </c>
      <c r="AG2307">
        <v>3</v>
      </c>
      <c r="AH2307">
        <v>3</v>
      </c>
      <c r="AI2307">
        <v>9</v>
      </c>
      <c r="AJ2307">
        <v>16</v>
      </c>
      <c r="AK2307">
        <v>13253</v>
      </c>
      <c r="AL2307" t="s">
        <v>20179</v>
      </c>
      <c r="AM2307" t="s">
        <v>20180</v>
      </c>
      <c r="AN2307" t="s">
        <v>20176</v>
      </c>
      <c r="AO2307" t="s">
        <v>20132</v>
      </c>
      <c r="AP2307">
        <v>16</v>
      </c>
      <c r="AQ2307" t="s">
        <v>20181</v>
      </c>
      <c r="AR2307" t="s">
        <v>20132</v>
      </c>
      <c r="AS2307" t="s">
        <v>97</v>
      </c>
      <c r="AT2307">
        <v>0</v>
      </c>
      <c r="AU2307">
        <v>0.81967213099999991</v>
      </c>
      <c r="AV2307">
        <v>1.6393442620000001</v>
      </c>
      <c r="AW2307">
        <v>0.81967213099999991</v>
      </c>
      <c r="AX2307">
        <v>2.4590163930000002</v>
      </c>
      <c r="AY2307">
        <v>123</v>
      </c>
      <c r="AZ2307">
        <v>8.1300809999999991E-3</v>
      </c>
      <c r="BA2307">
        <v>0</v>
      </c>
      <c r="BB2307">
        <v>3.2520325000000003E-2</v>
      </c>
      <c r="BC2307">
        <v>0</v>
      </c>
      <c r="BD2307">
        <v>2.4390243999999998E-2</v>
      </c>
      <c r="BE2307">
        <v>0</v>
      </c>
      <c r="BF2307">
        <v>0</v>
      </c>
      <c r="BG2307">
        <v>0</v>
      </c>
      <c r="BH2307">
        <f>(AP2307-J2307)/J2307</f>
        <v>-5.8823529411764705E-2</v>
      </c>
    </row>
    <row r="2308" spans="1:60" x14ac:dyDescent="0.2">
      <c r="A2308" t="s">
        <v>19852</v>
      </c>
      <c r="B2308" t="s">
        <v>20182</v>
      </c>
      <c r="C2308" t="s">
        <v>20183</v>
      </c>
      <c r="D2308" t="s">
        <v>1260</v>
      </c>
      <c r="E2308" t="s">
        <v>20184</v>
      </c>
      <c r="F2308" t="s">
        <v>20185</v>
      </c>
      <c r="G2308" t="s">
        <v>677</v>
      </c>
      <c r="H2308" t="s">
        <v>66</v>
      </c>
      <c r="I2308">
        <v>68.8</v>
      </c>
      <c r="J2308">
        <v>16</v>
      </c>
      <c r="K2308" t="s">
        <v>86</v>
      </c>
      <c r="L2308" t="s">
        <v>20186</v>
      </c>
      <c r="M2308" t="s">
        <v>88</v>
      </c>
      <c r="N2308" t="s">
        <v>248</v>
      </c>
      <c r="O2308" t="s">
        <v>248</v>
      </c>
      <c r="Q2308" t="s">
        <v>73</v>
      </c>
      <c r="U2308">
        <v>100</v>
      </c>
      <c r="V2308">
        <v>4300000</v>
      </c>
      <c r="X2308" t="s">
        <v>20187</v>
      </c>
      <c r="Y2308" t="s">
        <v>3931</v>
      </c>
      <c r="Z2308" t="s">
        <v>3932</v>
      </c>
      <c r="AA2308" t="s">
        <v>3931</v>
      </c>
      <c r="AB2308" t="s">
        <v>74</v>
      </c>
      <c r="AC2308" t="s">
        <v>74</v>
      </c>
      <c r="AD2308" t="s">
        <v>68</v>
      </c>
      <c r="AG2308">
        <v>2</v>
      </c>
      <c r="AH2308">
        <v>2</v>
      </c>
      <c r="AI2308">
        <v>4</v>
      </c>
      <c r="AK2308">
        <v>13249</v>
      </c>
      <c r="AL2308" t="s">
        <v>20188</v>
      </c>
      <c r="AM2308" t="s">
        <v>20189</v>
      </c>
      <c r="AN2308" t="s">
        <v>20184</v>
      </c>
      <c r="AO2308" t="s">
        <v>20190</v>
      </c>
      <c r="AP2308">
        <v>29</v>
      </c>
      <c r="AQ2308" t="s">
        <v>20189</v>
      </c>
      <c r="AR2308" t="s">
        <v>20191</v>
      </c>
      <c r="AS2308" t="s">
        <v>78</v>
      </c>
      <c r="AT2308">
        <v>0</v>
      </c>
      <c r="AU2308">
        <v>0.87719298200000007</v>
      </c>
      <c r="AV2308">
        <v>0.87719298200000007</v>
      </c>
      <c r="AW2308">
        <v>0</v>
      </c>
      <c r="AX2308">
        <v>0.87719298200000007</v>
      </c>
      <c r="AY2308">
        <v>115</v>
      </c>
      <c r="AZ2308">
        <v>0</v>
      </c>
      <c r="BA2308">
        <v>0</v>
      </c>
      <c r="BB2308">
        <v>2.6086957000000001E-2</v>
      </c>
      <c r="BC2308">
        <v>0</v>
      </c>
      <c r="BD2308">
        <v>1.7391304E-2</v>
      </c>
      <c r="BE2308">
        <v>8.6956519999999999E-3</v>
      </c>
      <c r="BF2308">
        <v>3.4782608999999999E-2</v>
      </c>
      <c r="BG2308">
        <v>0</v>
      </c>
      <c r="BH2308">
        <f>(AP2308-J2308)/J2308</f>
        <v>0.8125</v>
      </c>
    </row>
    <row r="2309" spans="1:60" x14ac:dyDescent="0.2">
      <c r="A2309" t="s">
        <v>19362</v>
      </c>
      <c r="B2309" t="s">
        <v>19938</v>
      </c>
      <c r="C2309" t="s">
        <v>20192</v>
      </c>
      <c r="D2309" t="s">
        <v>988</v>
      </c>
      <c r="E2309" t="s">
        <v>20193</v>
      </c>
      <c r="F2309" t="s">
        <v>20194</v>
      </c>
      <c r="G2309" t="s">
        <v>486</v>
      </c>
      <c r="H2309" t="s">
        <v>66</v>
      </c>
      <c r="I2309">
        <v>96.5</v>
      </c>
      <c r="J2309">
        <v>10</v>
      </c>
      <c r="K2309" t="s">
        <v>86</v>
      </c>
      <c r="L2309" t="s">
        <v>20195</v>
      </c>
      <c r="M2309" t="s">
        <v>70</v>
      </c>
      <c r="N2309" t="s">
        <v>248</v>
      </c>
      <c r="O2309" t="s">
        <v>248</v>
      </c>
      <c r="P2309">
        <v>4.2</v>
      </c>
      <c r="Q2309" t="s">
        <v>73</v>
      </c>
      <c r="U2309">
        <v>200</v>
      </c>
      <c r="V2309">
        <v>5681796</v>
      </c>
      <c r="W2309">
        <v>3968204</v>
      </c>
      <c r="X2309" t="s">
        <v>20073</v>
      </c>
      <c r="Y2309" t="s">
        <v>3931</v>
      </c>
      <c r="Z2309" t="s">
        <v>3932</v>
      </c>
      <c r="AA2309" t="s">
        <v>3931</v>
      </c>
      <c r="AB2309" t="s">
        <v>74</v>
      </c>
      <c r="AC2309" t="s">
        <v>74</v>
      </c>
      <c r="AD2309" t="s">
        <v>68</v>
      </c>
      <c r="AG2309">
        <v>3</v>
      </c>
      <c r="AH2309">
        <v>3</v>
      </c>
      <c r="AI2309">
        <v>5</v>
      </c>
      <c r="AJ2309">
        <v>9.5</v>
      </c>
      <c r="AK2309">
        <v>13109</v>
      </c>
      <c r="AL2309" t="s">
        <v>20196</v>
      </c>
      <c r="AM2309" t="s">
        <v>20197</v>
      </c>
      <c r="AN2309" t="s">
        <v>20193</v>
      </c>
      <c r="AO2309" t="s">
        <v>19889</v>
      </c>
      <c r="AP2309">
        <v>9.5</v>
      </c>
      <c r="AQ2309" t="s">
        <v>20197</v>
      </c>
      <c r="AR2309" t="s">
        <v>19889</v>
      </c>
      <c r="AS2309" t="s">
        <v>97</v>
      </c>
      <c r="AT2309">
        <v>0</v>
      </c>
      <c r="AU2309">
        <v>0.92165898599999996</v>
      </c>
      <c r="AV2309">
        <v>1.382488479</v>
      </c>
      <c r="AW2309">
        <v>0</v>
      </c>
      <c r="AX2309">
        <v>1.382488479</v>
      </c>
      <c r="AY2309">
        <v>218</v>
      </c>
      <c r="AZ2309">
        <v>9.1743119999999987E-3</v>
      </c>
      <c r="BA2309">
        <v>9.1743119999999987E-3</v>
      </c>
      <c r="BB2309">
        <v>1.3761468000000001E-2</v>
      </c>
      <c r="BC2309">
        <v>0</v>
      </c>
      <c r="BD2309">
        <v>4.5871559999999999E-2</v>
      </c>
      <c r="BE2309">
        <v>4.5871559999999994E-3</v>
      </c>
      <c r="BF2309">
        <v>2.2935779999999999E-2</v>
      </c>
      <c r="BG2309">
        <v>0</v>
      </c>
      <c r="BH2309">
        <f>(AP2309-J2309)/J2309</f>
        <v>-0.05</v>
      </c>
    </row>
    <row r="2310" spans="1:60" x14ac:dyDescent="0.2">
      <c r="A2310" t="s">
        <v>19362</v>
      </c>
      <c r="B2310" t="s">
        <v>19863</v>
      </c>
      <c r="C2310" t="s">
        <v>20198</v>
      </c>
      <c r="D2310" t="s">
        <v>1544</v>
      </c>
      <c r="E2310" t="s">
        <v>20199</v>
      </c>
      <c r="F2310" t="s">
        <v>20200</v>
      </c>
      <c r="G2310" t="s">
        <v>65</v>
      </c>
      <c r="H2310" t="s">
        <v>66</v>
      </c>
      <c r="I2310">
        <v>80.8</v>
      </c>
      <c r="J2310">
        <v>14</v>
      </c>
      <c r="K2310" t="s">
        <v>86</v>
      </c>
      <c r="L2310" t="s">
        <v>20201</v>
      </c>
      <c r="M2310" t="s">
        <v>70</v>
      </c>
      <c r="N2310" t="s">
        <v>445</v>
      </c>
      <c r="O2310" t="s">
        <v>445</v>
      </c>
      <c r="P2310">
        <v>4.2</v>
      </c>
      <c r="Q2310" t="s">
        <v>73</v>
      </c>
      <c r="U2310">
        <v>100</v>
      </c>
      <c r="V2310">
        <v>5572703</v>
      </c>
      <c r="W2310">
        <v>196528</v>
      </c>
      <c r="X2310" t="s">
        <v>20202</v>
      </c>
      <c r="Y2310" t="s">
        <v>20203</v>
      </c>
      <c r="Z2310" t="s">
        <v>3932</v>
      </c>
      <c r="AA2310" t="s">
        <v>20204</v>
      </c>
      <c r="AB2310" t="s">
        <v>74</v>
      </c>
      <c r="AC2310" t="s">
        <v>74</v>
      </c>
      <c r="AD2310" t="s">
        <v>74</v>
      </c>
      <c r="AF2310" t="s">
        <v>20205</v>
      </c>
      <c r="AG2310">
        <v>3</v>
      </c>
      <c r="AH2310">
        <v>3</v>
      </c>
      <c r="AI2310">
        <v>6</v>
      </c>
      <c r="AJ2310">
        <v>17.13</v>
      </c>
      <c r="AK2310">
        <v>13408</v>
      </c>
      <c r="AL2310" t="s">
        <v>20206</v>
      </c>
      <c r="AM2310" t="s">
        <v>20207</v>
      </c>
      <c r="AN2310" t="s">
        <v>20199</v>
      </c>
      <c r="AO2310" t="s">
        <v>20208</v>
      </c>
      <c r="AP2310">
        <v>17.129999160000001</v>
      </c>
      <c r="AQ2310" t="s">
        <v>20209</v>
      </c>
      <c r="AR2310" t="s">
        <v>20210</v>
      </c>
      <c r="AS2310" t="s">
        <v>78</v>
      </c>
      <c r="AT2310">
        <v>0</v>
      </c>
      <c r="AU2310">
        <v>0</v>
      </c>
      <c r="AV2310">
        <v>2.3391812870000002</v>
      </c>
      <c r="AW2310">
        <v>0</v>
      </c>
      <c r="AX2310">
        <v>2.3391812870000002</v>
      </c>
      <c r="AY2310">
        <v>171</v>
      </c>
      <c r="AZ2310">
        <v>1.1695906000000001E-2</v>
      </c>
      <c r="BA2310">
        <v>0</v>
      </c>
      <c r="BB2310">
        <v>1.1695906000000001E-2</v>
      </c>
      <c r="BC2310">
        <v>0</v>
      </c>
      <c r="BD2310">
        <v>1.7543860000000001E-2</v>
      </c>
      <c r="BE2310">
        <v>5.8479530000000004E-3</v>
      </c>
      <c r="BF2310">
        <v>1.1695906000000001E-2</v>
      </c>
      <c r="BG2310">
        <v>0</v>
      </c>
      <c r="BH2310">
        <f>(AP2310-J2310)/J2310</f>
        <v>0.22357136857142862</v>
      </c>
    </row>
    <row r="2311" spans="1:60" x14ac:dyDescent="0.2">
      <c r="A2311" t="s">
        <v>20211</v>
      </c>
      <c r="B2311" t="s">
        <v>19760</v>
      </c>
      <c r="C2311" t="s">
        <v>20212</v>
      </c>
      <c r="D2311" t="s">
        <v>2578</v>
      </c>
      <c r="E2311" t="s">
        <v>20213</v>
      </c>
      <c r="F2311" t="s">
        <v>20214</v>
      </c>
      <c r="G2311" t="s">
        <v>2626</v>
      </c>
      <c r="H2311" t="s">
        <v>66</v>
      </c>
      <c r="I2311">
        <v>114</v>
      </c>
      <c r="J2311">
        <v>19</v>
      </c>
      <c r="K2311" t="s">
        <v>86</v>
      </c>
      <c r="L2311" t="s">
        <v>20215</v>
      </c>
      <c r="M2311" t="s">
        <v>70</v>
      </c>
      <c r="N2311" t="s">
        <v>445</v>
      </c>
      <c r="O2311" t="s">
        <v>445</v>
      </c>
      <c r="P2311">
        <v>4.2</v>
      </c>
      <c r="Q2311" t="s">
        <v>73</v>
      </c>
      <c r="U2311">
        <v>230</v>
      </c>
      <c r="V2311">
        <v>5556000</v>
      </c>
      <c r="W2311">
        <v>444000</v>
      </c>
      <c r="X2311" t="s">
        <v>20146</v>
      </c>
      <c r="Y2311" t="s">
        <v>3931</v>
      </c>
      <c r="Z2311" t="s">
        <v>3932</v>
      </c>
      <c r="AA2311" t="s">
        <v>3931</v>
      </c>
      <c r="AB2311" t="s">
        <v>74</v>
      </c>
      <c r="AC2311" t="s">
        <v>74</v>
      </c>
      <c r="AD2311" t="s">
        <v>74</v>
      </c>
      <c r="AG2311">
        <v>3</v>
      </c>
      <c r="AH2311">
        <v>3</v>
      </c>
      <c r="AI2311">
        <v>6</v>
      </c>
      <c r="AK2311">
        <v>13326</v>
      </c>
      <c r="AL2311" t="s">
        <v>20216</v>
      </c>
      <c r="AM2311" t="s">
        <v>20217</v>
      </c>
      <c r="AN2311" t="s">
        <v>20213</v>
      </c>
      <c r="AO2311" t="s">
        <v>19768</v>
      </c>
      <c r="AP2311">
        <v>20.549999239999998</v>
      </c>
      <c r="AQ2311" t="s">
        <v>20218</v>
      </c>
      <c r="AR2311" t="s">
        <v>19768</v>
      </c>
      <c r="AS2311" t="s">
        <v>97</v>
      </c>
      <c r="AT2311">
        <v>0</v>
      </c>
      <c r="AU2311">
        <v>1.5503875970000001</v>
      </c>
      <c r="AV2311">
        <v>3.8759689919999998</v>
      </c>
      <c r="AW2311">
        <v>0</v>
      </c>
      <c r="AX2311">
        <v>0.77519379799999999</v>
      </c>
      <c r="AY2311">
        <v>130</v>
      </c>
      <c r="AZ2311">
        <v>7.6923080000000001E-3</v>
      </c>
      <c r="BA2311">
        <v>0</v>
      </c>
      <c r="BB2311">
        <v>7.6923080000000001E-3</v>
      </c>
      <c r="BC2311">
        <v>7.6923080000000001E-3</v>
      </c>
      <c r="BD2311">
        <v>3.8461538000000003E-2</v>
      </c>
      <c r="BE2311">
        <v>7.6923080000000001E-3</v>
      </c>
      <c r="BF2311">
        <v>7.6923080000000001E-3</v>
      </c>
      <c r="BG2311">
        <v>0</v>
      </c>
      <c r="BH2311">
        <f>(AP2311-J2311)/J2311</f>
        <v>8.1578907368420953E-2</v>
      </c>
    </row>
    <row r="2312" spans="1:60" x14ac:dyDescent="0.2">
      <c r="A2312" t="s">
        <v>20211</v>
      </c>
      <c r="B2312" t="s">
        <v>19908</v>
      </c>
      <c r="C2312" t="s">
        <v>20219</v>
      </c>
      <c r="D2312" t="s">
        <v>6841</v>
      </c>
      <c r="E2312" t="s">
        <v>20220</v>
      </c>
      <c r="F2312" t="s">
        <v>19062</v>
      </c>
      <c r="G2312" t="s">
        <v>677</v>
      </c>
      <c r="H2312" t="s">
        <v>66</v>
      </c>
      <c r="I2312">
        <v>93.6</v>
      </c>
      <c r="J2312">
        <v>16</v>
      </c>
      <c r="K2312" t="s">
        <v>86</v>
      </c>
      <c r="L2312" t="s">
        <v>20221</v>
      </c>
      <c r="M2312" t="s">
        <v>88</v>
      </c>
      <c r="N2312" t="s">
        <v>248</v>
      </c>
      <c r="O2312" t="s">
        <v>248</v>
      </c>
      <c r="P2312">
        <v>4.2</v>
      </c>
      <c r="Q2312" t="s">
        <v>73</v>
      </c>
      <c r="U2312">
        <v>80</v>
      </c>
      <c r="V2312">
        <v>5000000</v>
      </c>
      <c r="W2312">
        <v>850000</v>
      </c>
      <c r="X2312" t="s">
        <v>20222</v>
      </c>
      <c r="Y2312" t="s">
        <v>5128</v>
      </c>
      <c r="Z2312" t="s">
        <v>5129</v>
      </c>
      <c r="AA2312" t="s">
        <v>5128</v>
      </c>
      <c r="AB2312" t="s">
        <v>74</v>
      </c>
      <c r="AC2312" t="s">
        <v>74</v>
      </c>
      <c r="AD2312" t="s">
        <v>68</v>
      </c>
      <c r="AG2312">
        <v>2</v>
      </c>
      <c r="AH2312">
        <v>2</v>
      </c>
      <c r="AI2312">
        <v>6</v>
      </c>
      <c r="AJ2312">
        <v>21.03</v>
      </c>
      <c r="AK2312">
        <v>13316</v>
      </c>
      <c r="AL2312" t="s">
        <v>20223</v>
      </c>
      <c r="AM2312" t="s">
        <v>20224</v>
      </c>
      <c r="AN2312" t="s">
        <v>20220</v>
      </c>
      <c r="AO2312" t="s">
        <v>19916</v>
      </c>
      <c r="AP2312">
        <v>21.030000690000001</v>
      </c>
      <c r="AQ2312" t="s">
        <v>20225</v>
      </c>
      <c r="AR2312" t="s">
        <v>19916</v>
      </c>
      <c r="AS2312" t="s">
        <v>97</v>
      </c>
      <c r="AT2312">
        <v>0</v>
      </c>
      <c r="AU2312">
        <v>1.1049723760000001</v>
      </c>
      <c r="AV2312">
        <v>2.2099447510000001</v>
      </c>
      <c r="AW2312">
        <v>0.55248618799999993</v>
      </c>
      <c r="AX2312">
        <v>1.1049723760000001</v>
      </c>
      <c r="AY2312">
        <v>182</v>
      </c>
      <c r="AZ2312">
        <v>0</v>
      </c>
      <c r="BA2312">
        <v>0</v>
      </c>
      <c r="BB2312">
        <v>1.0989011E-2</v>
      </c>
      <c r="BC2312">
        <v>0</v>
      </c>
      <c r="BD2312">
        <v>2.7472527E-2</v>
      </c>
      <c r="BE2312">
        <v>5.4945050000000002E-3</v>
      </c>
      <c r="BF2312">
        <v>1.6483516E-2</v>
      </c>
      <c r="BG2312">
        <v>0</v>
      </c>
      <c r="BH2312">
        <f>(AP2312-J2312)/J2312</f>
        <v>0.31437504312500009</v>
      </c>
    </row>
    <row r="2313" spans="1:60" x14ac:dyDescent="0.2">
      <c r="A2313" t="s">
        <v>20226</v>
      </c>
      <c r="B2313" t="s">
        <v>20227</v>
      </c>
      <c r="C2313" t="s">
        <v>20228</v>
      </c>
      <c r="D2313" t="s">
        <v>497</v>
      </c>
      <c r="E2313" t="s">
        <v>20229</v>
      </c>
      <c r="F2313" t="s">
        <v>18977</v>
      </c>
      <c r="G2313" t="s">
        <v>486</v>
      </c>
      <c r="H2313" t="s">
        <v>66</v>
      </c>
      <c r="I2313">
        <v>62.5</v>
      </c>
      <c r="J2313">
        <v>10</v>
      </c>
      <c r="K2313" t="s">
        <v>86</v>
      </c>
      <c r="L2313" t="s">
        <v>20230</v>
      </c>
      <c r="M2313" t="s">
        <v>70</v>
      </c>
      <c r="N2313" t="s">
        <v>248</v>
      </c>
      <c r="O2313" t="s">
        <v>248</v>
      </c>
      <c r="P2313">
        <v>4.2</v>
      </c>
      <c r="Q2313" t="s">
        <v>73</v>
      </c>
      <c r="U2313">
        <v>86.3</v>
      </c>
      <c r="V2313">
        <v>4166667</v>
      </c>
      <c r="W2313">
        <v>2083333</v>
      </c>
      <c r="X2313" t="s">
        <v>20231</v>
      </c>
      <c r="Y2313" t="s">
        <v>18688</v>
      </c>
      <c r="Z2313" t="s">
        <v>18689</v>
      </c>
      <c r="AA2313" t="s">
        <v>18688</v>
      </c>
      <c r="AB2313" t="s">
        <v>74</v>
      </c>
      <c r="AC2313" t="s">
        <v>74</v>
      </c>
      <c r="AD2313" t="s">
        <v>68</v>
      </c>
      <c r="AG2313">
        <v>1</v>
      </c>
      <c r="AH2313">
        <v>1</v>
      </c>
      <c r="AI2313">
        <v>4</v>
      </c>
      <c r="AJ2313">
        <v>9.8000000000000007</v>
      </c>
      <c r="AK2313">
        <v>13454</v>
      </c>
      <c r="AL2313" t="s">
        <v>20232</v>
      </c>
      <c r="AM2313" t="s">
        <v>20233</v>
      </c>
      <c r="AN2313" t="s">
        <v>20229</v>
      </c>
      <c r="AO2313" t="s">
        <v>20227</v>
      </c>
      <c r="AP2313">
        <v>9.8000001910000005</v>
      </c>
      <c r="AQ2313" t="s">
        <v>20233</v>
      </c>
      <c r="AR2313" t="s">
        <v>20227</v>
      </c>
      <c r="AS2313" t="s">
        <v>97</v>
      </c>
      <c r="AT2313">
        <v>0</v>
      </c>
      <c r="AU2313">
        <v>1.342281879</v>
      </c>
      <c r="AV2313">
        <v>6.0402684560000024</v>
      </c>
      <c r="AW2313">
        <v>0</v>
      </c>
      <c r="AX2313">
        <v>0.33557047000000001</v>
      </c>
      <c r="AY2313">
        <v>300</v>
      </c>
      <c r="AZ2313">
        <v>6.6666669999999994E-3</v>
      </c>
      <c r="BA2313">
        <v>3.333333E-3</v>
      </c>
      <c r="BB2313">
        <v>0.01</v>
      </c>
      <c r="BC2313">
        <v>0</v>
      </c>
      <c r="BD2313">
        <v>2.3333333000000001E-2</v>
      </c>
      <c r="BE2313">
        <v>1.3333332999999999E-2</v>
      </c>
      <c r="BF2313">
        <v>1.3333332999999999E-2</v>
      </c>
      <c r="BG2313">
        <v>0</v>
      </c>
      <c r="BH2313">
        <f>(AP2313-J2313)/J2313</f>
        <v>-1.9999980899999947E-2</v>
      </c>
    </row>
    <row r="2314" spans="1:60" x14ac:dyDescent="0.2">
      <c r="A2314" t="s">
        <v>20234</v>
      </c>
      <c r="B2314" t="s">
        <v>20235</v>
      </c>
      <c r="C2314" t="s">
        <v>20236</v>
      </c>
      <c r="D2314" t="s">
        <v>497</v>
      </c>
      <c r="E2314" t="s">
        <v>20237</v>
      </c>
      <c r="F2314" t="s">
        <v>20238</v>
      </c>
      <c r="G2314" t="s">
        <v>293</v>
      </c>
      <c r="H2314" t="s">
        <v>66</v>
      </c>
      <c r="I2314">
        <v>115.1</v>
      </c>
      <c r="J2314">
        <v>13</v>
      </c>
      <c r="K2314" t="s">
        <v>86</v>
      </c>
      <c r="L2314" t="s">
        <v>20239</v>
      </c>
      <c r="M2314" t="s">
        <v>88</v>
      </c>
      <c r="N2314" t="s">
        <v>248</v>
      </c>
      <c r="O2314" t="s">
        <v>248</v>
      </c>
      <c r="P2314">
        <v>4.2</v>
      </c>
      <c r="Q2314" t="s">
        <v>73</v>
      </c>
      <c r="V2314">
        <v>8850000</v>
      </c>
      <c r="X2314" t="s">
        <v>20240</v>
      </c>
      <c r="Y2314" t="s">
        <v>3931</v>
      </c>
      <c r="Z2314" t="s">
        <v>3932</v>
      </c>
      <c r="AA2314" t="s">
        <v>3931</v>
      </c>
      <c r="AB2314" t="s">
        <v>74</v>
      </c>
      <c r="AC2314" t="s">
        <v>74</v>
      </c>
      <c r="AD2314" t="s">
        <v>68</v>
      </c>
      <c r="AG2314">
        <v>3</v>
      </c>
      <c r="AH2314">
        <v>3</v>
      </c>
      <c r="AI2314">
        <v>5</v>
      </c>
      <c r="AK2314">
        <v>13181</v>
      </c>
      <c r="AL2314" t="s">
        <v>20241</v>
      </c>
      <c r="AM2314" t="s">
        <v>20242</v>
      </c>
      <c r="AN2314" t="s">
        <v>20237</v>
      </c>
      <c r="AO2314" t="s">
        <v>20243</v>
      </c>
      <c r="AP2314">
        <v>17.120000839999999</v>
      </c>
      <c r="AQ2314" t="s">
        <v>20244</v>
      </c>
      <c r="AR2314" t="s">
        <v>20243</v>
      </c>
      <c r="AS2314" t="s">
        <v>97</v>
      </c>
      <c r="AT2314">
        <v>0</v>
      </c>
      <c r="AU2314">
        <v>0.96153846200000004</v>
      </c>
      <c r="AV2314">
        <v>1.442307692</v>
      </c>
      <c r="AW2314">
        <v>0.48076923100000002</v>
      </c>
      <c r="AX2314">
        <v>0.96153846200000004</v>
      </c>
      <c r="AY2314">
        <v>209</v>
      </c>
      <c r="AZ2314">
        <v>0</v>
      </c>
      <c r="BA2314">
        <v>1.9138756E-2</v>
      </c>
      <c r="BB2314">
        <v>1.9138756E-2</v>
      </c>
      <c r="BC2314">
        <v>4.784689E-3</v>
      </c>
      <c r="BD2314">
        <v>2.3923445000000002E-2</v>
      </c>
      <c r="BE2314">
        <v>4.784689E-3</v>
      </c>
      <c r="BF2314">
        <v>3.8277512E-2</v>
      </c>
      <c r="BG2314">
        <v>1</v>
      </c>
      <c r="BH2314">
        <f>(AP2314-J2314)/J2314</f>
        <v>0.31692314153846152</v>
      </c>
    </row>
    <row r="2315" spans="1:60" x14ac:dyDescent="0.2">
      <c r="A2315" t="s">
        <v>20234</v>
      </c>
      <c r="B2315" t="s">
        <v>20245</v>
      </c>
      <c r="C2315" t="s">
        <v>20246</v>
      </c>
      <c r="D2315" t="s">
        <v>1544</v>
      </c>
      <c r="E2315" t="s">
        <v>20247</v>
      </c>
      <c r="F2315" t="s">
        <v>20248</v>
      </c>
      <c r="G2315" t="s">
        <v>293</v>
      </c>
      <c r="H2315" t="s">
        <v>66</v>
      </c>
      <c r="I2315">
        <v>75.8</v>
      </c>
      <c r="J2315">
        <v>13</v>
      </c>
      <c r="K2315" t="s">
        <v>86</v>
      </c>
      <c r="L2315" t="s">
        <v>20249</v>
      </c>
      <c r="M2315" t="s">
        <v>70</v>
      </c>
      <c r="N2315" t="s">
        <v>248</v>
      </c>
      <c r="O2315" t="s">
        <v>248</v>
      </c>
      <c r="P2315">
        <v>4.2</v>
      </c>
      <c r="Q2315" t="s">
        <v>73</v>
      </c>
      <c r="U2315">
        <v>75</v>
      </c>
      <c r="V2315">
        <v>5833333</v>
      </c>
      <c r="X2315" t="s">
        <v>20250</v>
      </c>
      <c r="Y2315" t="s">
        <v>3931</v>
      </c>
      <c r="Z2315" t="s">
        <v>3932</v>
      </c>
      <c r="AA2315" t="s">
        <v>3931</v>
      </c>
      <c r="AB2315" t="s">
        <v>74</v>
      </c>
      <c r="AC2315" t="s">
        <v>74</v>
      </c>
      <c r="AD2315" t="s">
        <v>74</v>
      </c>
      <c r="AG2315">
        <v>2</v>
      </c>
      <c r="AH2315">
        <v>2</v>
      </c>
      <c r="AI2315">
        <v>5</v>
      </c>
      <c r="AK2315">
        <v>13520</v>
      </c>
      <c r="AL2315" t="s">
        <v>20251</v>
      </c>
      <c r="AM2315" t="s">
        <v>20252</v>
      </c>
      <c r="AN2315" t="s">
        <v>20247</v>
      </c>
      <c r="AO2315" t="s">
        <v>20253</v>
      </c>
      <c r="AP2315">
        <v>15.06000042</v>
      </c>
      <c r="AQ2315" t="s">
        <v>20254</v>
      </c>
      <c r="AR2315" t="s">
        <v>20255</v>
      </c>
      <c r="AS2315" t="s">
        <v>123</v>
      </c>
      <c r="AT2315">
        <v>0</v>
      </c>
      <c r="AU2315">
        <v>0</v>
      </c>
      <c r="AV2315">
        <v>5.4794520550000003</v>
      </c>
      <c r="AW2315">
        <v>0</v>
      </c>
      <c r="AX2315">
        <v>6.1643835620000003</v>
      </c>
      <c r="AY2315">
        <v>294</v>
      </c>
      <c r="AZ2315">
        <v>2.0408163E-2</v>
      </c>
      <c r="BA2315">
        <v>0</v>
      </c>
      <c r="BB2315">
        <v>3.0612245E-2</v>
      </c>
      <c r="BC2315">
        <v>1.3605442000000001E-2</v>
      </c>
      <c r="BD2315">
        <v>1.3605442000000001E-2</v>
      </c>
      <c r="BE2315">
        <v>1.3605442000000001E-2</v>
      </c>
      <c r="BF2315">
        <v>6.8027209999999994E-3</v>
      </c>
      <c r="BG2315">
        <v>0</v>
      </c>
      <c r="BH2315">
        <f>(AP2315-J2315)/J2315</f>
        <v>0.15846157076923076</v>
      </c>
    </row>
    <row r="2316" spans="1:60" x14ac:dyDescent="0.2">
      <c r="A2316" t="s">
        <v>20256</v>
      </c>
      <c r="B2316" t="s">
        <v>20132</v>
      </c>
      <c r="C2316" t="s">
        <v>20257</v>
      </c>
      <c r="D2316" t="s">
        <v>725</v>
      </c>
      <c r="E2316" t="s">
        <v>20258</v>
      </c>
      <c r="F2316" t="s">
        <v>20259</v>
      </c>
      <c r="G2316" t="s">
        <v>960</v>
      </c>
      <c r="H2316" t="s">
        <v>20260</v>
      </c>
      <c r="I2316">
        <v>160</v>
      </c>
      <c r="J2316">
        <v>12</v>
      </c>
      <c r="K2316" t="s">
        <v>86</v>
      </c>
      <c r="L2316" t="s">
        <v>20261</v>
      </c>
      <c r="M2316" t="s">
        <v>88</v>
      </c>
      <c r="N2316" t="s">
        <v>248</v>
      </c>
      <c r="O2316" t="s">
        <v>248</v>
      </c>
      <c r="P2316">
        <v>0.40833000000000003</v>
      </c>
      <c r="Q2316" t="s">
        <v>73</v>
      </c>
      <c r="U2316">
        <v>150</v>
      </c>
      <c r="V2316">
        <v>11666667</v>
      </c>
      <c r="W2316">
        <v>1666667</v>
      </c>
      <c r="X2316" t="s">
        <v>20138</v>
      </c>
      <c r="Y2316" t="s">
        <v>5128</v>
      </c>
      <c r="Z2316" t="s">
        <v>5129</v>
      </c>
      <c r="AA2316" t="s">
        <v>5128</v>
      </c>
      <c r="AB2316" t="s">
        <v>74</v>
      </c>
      <c r="AC2316" t="s">
        <v>74</v>
      </c>
      <c r="AD2316" t="s">
        <v>74</v>
      </c>
      <c r="AG2316">
        <v>2</v>
      </c>
      <c r="AH2316">
        <v>2</v>
      </c>
      <c r="AI2316">
        <v>8</v>
      </c>
      <c r="AJ2316">
        <v>11.75</v>
      </c>
      <c r="AK2316">
        <v>13244</v>
      </c>
      <c r="AL2316" t="s">
        <v>20262</v>
      </c>
      <c r="AM2316" t="s">
        <v>20263</v>
      </c>
      <c r="AN2316" t="s">
        <v>20258</v>
      </c>
      <c r="AO2316" t="s">
        <v>20141</v>
      </c>
      <c r="AP2316">
        <v>11.75</v>
      </c>
      <c r="AQ2316" t="s">
        <v>20263</v>
      </c>
      <c r="AR2316" t="s">
        <v>20141</v>
      </c>
      <c r="AS2316" t="s">
        <v>97</v>
      </c>
      <c r="AT2316">
        <v>0</v>
      </c>
      <c r="AU2316">
        <v>0.68610634599999998</v>
      </c>
      <c r="AV2316">
        <v>2.0583190390000001</v>
      </c>
      <c r="AW2316">
        <v>1.0291595200000001</v>
      </c>
      <c r="AX2316">
        <v>0.17152658700000001</v>
      </c>
      <c r="AY2316">
        <v>583</v>
      </c>
      <c r="AZ2316">
        <v>1.715266E-3</v>
      </c>
      <c r="BA2316">
        <v>3.430532E-3</v>
      </c>
      <c r="BB2316">
        <v>3.4305317000000002E-2</v>
      </c>
      <c r="BC2316">
        <v>5.145798E-3</v>
      </c>
      <c r="BD2316">
        <v>2.0583190000000001E-2</v>
      </c>
      <c r="BE2316">
        <v>1.2006861000000001E-2</v>
      </c>
      <c r="BF2316">
        <v>1.2006861000000001E-2</v>
      </c>
      <c r="BG2316">
        <v>0</v>
      </c>
      <c r="BH2316">
        <f>(AP2316-J2316)/J2316</f>
        <v>-2.0833333333333332E-2</v>
      </c>
    </row>
    <row r="2317" spans="1:60" x14ac:dyDescent="0.2">
      <c r="A2317" t="s">
        <v>20264</v>
      </c>
      <c r="B2317" t="s">
        <v>20265</v>
      </c>
      <c r="C2317" t="s">
        <v>20266</v>
      </c>
      <c r="D2317" t="s">
        <v>497</v>
      </c>
      <c r="E2317" t="s">
        <v>20267</v>
      </c>
      <c r="F2317" t="s">
        <v>20268</v>
      </c>
      <c r="G2317" t="s">
        <v>206</v>
      </c>
      <c r="H2317" t="s">
        <v>66</v>
      </c>
      <c r="I2317">
        <v>161.30000000000001</v>
      </c>
      <c r="J2317">
        <v>12</v>
      </c>
      <c r="K2317" t="s">
        <v>86</v>
      </c>
      <c r="L2317" t="s">
        <v>20269</v>
      </c>
      <c r="M2317" t="s">
        <v>70</v>
      </c>
      <c r="N2317" t="s">
        <v>445</v>
      </c>
      <c r="O2317" t="s">
        <v>445</v>
      </c>
      <c r="P2317">
        <v>4.2</v>
      </c>
      <c r="Q2317" t="s">
        <v>73</v>
      </c>
      <c r="U2317">
        <v>100</v>
      </c>
      <c r="V2317">
        <v>10072463</v>
      </c>
      <c r="W2317">
        <v>3367137</v>
      </c>
      <c r="X2317" t="s">
        <v>20270</v>
      </c>
      <c r="Y2317" t="s">
        <v>5128</v>
      </c>
      <c r="Z2317" t="s">
        <v>5129</v>
      </c>
      <c r="AA2317" t="s">
        <v>5128</v>
      </c>
      <c r="AB2317" t="s">
        <v>74</v>
      </c>
      <c r="AC2317" t="s">
        <v>74</v>
      </c>
      <c r="AD2317" t="s">
        <v>74</v>
      </c>
      <c r="AG2317">
        <v>4</v>
      </c>
      <c r="AH2317">
        <v>4</v>
      </c>
      <c r="AI2317">
        <v>6</v>
      </c>
      <c r="AK2317">
        <v>13160</v>
      </c>
      <c r="AL2317" t="s">
        <v>20271</v>
      </c>
      <c r="AM2317" t="s">
        <v>20272</v>
      </c>
      <c r="AN2317" t="s">
        <v>20267</v>
      </c>
      <c r="AO2317" t="s">
        <v>20273</v>
      </c>
      <c r="AP2317">
        <v>15.05000019</v>
      </c>
      <c r="AQ2317" t="s">
        <v>20274</v>
      </c>
      <c r="AR2317" t="s">
        <v>20273</v>
      </c>
      <c r="AS2317" t="s">
        <v>97</v>
      </c>
      <c r="AT2317">
        <v>0</v>
      </c>
      <c r="AU2317">
        <v>1.2765957450000001</v>
      </c>
      <c r="AV2317">
        <v>5.5319148939999998</v>
      </c>
      <c r="AW2317">
        <v>0.42553191499999998</v>
      </c>
      <c r="AX2317">
        <v>1.2765957450000001</v>
      </c>
      <c r="AY2317">
        <v>236</v>
      </c>
      <c r="AZ2317">
        <v>4.2372879999999996E-3</v>
      </c>
      <c r="BA2317">
        <v>4.2372879999999996E-3</v>
      </c>
      <c r="BB2317">
        <v>1.6949153000000002E-2</v>
      </c>
      <c r="BC2317">
        <v>0</v>
      </c>
      <c r="BD2317">
        <v>1.6949153000000002E-2</v>
      </c>
      <c r="BE2317">
        <v>1.2711864E-2</v>
      </c>
      <c r="BF2317">
        <v>1.2711864E-2</v>
      </c>
      <c r="BG2317">
        <v>0</v>
      </c>
      <c r="BH2317">
        <f>(AP2317-J2317)/J2317</f>
        <v>0.25416668250000002</v>
      </c>
    </row>
    <row r="2318" spans="1:60" x14ac:dyDescent="0.2">
      <c r="A2318" t="s">
        <v>20264</v>
      </c>
      <c r="B2318" t="s">
        <v>20275</v>
      </c>
      <c r="C2318" t="s">
        <v>20276</v>
      </c>
      <c r="D2318" t="s">
        <v>725</v>
      </c>
      <c r="E2318" t="s">
        <v>20277</v>
      </c>
      <c r="F2318" t="s">
        <v>20278</v>
      </c>
      <c r="G2318" t="s">
        <v>15076</v>
      </c>
      <c r="H2318" t="s">
        <v>3088</v>
      </c>
      <c r="I2318">
        <v>297.5</v>
      </c>
      <c r="J2318">
        <v>17</v>
      </c>
      <c r="K2318" t="s">
        <v>86</v>
      </c>
      <c r="L2318" t="s">
        <v>20279</v>
      </c>
      <c r="M2318" t="s">
        <v>88</v>
      </c>
      <c r="N2318" t="s">
        <v>4081</v>
      </c>
      <c r="O2318" t="s">
        <v>4197</v>
      </c>
      <c r="P2318">
        <v>3.3</v>
      </c>
      <c r="Q2318" t="s">
        <v>73</v>
      </c>
      <c r="U2318">
        <v>450</v>
      </c>
      <c r="V2318">
        <v>17500000</v>
      </c>
      <c r="X2318" t="s">
        <v>20280</v>
      </c>
      <c r="Y2318" t="s">
        <v>3931</v>
      </c>
      <c r="Z2318" t="s">
        <v>3932</v>
      </c>
      <c r="AA2318" t="s">
        <v>3931</v>
      </c>
      <c r="AB2318" t="s">
        <v>74</v>
      </c>
      <c r="AC2318" t="s">
        <v>74</v>
      </c>
      <c r="AD2318" t="s">
        <v>74</v>
      </c>
      <c r="AF2318" t="s">
        <v>20281</v>
      </c>
      <c r="AG2318">
        <v>4</v>
      </c>
      <c r="AH2318">
        <v>5</v>
      </c>
      <c r="AI2318">
        <v>15</v>
      </c>
      <c r="AJ2318">
        <v>18.100000000000001</v>
      </c>
      <c r="AK2318">
        <v>13124</v>
      </c>
      <c r="AL2318" t="s">
        <v>20282</v>
      </c>
      <c r="AM2318" t="s">
        <v>20283</v>
      </c>
      <c r="AN2318" t="s">
        <v>20277</v>
      </c>
      <c r="AO2318" t="s">
        <v>19964</v>
      </c>
      <c r="AP2318">
        <v>18.100000380000001</v>
      </c>
      <c r="AQ2318" t="s">
        <v>20284</v>
      </c>
      <c r="AR2318" t="s">
        <v>19964</v>
      </c>
      <c r="AS2318" t="s">
        <v>97</v>
      </c>
      <c r="AT2318">
        <v>0</v>
      </c>
      <c r="AU2318">
        <v>2.6315789469999999</v>
      </c>
      <c r="AV2318">
        <v>3.50877193</v>
      </c>
      <c r="AW2318">
        <v>0</v>
      </c>
      <c r="AX2318">
        <v>4.3859649119999986</v>
      </c>
      <c r="AY2318">
        <v>116</v>
      </c>
      <c r="AZ2318">
        <v>0</v>
      </c>
      <c r="BA2318">
        <v>0</v>
      </c>
      <c r="BB2318">
        <v>6.0344828000000003E-2</v>
      </c>
      <c r="BC2318">
        <v>0</v>
      </c>
      <c r="BD2318">
        <v>1.7241379000000001E-2</v>
      </c>
      <c r="BE2318">
        <v>0</v>
      </c>
      <c r="BF2318">
        <v>0</v>
      </c>
      <c r="BG2318">
        <v>0</v>
      </c>
      <c r="BH2318">
        <f>(AP2318-J2318)/J2318</f>
        <v>6.4705904705882403E-2</v>
      </c>
    </row>
    <row r="2319" spans="1:60" x14ac:dyDescent="0.2">
      <c r="A2319" t="s">
        <v>20264</v>
      </c>
      <c r="B2319" t="s">
        <v>20285</v>
      </c>
      <c r="C2319" t="s">
        <v>20286</v>
      </c>
      <c r="D2319" t="s">
        <v>1487</v>
      </c>
      <c r="E2319" t="s">
        <v>20287</v>
      </c>
      <c r="F2319" t="s">
        <v>20288</v>
      </c>
      <c r="G2319" t="s">
        <v>115</v>
      </c>
      <c r="H2319" t="s">
        <v>66</v>
      </c>
      <c r="I2319">
        <v>55</v>
      </c>
      <c r="J2319">
        <v>11</v>
      </c>
      <c r="K2319" t="s">
        <v>86</v>
      </c>
      <c r="L2319" t="s">
        <v>20289</v>
      </c>
      <c r="M2319" t="s">
        <v>70</v>
      </c>
      <c r="N2319" t="s">
        <v>248</v>
      </c>
      <c r="O2319" t="s">
        <v>248</v>
      </c>
      <c r="Q2319" t="s">
        <v>73</v>
      </c>
      <c r="U2319">
        <v>50</v>
      </c>
      <c r="V2319">
        <v>5000000</v>
      </c>
      <c r="X2319" t="s">
        <v>20290</v>
      </c>
      <c r="Y2319" t="s">
        <v>3931</v>
      </c>
      <c r="Z2319" t="s">
        <v>3932</v>
      </c>
      <c r="AA2319" t="s">
        <v>3931</v>
      </c>
      <c r="AB2319" t="s">
        <v>74</v>
      </c>
      <c r="AC2319" t="s">
        <v>74</v>
      </c>
      <c r="AD2319" t="s">
        <v>68</v>
      </c>
      <c r="AG2319">
        <v>2</v>
      </c>
      <c r="AH2319">
        <v>2</v>
      </c>
      <c r="AI2319">
        <v>5</v>
      </c>
      <c r="AK2319">
        <v>13260</v>
      </c>
      <c r="AL2319" t="s">
        <v>20291</v>
      </c>
      <c r="AM2319" t="s">
        <v>20292</v>
      </c>
      <c r="AN2319" t="s">
        <v>20287</v>
      </c>
      <c r="AO2319" t="s">
        <v>20285</v>
      </c>
      <c r="AP2319">
        <v>14.30000019</v>
      </c>
      <c r="AQ2319" t="s">
        <v>20292</v>
      </c>
      <c r="AR2319" t="s">
        <v>20285</v>
      </c>
      <c r="AS2319" t="s">
        <v>97</v>
      </c>
      <c r="AT2319">
        <v>0</v>
      </c>
      <c r="AU2319">
        <v>0.87719298200000007</v>
      </c>
      <c r="AV2319">
        <v>4.8245614039999998</v>
      </c>
      <c r="AW2319">
        <v>0.43859649099999998</v>
      </c>
      <c r="AX2319">
        <v>1.754385965</v>
      </c>
      <c r="AY2319">
        <v>230</v>
      </c>
      <c r="AZ2319">
        <v>0</v>
      </c>
      <c r="BA2319">
        <v>0</v>
      </c>
      <c r="BB2319">
        <v>2.6086957000000001E-2</v>
      </c>
      <c r="BC2319">
        <v>0</v>
      </c>
      <c r="BD2319">
        <v>2.1739129999999999E-2</v>
      </c>
      <c r="BE2319">
        <v>4.3478259999999999E-3</v>
      </c>
      <c r="BF2319">
        <v>0</v>
      </c>
      <c r="BG2319">
        <v>0</v>
      </c>
      <c r="BH2319">
        <f>(AP2319-J2319)/J2319</f>
        <v>0.30000001727272729</v>
      </c>
    </row>
    <row r="2320" spans="1:60" x14ac:dyDescent="0.2">
      <c r="A2320" t="s">
        <v>20264</v>
      </c>
      <c r="B2320" t="s">
        <v>20293</v>
      </c>
      <c r="C2320" t="s">
        <v>20294</v>
      </c>
      <c r="D2320" t="s">
        <v>497</v>
      </c>
      <c r="E2320" t="s">
        <v>20295</v>
      </c>
      <c r="F2320" t="s">
        <v>17541</v>
      </c>
      <c r="G2320" t="s">
        <v>333</v>
      </c>
      <c r="H2320" t="s">
        <v>66</v>
      </c>
      <c r="I2320">
        <v>92</v>
      </c>
      <c r="J2320">
        <v>11.5</v>
      </c>
      <c r="K2320" t="s">
        <v>86</v>
      </c>
      <c r="L2320" t="s">
        <v>20296</v>
      </c>
      <c r="M2320" t="s">
        <v>70</v>
      </c>
      <c r="N2320" t="s">
        <v>248</v>
      </c>
      <c r="O2320" t="s">
        <v>248</v>
      </c>
      <c r="P2320">
        <v>4.2</v>
      </c>
      <c r="Q2320" t="s">
        <v>73</v>
      </c>
      <c r="U2320">
        <v>100</v>
      </c>
      <c r="V2320">
        <v>7000000</v>
      </c>
      <c r="W2320">
        <v>1000000</v>
      </c>
      <c r="X2320" t="s">
        <v>20297</v>
      </c>
      <c r="Y2320" t="s">
        <v>18688</v>
      </c>
      <c r="Z2320" t="s">
        <v>18689</v>
      </c>
      <c r="AA2320" t="s">
        <v>18688</v>
      </c>
      <c r="AB2320" t="s">
        <v>74</v>
      </c>
      <c r="AC2320" t="s">
        <v>74</v>
      </c>
      <c r="AD2320" t="s">
        <v>68</v>
      </c>
      <c r="AG2320">
        <v>2</v>
      </c>
      <c r="AH2320">
        <v>2</v>
      </c>
      <c r="AI2320">
        <v>5</v>
      </c>
      <c r="AK2320">
        <v>13551</v>
      </c>
      <c r="AL2320" t="s">
        <v>20298</v>
      </c>
      <c r="AM2320" t="s">
        <v>20299</v>
      </c>
      <c r="AN2320" t="s">
        <v>20295</v>
      </c>
      <c r="AO2320" t="s">
        <v>20300</v>
      </c>
      <c r="AP2320">
        <v>12.89000034</v>
      </c>
      <c r="AQ2320" t="s">
        <v>20301</v>
      </c>
      <c r="AR2320" t="s">
        <v>20300</v>
      </c>
      <c r="AS2320" t="s">
        <v>97</v>
      </c>
      <c r="AT2320">
        <v>0</v>
      </c>
      <c r="AU2320">
        <v>1.0928961749999999</v>
      </c>
      <c r="AV2320">
        <v>4.9180327869999996</v>
      </c>
      <c r="AW2320">
        <v>0.54644808700000003</v>
      </c>
      <c r="AX2320">
        <v>1.0928961749999999</v>
      </c>
      <c r="AY2320">
        <v>185</v>
      </c>
      <c r="AZ2320">
        <v>5.4054050000000003E-3</v>
      </c>
      <c r="BA2320">
        <v>0</v>
      </c>
      <c r="BB2320">
        <v>2.1621622E-2</v>
      </c>
      <c r="BC2320">
        <v>0</v>
      </c>
      <c r="BD2320">
        <v>3.2432431999999997E-2</v>
      </c>
      <c r="BE2320">
        <v>5.4054050000000003E-3</v>
      </c>
      <c r="BF2320">
        <v>1.6216215999999999E-2</v>
      </c>
      <c r="BG2320">
        <v>0</v>
      </c>
      <c r="BH2320">
        <f>(AP2320-J2320)/J2320</f>
        <v>0.12086959478260872</v>
      </c>
    </row>
    <row r="2321" spans="1:60" x14ac:dyDescent="0.2">
      <c r="A2321" t="s">
        <v>20302</v>
      </c>
      <c r="B2321" t="s">
        <v>19284</v>
      </c>
      <c r="C2321" t="s">
        <v>20303</v>
      </c>
      <c r="D2321" t="s">
        <v>641</v>
      </c>
      <c r="E2321" t="s">
        <v>20304</v>
      </c>
      <c r="F2321" t="s">
        <v>20071</v>
      </c>
      <c r="G2321" t="s">
        <v>293</v>
      </c>
      <c r="H2321" t="s">
        <v>66</v>
      </c>
      <c r="I2321">
        <v>114.3</v>
      </c>
      <c r="J2321">
        <v>13</v>
      </c>
      <c r="K2321" t="s">
        <v>86</v>
      </c>
      <c r="L2321" t="s">
        <v>20305</v>
      </c>
      <c r="M2321" t="s">
        <v>70</v>
      </c>
      <c r="N2321" t="s">
        <v>924</v>
      </c>
      <c r="O2321" t="s">
        <v>924</v>
      </c>
      <c r="P2321">
        <v>4.1538500000000003</v>
      </c>
      <c r="Q2321" t="s">
        <v>73</v>
      </c>
      <c r="U2321">
        <v>75</v>
      </c>
      <c r="V2321">
        <v>6250000</v>
      </c>
      <c r="W2321">
        <v>2543408</v>
      </c>
      <c r="X2321" t="s">
        <v>19935</v>
      </c>
      <c r="Y2321" t="s">
        <v>3931</v>
      </c>
      <c r="Z2321" t="s">
        <v>3932</v>
      </c>
      <c r="AA2321" t="s">
        <v>3931</v>
      </c>
      <c r="AB2321" t="s">
        <v>74</v>
      </c>
      <c r="AC2321" t="s">
        <v>74</v>
      </c>
      <c r="AD2321" t="s">
        <v>68</v>
      </c>
      <c r="AG2321">
        <v>1</v>
      </c>
      <c r="AH2321">
        <v>1</v>
      </c>
      <c r="AI2321">
        <v>8</v>
      </c>
      <c r="AJ2321">
        <v>16.260000000000002</v>
      </c>
      <c r="AK2321">
        <v>13106</v>
      </c>
      <c r="AL2321" t="s">
        <v>20306</v>
      </c>
      <c r="AM2321" t="s">
        <v>20307</v>
      </c>
      <c r="AN2321" t="s">
        <v>20304</v>
      </c>
      <c r="AO2321" t="s">
        <v>19938</v>
      </c>
      <c r="AP2321">
        <v>16.260000229999999</v>
      </c>
      <c r="AQ2321" t="s">
        <v>20308</v>
      </c>
      <c r="AR2321" t="s">
        <v>19938</v>
      </c>
      <c r="AS2321" t="s">
        <v>97</v>
      </c>
      <c r="AT2321">
        <v>0</v>
      </c>
      <c r="AU2321">
        <v>0.82644628099999995</v>
      </c>
      <c r="AV2321">
        <v>1.6528925619999999</v>
      </c>
      <c r="AW2321">
        <v>1.6528925619999999</v>
      </c>
      <c r="AX2321">
        <v>0.82644628099999995</v>
      </c>
      <c r="AY2321">
        <v>122</v>
      </c>
      <c r="AZ2321">
        <v>0</v>
      </c>
      <c r="BA2321">
        <v>8.1967210000000006E-3</v>
      </c>
      <c r="BB2321">
        <v>3.2786885000000002E-2</v>
      </c>
      <c r="BC2321">
        <v>0</v>
      </c>
      <c r="BD2321">
        <v>3.2786885000000002E-2</v>
      </c>
      <c r="BE2321">
        <v>8.1967210000000006E-3</v>
      </c>
      <c r="BF2321">
        <v>8.1967210000000006E-3</v>
      </c>
      <c r="BG2321">
        <v>1</v>
      </c>
      <c r="BH2321">
        <f>(AP2321-J2321)/J2321</f>
        <v>0.25076924846153842</v>
      </c>
    </row>
    <row r="2322" spans="1:60" x14ac:dyDescent="0.2">
      <c r="A2322" t="s">
        <v>20309</v>
      </c>
      <c r="B2322" t="s">
        <v>19166</v>
      </c>
      <c r="C2322" t="s">
        <v>20310</v>
      </c>
      <c r="D2322" t="s">
        <v>2706</v>
      </c>
      <c r="E2322" t="s">
        <v>20311</v>
      </c>
      <c r="F2322" t="s">
        <v>20312</v>
      </c>
      <c r="G2322" t="s">
        <v>434</v>
      </c>
      <c r="H2322" t="s">
        <v>431</v>
      </c>
      <c r="I2322">
        <v>378.9</v>
      </c>
      <c r="J2322">
        <v>20</v>
      </c>
      <c r="K2322" t="s">
        <v>86</v>
      </c>
      <c r="L2322" t="s">
        <v>20313</v>
      </c>
      <c r="M2322" t="s">
        <v>88</v>
      </c>
      <c r="N2322" t="s">
        <v>434</v>
      </c>
      <c r="O2322" t="s">
        <v>434</v>
      </c>
      <c r="P2322">
        <v>3.75</v>
      </c>
      <c r="Q2322" t="s">
        <v>73</v>
      </c>
      <c r="U2322">
        <v>300</v>
      </c>
      <c r="V2322">
        <v>13889470</v>
      </c>
      <c r="W2322">
        <v>5057896</v>
      </c>
      <c r="X2322" t="s">
        <v>20314</v>
      </c>
      <c r="Y2322" t="s">
        <v>18688</v>
      </c>
      <c r="Z2322" t="s">
        <v>18689</v>
      </c>
      <c r="AA2322" t="s">
        <v>18688</v>
      </c>
      <c r="AB2322" t="s">
        <v>74</v>
      </c>
      <c r="AC2322" t="s">
        <v>74</v>
      </c>
      <c r="AD2322" t="s">
        <v>74</v>
      </c>
      <c r="AG2322">
        <v>5</v>
      </c>
      <c r="AH2322">
        <v>5</v>
      </c>
      <c r="AI2322">
        <v>12</v>
      </c>
      <c r="AK2322">
        <v>13337</v>
      </c>
      <c r="AL2322" t="s">
        <v>20315</v>
      </c>
      <c r="AM2322" t="s">
        <v>20316</v>
      </c>
      <c r="AN2322" t="s">
        <v>20311</v>
      </c>
      <c r="AO2322" t="s">
        <v>19168</v>
      </c>
      <c r="AP2322">
        <v>21.75</v>
      </c>
      <c r="AQ2322" t="s">
        <v>20317</v>
      </c>
      <c r="AR2322" t="s">
        <v>20318</v>
      </c>
      <c r="AS2322" t="s">
        <v>123</v>
      </c>
      <c r="AT2322">
        <v>0</v>
      </c>
      <c r="AU2322">
        <v>0.68493150700000005</v>
      </c>
      <c r="AV2322">
        <v>3.4246575340000001</v>
      </c>
      <c r="AW2322">
        <v>0</v>
      </c>
      <c r="AX2322">
        <v>3.4246575340000001</v>
      </c>
      <c r="AY2322">
        <v>147</v>
      </c>
      <c r="AZ2322">
        <v>0</v>
      </c>
      <c r="BA2322">
        <v>0</v>
      </c>
      <c r="BB2322">
        <v>4.0816326999999999E-2</v>
      </c>
      <c r="BC2322">
        <v>0</v>
      </c>
      <c r="BD2322">
        <v>4.0816326999999999E-2</v>
      </c>
      <c r="BE2322">
        <v>0</v>
      </c>
      <c r="BF2322">
        <v>0</v>
      </c>
      <c r="BG2322">
        <v>0</v>
      </c>
      <c r="BH2322">
        <f>(AP2322-J2322)/J2322</f>
        <v>8.7499999999999994E-2</v>
      </c>
    </row>
    <row r="2323" spans="1:60" x14ac:dyDescent="0.2">
      <c r="A2323" t="s">
        <v>20319</v>
      </c>
      <c r="B2323" t="s">
        <v>20273</v>
      </c>
      <c r="C2323" t="s">
        <v>20320</v>
      </c>
      <c r="D2323" t="s">
        <v>725</v>
      </c>
      <c r="E2323" t="s">
        <v>20321</v>
      </c>
      <c r="F2323" t="s">
        <v>20322</v>
      </c>
      <c r="G2323" t="s">
        <v>1720</v>
      </c>
      <c r="H2323" t="s">
        <v>403</v>
      </c>
      <c r="I2323">
        <v>220</v>
      </c>
      <c r="J2323">
        <v>22</v>
      </c>
      <c r="K2323" t="s">
        <v>86</v>
      </c>
      <c r="L2323" t="s">
        <v>20323</v>
      </c>
      <c r="M2323" t="s">
        <v>88</v>
      </c>
      <c r="N2323" t="s">
        <v>248</v>
      </c>
      <c r="O2323" t="s">
        <v>248</v>
      </c>
      <c r="P2323">
        <v>3.9</v>
      </c>
      <c r="Q2323" t="s">
        <v>73</v>
      </c>
      <c r="U2323">
        <v>150</v>
      </c>
      <c r="V2323">
        <v>10000000</v>
      </c>
      <c r="X2323" t="s">
        <v>20324</v>
      </c>
      <c r="Y2323" t="s">
        <v>3931</v>
      </c>
      <c r="Z2323" t="s">
        <v>3932</v>
      </c>
      <c r="AA2323" t="s">
        <v>3931</v>
      </c>
      <c r="AB2323" t="s">
        <v>74</v>
      </c>
      <c r="AC2323" t="s">
        <v>74</v>
      </c>
      <c r="AD2323" t="s">
        <v>74</v>
      </c>
      <c r="AG2323">
        <v>2</v>
      </c>
      <c r="AH2323">
        <v>2</v>
      </c>
      <c r="AI2323">
        <v>7</v>
      </c>
      <c r="AK2323">
        <v>13139</v>
      </c>
      <c r="AL2323" t="s">
        <v>20325</v>
      </c>
      <c r="AM2323" t="s">
        <v>20326</v>
      </c>
      <c r="AN2323" t="s">
        <v>20321</v>
      </c>
      <c r="AO2323" t="s">
        <v>20275</v>
      </c>
      <c r="AP2323">
        <v>18.25</v>
      </c>
      <c r="AQ2323" t="s">
        <v>20326</v>
      </c>
      <c r="AR2323" t="s">
        <v>20275</v>
      </c>
      <c r="AS2323" t="s">
        <v>97</v>
      </c>
      <c r="AT2323">
        <v>0</v>
      </c>
      <c r="AU2323">
        <v>0.27247956400000001</v>
      </c>
      <c r="AV2323">
        <v>3.2697547679999999</v>
      </c>
      <c r="AW2323">
        <v>0.81743869200000008</v>
      </c>
      <c r="AX2323">
        <v>0.27247956400000001</v>
      </c>
      <c r="AY2323">
        <v>367</v>
      </c>
      <c r="AZ2323">
        <v>2.7247959999999998E-3</v>
      </c>
      <c r="BA2323">
        <v>0</v>
      </c>
      <c r="BB2323">
        <v>1.9073568999999999E-2</v>
      </c>
      <c r="BC2323">
        <v>0</v>
      </c>
      <c r="BD2323">
        <v>2.4523161000000002E-2</v>
      </c>
      <c r="BE2323">
        <v>0</v>
      </c>
      <c r="BF2323">
        <v>0</v>
      </c>
      <c r="BG2323">
        <v>0</v>
      </c>
      <c r="BH2323">
        <f>(AP2323-J2323)/J2323</f>
        <v>-0.17045454545454544</v>
      </c>
    </row>
    <row r="2324" spans="1:60" x14ac:dyDescent="0.2">
      <c r="A2324" t="s">
        <v>20327</v>
      </c>
      <c r="B2324" t="s">
        <v>20328</v>
      </c>
      <c r="C2324" t="s">
        <v>20329</v>
      </c>
      <c r="D2324" t="s">
        <v>19985</v>
      </c>
      <c r="E2324" t="s">
        <v>20330</v>
      </c>
      <c r="F2324" t="s">
        <v>19868</v>
      </c>
      <c r="G2324" t="s">
        <v>85</v>
      </c>
      <c r="H2324" t="s">
        <v>66</v>
      </c>
      <c r="I2324">
        <v>123.9</v>
      </c>
      <c r="J2324">
        <v>24</v>
      </c>
      <c r="K2324" t="s">
        <v>67</v>
      </c>
      <c r="L2324" t="s">
        <v>20331</v>
      </c>
      <c r="M2324" t="s">
        <v>88</v>
      </c>
      <c r="N2324" t="s">
        <v>89</v>
      </c>
      <c r="O2324" t="s">
        <v>89</v>
      </c>
      <c r="P2324">
        <v>4.1666699999999999</v>
      </c>
      <c r="Q2324" t="s">
        <v>73</v>
      </c>
      <c r="U2324">
        <v>150</v>
      </c>
      <c r="V2324">
        <v>4782609</v>
      </c>
      <c r="W2324">
        <v>381723</v>
      </c>
      <c r="X2324" t="s">
        <v>20332</v>
      </c>
      <c r="Y2324" t="s">
        <v>18688</v>
      </c>
      <c r="Z2324" t="s">
        <v>18689</v>
      </c>
      <c r="AA2324" t="s">
        <v>18688</v>
      </c>
      <c r="AB2324" t="s">
        <v>74</v>
      </c>
      <c r="AC2324" t="s">
        <v>74</v>
      </c>
      <c r="AD2324" t="s">
        <v>74</v>
      </c>
      <c r="AE2324" t="s">
        <v>20333</v>
      </c>
      <c r="AF2324" t="s">
        <v>20334</v>
      </c>
      <c r="AG2324">
        <v>2</v>
      </c>
      <c r="AH2324">
        <v>2</v>
      </c>
      <c r="AI2324">
        <v>6</v>
      </c>
      <c r="AJ2324">
        <v>31.1</v>
      </c>
      <c r="AK2324">
        <v>13687</v>
      </c>
      <c r="AL2324" t="s">
        <v>20335</v>
      </c>
      <c r="AM2324" t="s">
        <v>20336</v>
      </c>
      <c r="AN2324" t="s">
        <v>20330</v>
      </c>
      <c r="AO2324" t="s">
        <v>20337</v>
      </c>
      <c r="AP2324">
        <v>31.100000380000001</v>
      </c>
      <c r="AQ2324" t="s">
        <v>20330</v>
      </c>
      <c r="AR2324" t="s">
        <v>20338</v>
      </c>
      <c r="AS2324" t="s">
        <v>78</v>
      </c>
      <c r="AT2324">
        <v>0</v>
      </c>
      <c r="AU2324">
        <v>0</v>
      </c>
      <c r="AV2324">
        <v>2.9508196720000002</v>
      </c>
      <c r="AW2324">
        <v>0</v>
      </c>
      <c r="AX2324">
        <v>0</v>
      </c>
      <c r="AY2324">
        <v>305</v>
      </c>
      <c r="AZ2324">
        <v>1.3114753999999999E-2</v>
      </c>
      <c r="BA2324">
        <v>0</v>
      </c>
      <c r="BB2324">
        <v>9.8360659999999992E-3</v>
      </c>
      <c r="BC2324">
        <v>0</v>
      </c>
      <c r="BD2324">
        <v>2.295082E-2</v>
      </c>
      <c r="BE2324">
        <v>0</v>
      </c>
      <c r="BF2324">
        <v>9.8360659999999992E-3</v>
      </c>
      <c r="BG2324">
        <v>0</v>
      </c>
      <c r="BH2324">
        <f>(AP2324-J2324)/J2324</f>
        <v>0.2958333491666667</v>
      </c>
    </row>
    <row r="2325" spans="1:60" x14ac:dyDescent="0.2">
      <c r="A2325" t="s">
        <v>20339</v>
      </c>
      <c r="B2325" t="s">
        <v>20004</v>
      </c>
      <c r="C2325" t="s">
        <v>20340</v>
      </c>
      <c r="D2325" t="s">
        <v>13800</v>
      </c>
      <c r="E2325" t="s">
        <v>20341</v>
      </c>
      <c r="F2325" t="s">
        <v>20342</v>
      </c>
      <c r="G2325" t="s">
        <v>206</v>
      </c>
      <c r="H2325" t="s">
        <v>66</v>
      </c>
      <c r="I2325">
        <v>62.4</v>
      </c>
      <c r="J2325">
        <v>12</v>
      </c>
      <c r="K2325" t="s">
        <v>86</v>
      </c>
      <c r="L2325" t="s">
        <v>20343</v>
      </c>
      <c r="M2325" t="s">
        <v>88</v>
      </c>
      <c r="N2325" t="s">
        <v>89</v>
      </c>
      <c r="O2325" t="s">
        <v>89</v>
      </c>
      <c r="P2325">
        <v>4.1666699999999999</v>
      </c>
      <c r="Q2325" t="s">
        <v>73</v>
      </c>
      <c r="U2325">
        <v>100</v>
      </c>
      <c r="W2325">
        <v>5200000</v>
      </c>
      <c r="X2325" t="s">
        <v>20344</v>
      </c>
      <c r="Y2325" t="s">
        <v>3931</v>
      </c>
      <c r="Z2325" t="s">
        <v>3932</v>
      </c>
      <c r="AA2325" t="s">
        <v>3931</v>
      </c>
      <c r="AB2325" t="s">
        <v>74</v>
      </c>
      <c r="AC2325" t="s">
        <v>74</v>
      </c>
      <c r="AD2325" t="s">
        <v>74</v>
      </c>
      <c r="AG2325">
        <v>4</v>
      </c>
      <c r="AH2325">
        <v>4</v>
      </c>
      <c r="AI2325">
        <v>8</v>
      </c>
      <c r="AJ2325">
        <v>13.74</v>
      </c>
      <c r="AK2325">
        <v>13222</v>
      </c>
      <c r="AL2325" t="s">
        <v>20345</v>
      </c>
      <c r="AM2325" t="s">
        <v>20346</v>
      </c>
      <c r="AN2325" t="s">
        <v>20341</v>
      </c>
      <c r="AO2325" t="s">
        <v>20006</v>
      </c>
      <c r="AP2325">
        <v>13.739999770000001</v>
      </c>
      <c r="AQ2325" t="s">
        <v>20347</v>
      </c>
      <c r="AR2325" t="s">
        <v>20120</v>
      </c>
      <c r="AS2325" t="s">
        <v>123</v>
      </c>
      <c r="AT2325">
        <v>0</v>
      </c>
      <c r="AU2325">
        <v>0</v>
      </c>
      <c r="AV2325">
        <v>4.7619047619999986</v>
      </c>
      <c r="AW2325">
        <v>0</v>
      </c>
      <c r="AX2325">
        <v>0</v>
      </c>
      <c r="AY2325">
        <v>21</v>
      </c>
      <c r="AZ2325">
        <v>0</v>
      </c>
      <c r="BA2325">
        <v>0</v>
      </c>
      <c r="BB2325">
        <v>0</v>
      </c>
      <c r="BC2325">
        <v>0</v>
      </c>
      <c r="BD2325">
        <v>4.7619047999999997E-2</v>
      </c>
      <c r="BE2325">
        <v>0</v>
      </c>
      <c r="BF2325">
        <v>0</v>
      </c>
      <c r="BG2325">
        <v>0</v>
      </c>
      <c r="BH2325">
        <f>(AP2325-J2325)/J2325</f>
        <v>0.1449999808333334</v>
      </c>
    </row>
    <row r="2326" spans="1:60" x14ac:dyDescent="0.2">
      <c r="A2326" t="s">
        <v>20348</v>
      </c>
      <c r="B2326" t="s">
        <v>20349</v>
      </c>
      <c r="C2326" t="s">
        <v>20350</v>
      </c>
      <c r="D2326" t="s">
        <v>2132</v>
      </c>
      <c r="E2326" t="s">
        <v>20351</v>
      </c>
      <c r="F2326" t="s">
        <v>18434</v>
      </c>
      <c r="G2326" t="s">
        <v>1460</v>
      </c>
      <c r="H2326" t="s">
        <v>1721</v>
      </c>
      <c r="I2326">
        <v>32.4</v>
      </c>
      <c r="J2326">
        <v>10</v>
      </c>
      <c r="K2326" t="s">
        <v>86</v>
      </c>
      <c r="L2326" t="s">
        <v>20352</v>
      </c>
      <c r="M2326" t="s">
        <v>70</v>
      </c>
      <c r="N2326" t="s">
        <v>248</v>
      </c>
      <c r="O2326" t="s">
        <v>248</v>
      </c>
      <c r="Q2326" t="s">
        <v>73</v>
      </c>
      <c r="R2326">
        <v>10</v>
      </c>
      <c r="S2326">
        <v>10</v>
      </c>
      <c r="T2326">
        <v>2082500</v>
      </c>
      <c r="U2326">
        <v>20.8</v>
      </c>
      <c r="V2326">
        <v>3240125</v>
      </c>
      <c r="AB2326" t="s">
        <v>74</v>
      </c>
      <c r="AC2326" t="s">
        <v>74</v>
      </c>
      <c r="AD2326" t="s">
        <v>74</v>
      </c>
      <c r="AG2326">
        <v>1</v>
      </c>
      <c r="AH2326">
        <v>1</v>
      </c>
      <c r="AI2326">
        <v>1</v>
      </c>
      <c r="AJ2326">
        <v>45</v>
      </c>
      <c r="AK2326">
        <v>13528</v>
      </c>
      <c r="AL2326" t="s">
        <v>20353</v>
      </c>
      <c r="AM2326" t="s">
        <v>20354</v>
      </c>
      <c r="AN2326" t="s">
        <v>20351</v>
      </c>
      <c r="AO2326" t="s">
        <v>20349</v>
      </c>
      <c r="AP2326">
        <v>10.010000229999999</v>
      </c>
      <c r="AQ2326" t="s">
        <v>20355</v>
      </c>
      <c r="AR2326" t="s">
        <v>20356</v>
      </c>
      <c r="AS2326" t="s">
        <v>20357</v>
      </c>
      <c r="AT2326">
        <v>10</v>
      </c>
      <c r="AU2326">
        <v>0</v>
      </c>
      <c r="AV2326">
        <v>3.3149171270000002</v>
      </c>
      <c r="AW2326">
        <v>0</v>
      </c>
      <c r="AX2326">
        <v>0</v>
      </c>
      <c r="AY2326">
        <v>362</v>
      </c>
      <c r="AZ2326">
        <v>0</v>
      </c>
      <c r="BA2326">
        <v>2.7624310000000001E-3</v>
      </c>
      <c r="BB2326">
        <v>1.1049724E-2</v>
      </c>
      <c r="BC2326">
        <v>2.7624310000000001E-3</v>
      </c>
      <c r="BD2326">
        <v>1.9337017000000001E-2</v>
      </c>
      <c r="BE2326">
        <v>8.2872930000000011E-3</v>
      </c>
      <c r="BF2326">
        <v>0</v>
      </c>
      <c r="BG2326">
        <v>0</v>
      </c>
      <c r="BH2326">
        <f>(AP2326-J2326)/J2326</f>
        <v>1.0000229999999276E-3</v>
      </c>
    </row>
    <row r="2327" spans="1:60" x14ac:dyDescent="0.2">
      <c r="A2327" t="s">
        <v>20358</v>
      </c>
      <c r="B2327" t="s">
        <v>20359</v>
      </c>
      <c r="C2327" t="s">
        <v>20360</v>
      </c>
      <c r="D2327" t="s">
        <v>766</v>
      </c>
      <c r="E2327" t="s">
        <v>20361</v>
      </c>
      <c r="F2327" t="s">
        <v>20362</v>
      </c>
      <c r="G2327" t="s">
        <v>263</v>
      </c>
      <c r="H2327" t="s">
        <v>20363</v>
      </c>
      <c r="I2327">
        <v>50.4</v>
      </c>
      <c r="J2327">
        <v>6</v>
      </c>
      <c r="K2327" t="s">
        <v>86</v>
      </c>
      <c r="L2327" t="s">
        <v>20364</v>
      </c>
      <c r="M2327" t="s">
        <v>70</v>
      </c>
      <c r="N2327" t="s">
        <v>248</v>
      </c>
      <c r="O2327" t="s">
        <v>248</v>
      </c>
      <c r="P2327">
        <v>4.2</v>
      </c>
      <c r="Q2327" t="s">
        <v>73</v>
      </c>
      <c r="U2327">
        <v>86.3</v>
      </c>
      <c r="V2327">
        <v>8400000</v>
      </c>
      <c r="X2327" t="s">
        <v>20365</v>
      </c>
      <c r="Y2327" t="s">
        <v>3931</v>
      </c>
      <c r="Z2327" t="s">
        <v>3932</v>
      </c>
      <c r="AA2327" t="s">
        <v>3931</v>
      </c>
      <c r="AB2327" t="s">
        <v>74</v>
      </c>
      <c r="AC2327" t="s">
        <v>74</v>
      </c>
      <c r="AD2327" t="s">
        <v>68</v>
      </c>
      <c r="AG2327">
        <v>3</v>
      </c>
      <c r="AH2327">
        <v>3</v>
      </c>
      <c r="AI2327">
        <v>4</v>
      </c>
      <c r="AJ2327">
        <v>6.06</v>
      </c>
      <c r="AK2327">
        <v>13263</v>
      </c>
      <c r="AL2327" t="s">
        <v>20366</v>
      </c>
      <c r="AM2327" t="s">
        <v>20367</v>
      </c>
      <c r="AN2327" t="s">
        <v>20361</v>
      </c>
      <c r="AO2327" t="s">
        <v>20359</v>
      </c>
      <c r="AP2327">
        <v>6.0599999429999993</v>
      </c>
      <c r="AQ2327" t="s">
        <v>20368</v>
      </c>
      <c r="AR2327" t="s">
        <v>20359</v>
      </c>
      <c r="AS2327" t="s">
        <v>97</v>
      </c>
      <c r="AT2327">
        <v>0</v>
      </c>
      <c r="AU2327">
        <v>0.43103448300000002</v>
      </c>
      <c r="AV2327">
        <v>0.86206896599999994</v>
      </c>
      <c r="AW2327">
        <v>0.43103448300000002</v>
      </c>
      <c r="AX2327">
        <v>0.43103448300000002</v>
      </c>
      <c r="AY2327">
        <v>233</v>
      </c>
      <c r="AZ2327">
        <v>4.2918449999999999E-3</v>
      </c>
      <c r="BA2327">
        <v>0</v>
      </c>
      <c r="BB2327">
        <v>3.0042917999999998E-2</v>
      </c>
      <c r="BC2327">
        <v>4.2918449999999999E-3</v>
      </c>
      <c r="BD2327">
        <v>2.5751072999999999E-2</v>
      </c>
      <c r="BE2327">
        <v>0</v>
      </c>
      <c r="BF2327">
        <v>1.2875536E-2</v>
      </c>
      <c r="BG2327">
        <v>0</v>
      </c>
      <c r="BH2327">
        <f>(AP2327-J2327)/J2327</f>
        <v>9.999990499999889E-3</v>
      </c>
    </row>
    <row r="2328" spans="1:60" x14ac:dyDescent="0.2">
      <c r="A2328" t="s">
        <v>20042</v>
      </c>
      <c r="B2328" t="s">
        <v>20004</v>
      </c>
      <c r="C2328" t="s">
        <v>20369</v>
      </c>
      <c r="D2328" t="s">
        <v>599</v>
      </c>
      <c r="E2328" t="s">
        <v>20370</v>
      </c>
      <c r="F2328" t="s">
        <v>20371</v>
      </c>
      <c r="G2328" t="s">
        <v>486</v>
      </c>
      <c r="H2328" t="s">
        <v>66</v>
      </c>
      <c r="I2328">
        <v>45</v>
      </c>
      <c r="J2328">
        <v>10</v>
      </c>
      <c r="K2328" t="s">
        <v>86</v>
      </c>
      <c r="L2328" t="s">
        <v>20372</v>
      </c>
      <c r="M2328" t="s">
        <v>70</v>
      </c>
      <c r="N2328" t="s">
        <v>248</v>
      </c>
      <c r="O2328" t="s">
        <v>248</v>
      </c>
      <c r="P2328">
        <v>4.2</v>
      </c>
      <c r="Q2328" t="s">
        <v>73</v>
      </c>
      <c r="U2328">
        <v>69</v>
      </c>
      <c r="V2328">
        <v>4500000</v>
      </c>
      <c r="X2328" t="s">
        <v>20344</v>
      </c>
      <c r="Y2328" t="s">
        <v>3931</v>
      </c>
      <c r="Z2328" t="s">
        <v>3932</v>
      </c>
      <c r="AA2328" t="s">
        <v>3931</v>
      </c>
      <c r="AB2328" t="s">
        <v>74</v>
      </c>
      <c r="AC2328" t="s">
        <v>74</v>
      </c>
      <c r="AD2328" t="s">
        <v>68</v>
      </c>
      <c r="AG2328">
        <v>2</v>
      </c>
      <c r="AH2328">
        <v>2</v>
      </c>
      <c r="AI2328">
        <v>3</v>
      </c>
      <c r="AJ2328">
        <v>11</v>
      </c>
      <c r="AK2328">
        <v>13262</v>
      </c>
      <c r="AL2328" t="s">
        <v>20373</v>
      </c>
      <c r="AM2328" t="s">
        <v>20374</v>
      </c>
      <c r="AN2328" t="s">
        <v>20370</v>
      </c>
      <c r="AO2328" t="s">
        <v>20004</v>
      </c>
      <c r="AP2328">
        <v>11</v>
      </c>
      <c r="AQ2328" t="s">
        <v>20375</v>
      </c>
      <c r="AR2328" t="s">
        <v>20006</v>
      </c>
      <c r="AS2328" t="s">
        <v>123</v>
      </c>
      <c r="AT2328">
        <v>0</v>
      </c>
      <c r="AU2328">
        <v>0</v>
      </c>
      <c r="AV2328">
        <v>1.2396694210000001</v>
      </c>
      <c r="AW2328">
        <v>0.82644628099999995</v>
      </c>
      <c r="AX2328">
        <v>0.82644628099999995</v>
      </c>
      <c r="AY2328">
        <v>244</v>
      </c>
      <c r="AZ2328">
        <v>4.098361E-3</v>
      </c>
      <c r="BA2328">
        <v>8.1967210000000006E-3</v>
      </c>
      <c r="BB2328">
        <v>3.2786885000000002E-2</v>
      </c>
      <c r="BC2328">
        <v>4.098361E-3</v>
      </c>
      <c r="BD2328">
        <v>2.0491802999999999E-2</v>
      </c>
      <c r="BE2328">
        <v>1.2295082000000001E-2</v>
      </c>
      <c r="BF2328">
        <v>4.098361E-3</v>
      </c>
      <c r="BG2328">
        <v>0</v>
      </c>
      <c r="BH2328">
        <f>(AP2328-J2328)/J2328</f>
        <v>0.1</v>
      </c>
    </row>
    <row r="2329" spans="1:60" x14ac:dyDescent="0.2">
      <c r="A2329" t="s">
        <v>20376</v>
      </c>
      <c r="B2329" t="s">
        <v>19198</v>
      </c>
      <c r="C2329" t="s">
        <v>20377</v>
      </c>
      <c r="D2329" t="s">
        <v>20378</v>
      </c>
      <c r="E2329" t="s">
        <v>20379</v>
      </c>
      <c r="F2329" t="s">
        <v>12742</v>
      </c>
      <c r="G2329" t="s">
        <v>115</v>
      </c>
      <c r="H2329" t="s">
        <v>66</v>
      </c>
      <c r="I2329">
        <v>77</v>
      </c>
      <c r="J2329">
        <v>11</v>
      </c>
      <c r="K2329" t="s">
        <v>86</v>
      </c>
      <c r="L2329" t="s">
        <v>20380</v>
      </c>
      <c r="M2329" t="s">
        <v>88</v>
      </c>
      <c r="N2329" t="s">
        <v>445</v>
      </c>
      <c r="O2329" t="s">
        <v>445</v>
      </c>
      <c r="Q2329" t="s">
        <v>73</v>
      </c>
      <c r="U2329">
        <v>150</v>
      </c>
      <c r="W2329">
        <v>7000000</v>
      </c>
      <c r="X2329" t="s">
        <v>19206</v>
      </c>
      <c r="Y2329" t="s">
        <v>3931</v>
      </c>
      <c r="Z2329" t="s">
        <v>3932</v>
      </c>
      <c r="AA2329" t="s">
        <v>3931</v>
      </c>
      <c r="AB2329" t="s">
        <v>74</v>
      </c>
      <c r="AC2329" t="s">
        <v>74</v>
      </c>
      <c r="AD2329" t="s">
        <v>74</v>
      </c>
      <c r="AF2329" t="s">
        <v>20381</v>
      </c>
      <c r="AG2329">
        <v>2</v>
      </c>
      <c r="AH2329">
        <v>2</v>
      </c>
      <c r="AI2329">
        <v>4</v>
      </c>
      <c r="AJ2329">
        <v>13.55</v>
      </c>
      <c r="AK2329">
        <v>13903</v>
      </c>
      <c r="AL2329" t="s">
        <v>20382</v>
      </c>
      <c r="AM2329" t="s">
        <v>20383</v>
      </c>
      <c r="AN2329" t="s">
        <v>20379</v>
      </c>
      <c r="AO2329" t="s">
        <v>19210</v>
      </c>
      <c r="AP2329">
        <v>13.55000019</v>
      </c>
      <c r="AQ2329" t="s">
        <v>20384</v>
      </c>
      <c r="AR2329" t="s">
        <v>19210</v>
      </c>
      <c r="AS2329" t="s">
        <v>97</v>
      </c>
      <c r="AT2329">
        <v>0</v>
      </c>
      <c r="AU2329">
        <v>0</v>
      </c>
      <c r="AV2329">
        <v>8.1081081079999997</v>
      </c>
      <c r="AW2329">
        <v>0</v>
      </c>
      <c r="AX2329">
        <v>0</v>
      </c>
      <c r="AY2329">
        <v>37</v>
      </c>
      <c r="AZ2329">
        <v>0</v>
      </c>
      <c r="BA2329">
        <v>0</v>
      </c>
      <c r="BB2329">
        <v>0</v>
      </c>
      <c r="BC2329">
        <v>0</v>
      </c>
      <c r="BD2329">
        <v>8.1081080999999999E-2</v>
      </c>
      <c r="BE2329">
        <v>0</v>
      </c>
      <c r="BF2329">
        <v>0</v>
      </c>
      <c r="BG2329">
        <v>0</v>
      </c>
      <c r="BH2329">
        <f>(AP2329-J2329)/J2329</f>
        <v>0.23181819909090914</v>
      </c>
    </row>
    <row r="2330" spans="1:60" x14ac:dyDescent="0.2">
      <c r="A2330" t="s">
        <v>19952</v>
      </c>
      <c r="B2330" t="s">
        <v>20385</v>
      </c>
      <c r="C2330" t="s">
        <v>20386</v>
      </c>
      <c r="D2330" t="s">
        <v>371</v>
      </c>
      <c r="E2330" t="s">
        <v>20387</v>
      </c>
      <c r="F2330" t="s">
        <v>20388</v>
      </c>
      <c r="G2330" t="s">
        <v>486</v>
      </c>
      <c r="H2330" t="s">
        <v>66</v>
      </c>
      <c r="I2330">
        <v>55</v>
      </c>
      <c r="J2330">
        <v>10</v>
      </c>
      <c r="K2330" t="s">
        <v>86</v>
      </c>
      <c r="L2330" t="s">
        <v>20389</v>
      </c>
      <c r="M2330" t="s">
        <v>70</v>
      </c>
      <c r="N2330" t="s">
        <v>248</v>
      </c>
      <c r="O2330" t="s">
        <v>248</v>
      </c>
      <c r="Q2330" t="s">
        <v>73</v>
      </c>
      <c r="U2330">
        <v>50</v>
      </c>
      <c r="V2330">
        <v>5500000</v>
      </c>
      <c r="X2330" t="s">
        <v>20390</v>
      </c>
      <c r="Y2330" t="s">
        <v>3931</v>
      </c>
      <c r="Z2330" t="s">
        <v>3932</v>
      </c>
      <c r="AA2330" t="s">
        <v>3931</v>
      </c>
      <c r="AB2330" t="s">
        <v>74</v>
      </c>
      <c r="AC2330" t="s">
        <v>74</v>
      </c>
      <c r="AD2330" t="s">
        <v>74</v>
      </c>
      <c r="AG2330">
        <v>2</v>
      </c>
      <c r="AH2330">
        <v>2</v>
      </c>
      <c r="AI2330">
        <v>5</v>
      </c>
      <c r="AJ2330">
        <v>11.09</v>
      </c>
      <c r="AK2330">
        <v>13202</v>
      </c>
      <c r="AL2330" t="s">
        <v>20391</v>
      </c>
      <c r="AM2330" t="s">
        <v>20392</v>
      </c>
      <c r="AN2330" t="s">
        <v>20387</v>
      </c>
      <c r="AO2330" t="s">
        <v>20393</v>
      </c>
      <c r="AP2330">
        <v>11.09000015</v>
      </c>
      <c r="AQ2330" t="s">
        <v>20394</v>
      </c>
      <c r="AR2330" t="s">
        <v>20393</v>
      </c>
      <c r="AS2330" t="s">
        <v>97</v>
      </c>
      <c r="AT2330">
        <v>0</v>
      </c>
      <c r="AU2330">
        <v>0.6968641109999999</v>
      </c>
      <c r="AV2330">
        <v>1.3937282230000001</v>
      </c>
      <c r="AW2330">
        <v>0.34843205599999999</v>
      </c>
      <c r="AX2330">
        <v>3.1358885019999998</v>
      </c>
      <c r="AY2330">
        <v>290</v>
      </c>
      <c r="AZ2330">
        <v>1.0344828E-2</v>
      </c>
      <c r="BA2330">
        <v>2.4137931000000001E-2</v>
      </c>
      <c r="BB2330">
        <v>3.7931034000000002E-2</v>
      </c>
      <c r="BC2330">
        <v>0</v>
      </c>
      <c r="BD2330">
        <v>2.4137931000000001E-2</v>
      </c>
      <c r="BE2330">
        <v>1.3793102999999999E-2</v>
      </c>
      <c r="BF2330">
        <v>1.0344828E-2</v>
      </c>
      <c r="BG2330">
        <v>0</v>
      </c>
      <c r="BH2330">
        <f>(AP2330-J2330)/J2330</f>
        <v>0.10900001499999998</v>
      </c>
    </row>
    <row r="2331" spans="1:60" x14ac:dyDescent="0.2">
      <c r="A2331" t="s">
        <v>19962</v>
      </c>
      <c r="B2331" t="s">
        <v>19596</v>
      </c>
      <c r="C2331" t="s">
        <v>20395</v>
      </c>
      <c r="D2331" t="s">
        <v>2908</v>
      </c>
      <c r="E2331" t="s">
        <v>20396</v>
      </c>
      <c r="F2331" t="s">
        <v>18559</v>
      </c>
      <c r="G2331" t="s">
        <v>1612</v>
      </c>
      <c r="H2331" t="s">
        <v>66</v>
      </c>
      <c r="I2331">
        <v>49.5</v>
      </c>
      <c r="J2331">
        <v>8.25</v>
      </c>
      <c r="K2331" t="s">
        <v>86</v>
      </c>
      <c r="L2331" t="s">
        <v>20397</v>
      </c>
      <c r="M2331" t="s">
        <v>668</v>
      </c>
      <c r="N2331" t="s">
        <v>248</v>
      </c>
      <c r="O2331" t="s">
        <v>248</v>
      </c>
      <c r="P2331">
        <v>3.6</v>
      </c>
      <c r="Q2331" t="s">
        <v>73</v>
      </c>
      <c r="R2331">
        <v>10</v>
      </c>
      <c r="S2331">
        <v>8</v>
      </c>
      <c r="T2331">
        <v>6000000</v>
      </c>
      <c r="U2331">
        <v>54</v>
      </c>
      <c r="V2331">
        <v>6000000</v>
      </c>
      <c r="X2331" t="s">
        <v>20398</v>
      </c>
      <c r="Y2331" t="s">
        <v>5128</v>
      </c>
      <c r="Z2331" t="s">
        <v>20399</v>
      </c>
      <c r="AA2331" t="s">
        <v>5128</v>
      </c>
      <c r="AB2331" t="s">
        <v>74</v>
      </c>
      <c r="AC2331" t="s">
        <v>74</v>
      </c>
      <c r="AD2331" t="s">
        <v>74</v>
      </c>
      <c r="AG2331">
        <v>2</v>
      </c>
      <c r="AH2331">
        <v>2</v>
      </c>
      <c r="AI2331">
        <v>6</v>
      </c>
      <c r="AK2331">
        <v>13104</v>
      </c>
      <c r="AL2331" t="s">
        <v>20400</v>
      </c>
      <c r="AM2331" t="s">
        <v>20401</v>
      </c>
      <c r="AN2331" t="s">
        <v>20396</v>
      </c>
      <c r="AO2331" t="s">
        <v>19604</v>
      </c>
      <c r="AP2331">
        <v>8.25</v>
      </c>
      <c r="AQ2331" t="s">
        <v>20402</v>
      </c>
      <c r="AR2331" t="s">
        <v>19605</v>
      </c>
      <c r="AS2331" t="s">
        <v>78</v>
      </c>
      <c r="AT2331">
        <v>9</v>
      </c>
      <c r="AU2331">
        <v>0</v>
      </c>
      <c r="AV2331">
        <v>0.9259259259999999</v>
      </c>
      <c r="AW2331">
        <v>0.9259259259999999</v>
      </c>
      <c r="AX2331">
        <v>0.9259259259999999</v>
      </c>
      <c r="AY2331">
        <v>110</v>
      </c>
      <c r="AZ2331">
        <v>0</v>
      </c>
      <c r="BA2331">
        <v>0</v>
      </c>
      <c r="BB2331">
        <v>1.8181817999999999E-2</v>
      </c>
      <c r="BC2331">
        <v>0</v>
      </c>
      <c r="BD2331">
        <v>1.8181817999999999E-2</v>
      </c>
      <c r="BE2331">
        <v>1.8181817999999999E-2</v>
      </c>
      <c r="BF2331">
        <v>0</v>
      </c>
      <c r="BG2331">
        <v>0</v>
      </c>
      <c r="BH2331">
        <f>(AP2331-J2331)/J2331</f>
        <v>0</v>
      </c>
    </row>
    <row r="2332" spans="1:60" x14ac:dyDescent="0.2">
      <c r="A2332" t="s">
        <v>19596</v>
      </c>
      <c r="B2332" t="s">
        <v>20403</v>
      </c>
      <c r="C2332" t="s">
        <v>20404</v>
      </c>
      <c r="D2332" t="s">
        <v>1166</v>
      </c>
      <c r="E2332" t="s">
        <v>20405</v>
      </c>
      <c r="F2332" t="s">
        <v>20406</v>
      </c>
      <c r="G2332" t="s">
        <v>13028</v>
      </c>
      <c r="H2332" t="s">
        <v>1721</v>
      </c>
      <c r="I2332">
        <v>500</v>
      </c>
      <c r="J2332">
        <v>17</v>
      </c>
      <c r="K2332" t="s">
        <v>67</v>
      </c>
      <c r="L2332" t="s">
        <v>20407</v>
      </c>
      <c r="M2332" t="s">
        <v>88</v>
      </c>
      <c r="N2332" t="s">
        <v>4197</v>
      </c>
      <c r="O2332" t="s">
        <v>4197</v>
      </c>
      <c r="P2332">
        <v>3.3</v>
      </c>
      <c r="Q2332" t="s">
        <v>73</v>
      </c>
      <c r="U2332">
        <v>100</v>
      </c>
      <c r="V2332">
        <v>29412000</v>
      </c>
      <c r="X2332" t="s">
        <v>20408</v>
      </c>
      <c r="Y2332" t="s">
        <v>3931</v>
      </c>
      <c r="Z2332" t="s">
        <v>3932</v>
      </c>
      <c r="AA2332" t="s">
        <v>3931</v>
      </c>
      <c r="AB2332" t="s">
        <v>74</v>
      </c>
      <c r="AC2332" t="s">
        <v>74</v>
      </c>
      <c r="AD2332" t="s">
        <v>74</v>
      </c>
      <c r="AG2332">
        <v>5</v>
      </c>
      <c r="AH2332">
        <v>5</v>
      </c>
      <c r="AI2332">
        <v>11</v>
      </c>
      <c r="AJ2332">
        <v>19.5</v>
      </c>
      <c r="AK2332">
        <v>13314</v>
      </c>
      <c r="AL2332" t="s">
        <v>20409</v>
      </c>
      <c r="AM2332" t="s">
        <v>20410</v>
      </c>
      <c r="AN2332" t="s">
        <v>20405</v>
      </c>
      <c r="AO2332" t="s">
        <v>20411</v>
      </c>
      <c r="AP2332">
        <v>19.5</v>
      </c>
      <c r="AQ2332" t="s">
        <v>20412</v>
      </c>
      <c r="AR2332" t="s">
        <v>20411</v>
      </c>
      <c r="AS2332" t="s">
        <v>97</v>
      </c>
      <c r="AT2332">
        <v>0</v>
      </c>
      <c r="AU2332">
        <v>0</v>
      </c>
      <c r="AV2332">
        <v>4.301075269</v>
      </c>
      <c r="AW2332">
        <v>0</v>
      </c>
      <c r="AX2332">
        <v>3.7634408600000002</v>
      </c>
      <c r="AY2332">
        <v>186</v>
      </c>
      <c r="AZ2332">
        <v>5.3763439999999999E-3</v>
      </c>
      <c r="BA2332">
        <v>0</v>
      </c>
      <c r="BB2332">
        <v>5.3763439999999999E-3</v>
      </c>
      <c r="BC2332">
        <v>5.3763439999999999E-3</v>
      </c>
      <c r="BD2332">
        <v>3.2258065000000002E-2</v>
      </c>
      <c r="BE2332">
        <v>0</v>
      </c>
      <c r="BF2332">
        <v>0</v>
      </c>
      <c r="BG2332">
        <v>0</v>
      </c>
      <c r="BH2332">
        <f>(AP2332-J2332)/J2332</f>
        <v>0.14705882352941177</v>
      </c>
    </row>
    <row r="2333" spans="1:60" x14ac:dyDescent="0.2">
      <c r="A2333" t="s">
        <v>19605</v>
      </c>
      <c r="B2333" t="s">
        <v>20413</v>
      </c>
      <c r="C2333" t="s">
        <v>20414</v>
      </c>
      <c r="D2333" t="s">
        <v>5120</v>
      </c>
      <c r="E2333" t="s">
        <v>20415</v>
      </c>
      <c r="F2333" t="s">
        <v>20416</v>
      </c>
      <c r="G2333" t="s">
        <v>1720</v>
      </c>
      <c r="H2333" t="s">
        <v>1721</v>
      </c>
      <c r="I2333">
        <v>533</v>
      </c>
      <c r="J2333">
        <v>26</v>
      </c>
      <c r="K2333" t="s">
        <v>67</v>
      </c>
      <c r="L2333" t="s">
        <v>20417</v>
      </c>
      <c r="M2333" t="s">
        <v>88</v>
      </c>
      <c r="N2333" t="s">
        <v>248</v>
      </c>
      <c r="O2333" t="s">
        <v>248</v>
      </c>
      <c r="P2333">
        <v>3</v>
      </c>
      <c r="Q2333" t="s">
        <v>73</v>
      </c>
      <c r="U2333">
        <v>100</v>
      </c>
      <c r="V2333">
        <v>20500000</v>
      </c>
      <c r="X2333" t="s">
        <v>20418</v>
      </c>
      <c r="Y2333" t="s">
        <v>3931</v>
      </c>
      <c r="Z2333" t="s">
        <v>3932</v>
      </c>
      <c r="AA2333" t="s">
        <v>3931</v>
      </c>
      <c r="AB2333" t="s">
        <v>74</v>
      </c>
      <c r="AC2333" t="s">
        <v>74</v>
      </c>
      <c r="AD2333" t="s">
        <v>74</v>
      </c>
      <c r="AF2333" t="s">
        <v>20419</v>
      </c>
      <c r="AG2333">
        <v>4</v>
      </c>
      <c r="AH2333">
        <v>4</v>
      </c>
      <c r="AI2333">
        <v>14</v>
      </c>
      <c r="AJ2333">
        <v>26.25</v>
      </c>
      <c r="AK2333">
        <v>13730</v>
      </c>
      <c r="AL2333" t="s">
        <v>20420</v>
      </c>
      <c r="AM2333" t="s">
        <v>20421</v>
      </c>
      <c r="AN2333" t="s">
        <v>20415</v>
      </c>
      <c r="AO2333" t="s">
        <v>20422</v>
      </c>
      <c r="AP2333">
        <v>26.25</v>
      </c>
      <c r="AQ2333" t="s">
        <v>20423</v>
      </c>
      <c r="AR2333" t="s">
        <v>20422</v>
      </c>
      <c r="AS2333" t="s">
        <v>97</v>
      </c>
      <c r="AT2333">
        <v>0</v>
      </c>
      <c r="AU2333">
        <v>0</v>
      </c>
      <c r="AV2333">
        <v>5.8064516129999992</v>
      </c>
      <c r="AW2333">
        <v>0</v>
      </c>
      <c r="AX2333">
        <v>1.935483871</v>
      </c>
      <c r="AY2333">
        <v>155</v>
      </c>
      <c r="AZ2333">
        <v>0</v>
      </c>
      <c r="BA2333">
        <v>0</v>
      </c>
      <c r="BB2333">
        <v>1.2903226E-2</v>
      </c>
      <c r="BC2333">
        <v>0</v>
      </c>
      <c r="BD2333">
        <v>3.2258065000000002E-2</v>
      </c>
      <c r="BE2333">
        <v>0</v>
      </c>
      <c r="BF2333">
        <v>0</v>
      </c>
      <c r="BG2333">
        <v>0</v>
      </c>
      <c r="BH2333">
        <f>(AP2333-J2333)/J2333</f>
        <v>9.6153846153846159E-3</v>
      </c>
    </row>
    <row r="2334" spans="1:60" x14ac:dyDescent="0.2">
      <c r="A2334" t="s">
        <v>19275</v>
      </c>
      <c r="B2334" t="s">
        <v>19995</v>
      </c>
      <c r="C2334" t="s">
        <v>20424</v>
      </c>
      <c r="D2334" t="s">
        <v>1083</v>
      </c>
      <c r="E2334" t="s">
        <v>20425</v>
      </c>
      <c r="F2334" t="s">
        <v>20426</v>
      </c>
      <c r="G2334" t="s">
        <v>263</v>
      </c>
      <c r="H2334" t="s">
        <v>66</v>
      </c>
      <c r="I2334">
        <v>16.3</v>
      </c>
      <c r="J2334">
        <v>9</v>
      </c>
      <c r="K2334" t="s">
        <v>86</v>
      </c>
      <c r="L2334" t="s">
        <v>20427</v>
      </c>
      <c r="M2334" t="s">
        <v>70</v>
      </c>
      <c r="N2334" t="s">
        <v>445</v>
      </c>
      <c r="O2334" t="s">
        <v>445</v>
      </c>
      <c r="P2334">
        <v>4.2</v>
      </c>
      <c r="Q2334" t="s">
        <v>73</v>
      </c>
      <c r="U2334">
        <v>50</v>
      </c>
      <c r="V2334">
        <v>1811313</v>
      </c>
      <c r="X2334" t="s">
        <v>20428</v>
      </c>
      <c r="Y2334" t="s">
        <v>3931</v>
      </c>
      <c r="Z2334" t="s">
        <v>3932</v>
      </c>
      <c r="AA2334" t="s">
        <v>3931</v>
      </c>
      <c r="AB2334" t="s">
        <v>74</v>
      </c>
      <c r="AC2334" t="s">
        <v>74</v>
      </c>
      <c r="AD2334" t="s">
        <v>74</v>
      </c>
      <c r="AF2334" t="s">
        <v>20429</v>
      </c>
      <c r="AG2334">
        <v>4</v>
      </c>
      <c r="AH2334">
        <v>4</v>
      </c>
      <c r="AI2334">
        <v>7</v>
      </c>
      <c r="AJ2334">
        <v>15.39</v>
      </c>
      <c r="AK2334">
        <v>13267</v>
      </c>
      <c r="AL2334" t="s">
        <v>20430</v>
      </c>
      <c r="AM2334" t="s">
        <v>20431</v>
      </c>
      <c r="AN2334" t="s">
        <v>20425</v>
      </c>
      <c r="AO2334" t="s">
        <v>20004</v>
      </c>
      <c r="AP2334">
        <v>15.39000034</v>
      </c>
      <c r="AQ2334" t="s">
        <v>20431</v>
      </c>
      <c r="AR2334" t="s">
        <v>20004</v>
      </c>
      <c r="AS2334" t="s">
        <v>97</v>
      </c>
      <c r="AT2334">
        <v>0</v>
      </c>
      <c r="AU2334">
        <v>0</v>
      </c>
      <c r="AV2334">
        <v>4.0816326529999998</v>
      </c>
      <c r="AW2334">
        <v>0</v>
      </c>
      <c r="AX2334">
        <v>2.0408163269999999</v>
      </c>
      <c r="AY2334">
        <v>49</v>
      </c>
      <c r="AZ2334">
        <v>0</v>
      </c>
      <c r="BA2334">
        <v>0</v>
      </c>
      <c r="BB2334">
        <v>4.0816326999999999E-2</v>
      </c>
      <c r="BC2334">
        <v>0</v>
      </c>
      <c r="BD2334">
        <v>4.0816326999999999E-2</v>
      </c>
      <c r="BE2334">
        <v>0</v>
      </c>
      <c r="BF2334">
        <v>0</v>
      </c>
      <c r="BG2334">
        <v>0</v>
      </c>
      <c r="BH2334">
        <f>(AP2334-J2334)/J2334</f>
        <v>0.71000003777777776</v>
      </c>
    </row>
    <row r="2335" spans="1:60" x14ac:dyDescent="0.2">
      <c r="A2335" t="s">
        <v>19275</v>
      </c>
      <c r="B2335" t="s">
        <v>19995</v>
      </c>
      <c r="C2335" t="s">
        <v>20424</v>
      </c>
      <c r="D2335" t="s">
        <v>1083</v>
      </c>
      <c r="E2335" t="s">
        <v>20425</v>
      </c>
      <c r="F2335" t="s">
        <v>20426</v>
      </c>
      <c r="G2335" t="s">
        <v>263</v>
      </c>
      <c r="H2335" t="s">
        <v>66</v>
      </c>
      <c r="I2335">
        <v>16.3</v>
      </c>
      <c r="J2335">
        <v>9</v>
      </c>
      <c r="K2335" t="s">
        <v>86</v>
      </c>
      <c r="L2335" t="s">
        <v>20427</v>
      </c>
      <c r="M2335" t="s">
        <v>70</v>
      </c>
      <c r="N2335" t="s">
        <v>445</v>
      </c>
      <c r="O2335" t="s">
        <v>445</v>
      </c>
      <c r="P2335">
        <v>4.2</v>
      </c>
      <c r="Q2335" t="s">
        <v>73</v>
      </c>
      <c r="U2335">
        <v>50</v>
      </c>
      <c r="V2335">
        <v>1811313</v>
      </c>
      <c r="X2335" t="s">
        <v>20428</v>
      </c>
      <c r="Y2335" t="s">
        <v>3931</v>
      </c>
      <c r="Z2335" t="s">
        <v>3932</v>
      </c>
      <c r="AA2335" t="s">
        <v>3931</v>
      </c>
      <c r="AB2335" t="s">
        <v>74</v>
      </c>
      <c r="AC2335" t="s">
        <v>74</v>
      </c>
      <c r="AD2335" t="s">
        <v>74</v>
      </c>
      <c r="AF2335" t="s">
        <v>20429</v>
      </c>
      <c r="AG2335">
        <v>4</v>
      </c>
      <c r="AH2335">
        <v>4</v>
      </c>
      <c r="AI2335">
        <v>7</v>
      </c>
      <c r="AJ2335">
        <v>15.39</v>
      </c>
      <c r="AK2335">
        <v>13267</v>
      </c>
      <c r="AL2335" t="s">
        <v>20430</v>
      </c>
      <c r="AM2335" t="s">
        <v>20431</v>
      </c>
      <c r="AN2335" t="s">
        <v>20425</v>
      </c>
      <c r="AO2335" t="s">
        <v>20004</v>
      </c>
      <c r="AP2335">
        <v>15.39000034</v>
      </c>
      <c r="AQ2335" t="s">
        <v>20431</v>
      </c>
      <c r="AR2335" t="s">
        <v>20004</v>
      </c>
      <c r="AS2335" t="s">
        <v>97</v>
      </c>
      <c r="AT2335">
        <v>0</v>
      </c>
      <c r="AU2335">
        <v>0</v>
      </c>
      <c r="AV2335">
        <v>4.0816326529999998</v>
      </c>
      <c r="AW2335">
        <v>0</v>
      </c>
      <c r="AX2335">
        <v>2.0408163269999999</v>
      </c>
      <c r="AY2335">
        <v>49</v>
      </c>
      <c r="AZ2335">
        <v>0</v>
      </c>
      <c r="BA2335">
        <v>0</v>
      </c>
      <c r="BB2335">
        <v>4.0816326999999999E-2</v>
      </c>
      <c r="BC2335">
        <v>0</v>
      </c>
      <c r="BD2335">
        <v>4.0816326999999999E-2</v>
      </c>
      <c r="BE2335">
        <v>0</v>
      </c>
      <c r="BF2335">
        <v>0</v>
      </c>
      <c r="BG2335">
        <v>0</v>
      </c>
      <c r="BH2335">
        <f>(AP2335-J2335)/J2335</f>
        <v>0.71000003777777776</v>
      </c>
    </row>
    <row r="2336" spans="1:60" x14ac:dyDescent="0.2">
      <c r="A2336" t="s">
        <v>19938</v>
      </c>
      <c r="B2336" t="s">
        <v>20432</v>
      </c>
      <c r="C2336" t="s">
        <v>20433</v>
      </c>
      <c r="D2336" t="s">
        <v>641</v>
      </c>
      <c r="E2336" t="s">
        <v>20434</v>
      </c>
      <c r="F2336" t="s">
        <v>20435</v>
      </c>
      <c r="G2336" t="s">
        <v>569</v>
      </c>
      <c r="H2336" t="s">
        <v>66</v>
      </c>
      <c r="I2336">
        <v>107.3</v>
      </c>
      <c r="J2336">
        <v>15</v>
      </c>
      <c r="K2336" t="s">
        <v>67</v>
      </c>
      <c r="L2336" t="s">
        <v>20436</v>
      </c>
      <c r="M2336" t="s">
        <v>88</v>
      </c>
      <c r="N2336" t="s">
        <v>248</v>
      </c>
      <c r="O2336" t="s">
        <v>248</v>
      </c>
      <c r="Q2336" t="s">
        <v>73</v>
      </c>
      <c r="U2336">
        <v>100</v>
      </c>
      <c r="V2336">
        <v>7100000</v>
      </c>
      <c r="W2336">
        <v>50000</v>
      </c>
      <c r="X2336" t="s">
        <v>20437</v>
      </c>
      <c r="Y2336" t="s">
        <v>3931</v>
      </c>
      <c r="Z2336" t="s">
        <v>3932</v>
      </c>
      <c r="AA2336" t="s">
        <v>3931</v>
      </c>
      <c r="AB2336" t="s">
        <v>74</v>
      </c>
      <c r="AC2336" t="s">
        <v>74</v>
      </c>
      <c r="AD2336" t="s">
        <v>68</v>
      </c>
      <c r="AG2336">
        <v>3</v>
      </c>
      <c r="AH2336">
        <v>3</v>
      </c>
      <c r="AI2336">
        <v>5</v>
      </c>
      <c r="AJ2336">
        <v>24.58</v>
      </c>
      <c r="AK2336">
        <v>13318</v>
      </c>
      <c r="AL2336" t="s">
        <v>20438</v>
      </c>
      <c r="AM2336" t="s">
        <v>20439</v>
      </c>
      <c r="AN2336" t="s">
        <v>20434</v>
      </c>
      <c r="AO2336" t="s">
        <v>20440</v>
      </c>
      <c r="AP2336">
        <v>24.579999919999999</v>
      </c>
      <c r="AQ2336" t="s">
        <v>20439</v>
      </c>
      <c r="AR2336" t="s">
        <v>20440</v>
      </c>
      <c r="AS2336" t="s">
        <v>97</v>
      </c>
      <c r="AT2336">
        <v>0</v>
      </c>
      <c r="AU2336">
        <v>1.19047619</v>
      </c>
      <c r="AV2336">
        <v>2.9761904760000002</v>
      </c>
      <c r="AW2336">
        <v>0.59523809500000002</v>
      </c>
      <c r="AX2336">
        <v>0.59523809500000002</v>
      </c>
      <c r="AY2336">
        <v>170</v>
      </c>
      <c r="AZ2336">
        <v>0</v>
      </c>
      <c r="BA2336">
        <v>0</v>
      </c>
      <c r="BB2336">
        <v>1.7647059E-2</v>
      </c>
      <c r="BC2336">
        <v>0</v>
      </c>
      <c r="BD2336">
        <v>2.3529412E-2</v>
      </c>
      <c r="BE2336">
        <v>5.8823530000000008E-3</v>
      </c>
      <c r="BF2336">
        <v>1.1764706E-2</v>
      </c>
      <c r="BG2336">
        <v>1</v>
      </c>
      <c r="BH2336">
        <f>(AP2336-J2336)/J2336</f>
        <v>0.63866666133333327</v>
      </c>
    </row>
    <row r="2337" spans="1:60" x14ac:dyDescent="0.2">
      <c r="A2337" t="s">
        <v>19889</v>
      </c>
      <c r="B2337" t="s">
        <v>20006</v>
      </c>
      <c r="C2337" t="s">
        <v>20441</v>
      </c>
      <c r="D2337" t="s">
        <v>497</v>
      </c>
      <c r="E2337" t="s">
        <v>20442</v>
      </c>
      <c r="F2337" t="s">
        <v>19718</v>
      </c>
      <c r="G2337" t="s">
        <v>443</v>
      </c>
      <c r="H2337" t="s">
        <v>66</v>
      </c>
      <c r="I2337">
        <v>34.1</v>
      </c>
      <c r="J2337">
        <v>5</v>
      </c>
      <c r="K2337" t="s">
        <v>86</v>
      </c>
      <c r="L2337" t="s">
        <v>20443</v>
      </c>
      <c r="M2337" t="s">
        <v>70</v>
      </c>
      <c r="N2337" t="s">
        <v>445</v>
      </c>
      <c r="O2337" t="s">
        <v>445</v>
      </c>
      <c r="P2337">
        <v>4.2</v>
      </c>
      <c r="Q2337" t="s">
        <v>73</v>
      </c>
      <c r="U2337">
        <v>75</v>
      </c>
      <c r="V2337">
        <v>5454545</v>
      </c>
      <c r="W2337">
        <v>1363625</v>
      </c>
      <c r="X2337" t="s">
        <v>20117</v>
      </c>
      <c r="Y2337" t="s">
        <v>3931</v>
      </c>
      <c r="Z2337" t="s">
        <v>3932</v>
      </c>
      <c r="AA2337" t="s">
        <v>3931</v>
      </c>
      <c r="AB2337" t="s">
        <v>74</v>
      </c>
      <c r="AC2337" t="s">
        <v>74</v>
      </c>
      <c r="AD2337" t="s">
        <v>68</v>
      </c>
      <c r="AG2337">
        <v>2</v>
      </c>
      <c r="AH2337">
        <v>2</v>
      </c>
      <c r="AI2337">
        <v>6</v>
      </c>
      <c r="AK2337">
        <v>13280</v>
      </c>
      <c r="AL2337" t="s">
        <v>20444</v>
      </c>
      <c r="AM2337" t="s">
        <v>20445</v>
      </c>
      <c r="AN2337" t="s">
        <v>20442</v>
      </c>
      <c r="AO2337" t="s">
        <v>20120</v>
      </c>
      <c r="AP2337">
        <v>5.25</v>
      </c>
      <c r="AQ2337" t="s">
        <v>20446</v>
      </c>
      <c r="AR2337" t="s">
        <v>20120</v>
      </c>
      <c r="AS2337" t="s">
        <v>97</v>
      </c>
      <c r="AT2337">
        <v>0</v>
      </c>
      <c r="AU2337">
        <v>0.86206896599999994</v>
      </c>
      <c r="AV2337">
        <v>2.1551724139999999</v>
      </c>
      <c r="AW2337">
        <v>1.2931034480000001</v>
      </c>
      <c r="AX2337">
        <v>2.5862068969999998</v>
      </c>
      <c r="AY2337">
        <v>234</v>
      </c>
      <c r="AZ2337">
        <v>0</v>
      </c>
      <c r="BA2337">
        <v>1.2820513E-2</v>
      </c>
      <c r="BB2337">
        <v>1.7094017E-2</v>
      </c>
      <c r="BC2337">
        <v>0</v>
      </c>
      <c r="BD2337">
        <v>2.9914530000000002E-2</v>
      </c>
      <c r="BE2337">
        <v>2.1367521E-2</v>
      </c>
      <c r="BF2337">
        <v>8.5470089999999995E-3</v>
      </c>
      <c r="BG2337">
        <v>1</v>
      </c>
      <c r="BH2337">
        <f>(AP2337-J2337)/J2337</f>
        <v>0.05</v>
      </c>
    </row>
    <row r="2338" spans="1:60" x14ac:dyDescent="0.2">
      <c r="A2338" t="s">
        <v>20447</v>
      </c>
      <c r="B2338" t="s">
        <v>20403</v>
      </c>
      <c r="C2338" t="s">
        <v>20448</v>
      </c>
      <c r="D2338" t="s">
        <v>497</v>
      </c>
      <c r="E2338" t="s">
        <v>20449</v>
      </c>
      <c r="F2338" t="s">
        <v>20450</v>
      </c>
      <c r="G2338" t="s">
        <v>2626</v>
      </c>
      <c r="H2338" t="s">
        <v>66</v>
      </c>
      <c r="I2338">
        <v>161.5</v>
      </c>
      <c r="J2338">
        <v>19</v>
      </c>
      <c r="K2338" t="s">
        <v>86</v>
      </c>
      <c r="L2338" t="s">
        <v>20451</v>
      </c>
      <c r="M2338" t="s">
        <v>88</v>
      </c>
      <c r="N2338" t="s">
        <v>248</v>
      </c>
      <c r="O2338" t="s">
        <v>248</v>
      </c>
      <c r="P2338">
        <v>4.2</v>
      </c>
      <c r="Q2338" t="s">
        <v>73</v>
      </c>
      <c r="U2338">
        <v>100</v>
      </c>
      <c r="V2338">
        <v>8500000</v>
      </c>
      <c r="X2338" t="s">
        <v>20408</v>
      </c>
      <c r="Y2338" t="s">
        <v>3931</v>
      </c>
      <c r="Z2338" t="s">
        <v>3932</v>
      </c>
      <c r="AA2338" t="s">
        <v>3931</v>
      </c>
      <c r="AB2338" t="s">
        <v>74</v>
      </c>
      <c r="AC2338" t="s">
        <v>74</v>
      </c>
      <c r="AD2338" t="s">
        <v>68</v>
      </c>
      <c r="AG2338">
        <v>3</v>
      </c>
      <c r="AH2338">
        <v>3</v>
      </c>
      <c r="AI2338">
        <v>7</v>
      </c>
      <c r="AJ2338">
        <v>25.11</v>
      </c>
      <c r="AK2338">
        <v>13294</v>
      </c>
      <c r="AL2338" t="s">
        <v>20452</v>
      </c>
      <c r="AM2338" t="s">
        <v>20453</v>
      </c>
      <c r="AN2338" t="s">
        <v>20449</v>
      </c>
      <c r="AO2338" t="s">
        <v>20411</v>
      </c>
      <c r="AP2338">
        <v>25.11000061</v>
      </c>
      <c r="AQ2338" t="s">
        <v>20454</v>
      </c>
      <c r="AR2338" t="s">
        <v>20411</v>
      </c>
      <c r="AS2338" t="s">
        <v>97</v>
      </c>
      <c r="AT2338">
        <v>0</v>
      </c>
      <c r="AU2338">
        <v>1.2345679009999999</v>
      </c>
      <c r="AV2338">
        <v>4.3209876539999996</v>
      </c>
      <c r="AW2338">
        <v>0.617283951</v>
      </c>
      <c r="AX2338">
        <v>1.851851852</v>
      </c>
      <c r="AY2338">
        <v>163</v>
      </c>
      <c r="AZ2338">
        <v>0</v>
      </c>
      <c r="BA2338">
        <v>6.1349690000000014E-3</v>
      </c>
      <c r="BB2338">
        <v>1.8404908000000001E-2</v>
      </c>
      <c r="BC2338">
        <v>0</v>
      </c>
      <c r="BD2338">
        <v>1.2269939000000001E-2</v>
      </c>
      <c r="BE2338">
        <v>6.1349690000000014E-3</v>
      </c>
      <c r="BF2338">
        <v>1.2269939000000001E-2</v>
      </c>
      <c r="BG2338">
        <v>0</v>
      </c>
      <c r="BH2338">
        <f>(AP2338-J2338)/J2338</f>
        <v>0.32157897947368425</v>
      </c>
    </row>
    <row r="2339" spans="1:60" x14ac:dyDescent="0.2">
      <c r="A2339" t="s">
        <v>20455</v>
      </c>
      <c r="B2339" t="s">
        <v>19908</v>
      </c>
      <c r="C2339" t="s">
        <v>20456</v>
      </c>
      <c r="D2339" t="s">
        <v>2585</v>
      </c>
      <c r="E2339" t="s">
        <v>20457</v>
      </c>
      <c r="F2339" t="s">
        <v>20458</v>
      </c>
      <c r="G2339" t="s">
        <v>2626</v>
      </c>
      <c r="H2339" t="s">
        <v>66</v>
      </c>
      <c r="I2339">
        <v>95</v>
      </c>
      <c r="J2339">
        <v>19</v>
      </c>
      <c r="K2339" t="s">
        <v>86</v>
      </c>
      <c r="L2339" t="s">
        <v>20459</v>
      </c>
      <c r="M2339" t="s">
        <v>88</v>
      </c>
      <c r="N2339" t="s">
        <v>248</v>
      </c>
      <c r="O2339" t="s">
        <v>248</v>
      </c>
      <c r="P2339">
        <v>4.2</v>
      </c>
      <c r="Q2339" t="s">
        <v>73</v>
      </c>
      <c r="U2339">
        <v>100</v>
      </c>
      <c r="V2339">
        <v>950000</v>
      </c>
      <c r="W2339">
        <v>4050000</v>
      </c>
      <c r="X2339" t="s">
        <v>20460</v>
      </c>
      <c r="Y2339" t="s">
        <v>18688</v>
      </c>
      <c r="Z2339" t="s">
        <v>18689</v>
      </c>
      <c r="AA2339" t="s">
        <v>18688</v>
      </c>
      <c r="AB2339" t="s">
        <v>74</v>
      </c>
      <c r="AC2339" t="s">
        <v>74</v>
      </c>
      <c r="AD2339" t="s">
        <v>74</v>
      </c>
      <c r="AF2339" t="s">
        <v>20461</v>
      </c>
      <c r="AG2339">
        <v>2</v>
      </c>
      <c r="AH2339">
        <v>2</v>
      </c>
      <c r="AI2339">
        <v>6</v>
      </c>
      <c r="AK2339">
        <v>13285</v>
      </c>
      <c r="AL2339" t="s">
        <v>20462</v>
      </c>
      <c r="AM2339" t="s">
        <v>20463</v>
      </c>
      <c r="AN2339" t="s">
        <v>20457</v>
      </c>
      <c r="AO2339" t="s">
        <v>19916</v>
      </c>
      <c r="AP2339">
        <v>35.91999817</v>
      </c>
      <c r="AQ2339" t="s">
        <v>20464</v>
      </c>
      <c r="AR2339" t="s">
        <v>19916</v>
      </c>
      <c r="AS2339" t="s">
        <v>97</v>
      </c>
      <c r="AT2339">
        <v>0</v>
      </c>
      <c r="AU2339">
        <v>0</v>
      </c>
      <c r="AV2339">
        <v>5.5555555559999998</v>
      </c>
      <c r="AW2339">
        <v>0</v>
      </c>
      <c r="AX2339">
        <v>4.9382716049999997</v>
      </c>
      <c r="AY2339">
        <v>162</v>
      </c>
      <c r="AZ2339">
        <v>6.1728399999999998E-3</v>
      </c>
      <c r="BA2339">
        <v>0</v>
      </c>
      <c r="BB2339">
        <v>6.1728399999999998E-3</v>
      </c>
      <c r="BC2339">
        <v>0</v>
      </c>
      <c r="BD2339">
        <v>1.2345679E-2</v>
      </c>
      <c r="BE2339">
        <v>1.2345679E-2</v>
      </c>
      <c r="BF2339">
        <v>0</v>
      </c>
      <c r="BG2339">
        <v>0</v>
      </c>
      <c r="BH2339">
        <f>(AP2339-J2339)/J2339</f>
        <v>0.89052621947368416</v>
      </c>
    </row>
    <row r="2340" spans="1:60" x14ac:dyDescent="0.2">
      <c r="A2340" t="s">
        <v>20465</v>
      </c>
      <c r="B2340" t="s">
        <v>20275</v>
      </c>
      <c r="C2340" t="s">
        <v>20466</v>
      </c>
      <c r="D2340" t="s">
        <v>20467</v>
      </c>
      <c r="E2340" t="s">
        <v>20468</v>
      </c>
      <c r="F2340" t="s">
        <v>20469</v>
      </c>
      <c r="G2340" t="s">
        <v>123</v>
      </c>
      <c r="H2340" t="s">
        <v>511</v>
      </c>
      <c r="I2340">
        <v>944</v>
      </c>
      <c r="J2340">
        <v>20</v>
      </c>
      <c r="K2340" t="s">
        <v>5397</v>
      </c>
      <c r="L2340" t="s">
        <v>20470</v>
      </c>
      <c r="M2340" t="s">
        <v>88</v>
      </c>
      <c r="N2340" t="s">
        <v>248</v>
      </c>
      <c r="O2340" t="s">
        <v>248</v>
      </c>
      <c r="P2340">
        <v>3</v>
      </c>
      <c r="Q2340" t="s">
        <v>73</v>
      </c>
      <c r="R2340">
        <v>19</v>
      </c>
      <c r="S2340">
        <v>17</v>
      </c>
      <c r="T2340">
        <v>41700000</v>
      </c>
      <c r="U2340">
        <v>750.6</v>
      </c>
      <c r="W2340">
        <v>47200000</v>
      </c>
      <c r="X2340" t="s">
        <v>20280</v>
      </c>
      <c r="Y2340" t="s">
        <v>3931</v>
      </c>
      <c r="Z2340" t="s">
        <v>3932</v>
      </c>
      <c r="AA2340" t="s">
        <v>3931</v>
      </c>
      <c r="AB2340" t="s">
        <v>74</v>
      </c>
      <c r="AC2340" t="s">
        <v>74</v>
      </c>
      <c r="AD2340" t="s">
        <v>74</v>
      </c>
      <c r="AF2340" t="s">
        <v>20471</v>
      </c>
      <c r="AG2340">
        <v>3</v>
      </c>
      <c r="AH2340">
        <v>3</v>
      </c>
      <c r="AI2340">
        <v>7</v>
      </c>
      <c r="AJ2340">
        <v>24.2</v>
      </c>
      <c r="AK2340">
        <v>13142</v>
      </c>
      <c r="AL2340" t="s">
        <v>20472</v>
      </c>
      <c r="AM2340" t="s">
        <v>20473</v>
      </c>
      <c r="AN2340" t="s">
        <v>20468</v>
      </c>
      <c r="AO2340" t="s">
        <v>19964</v>
      </c>
      <c r="AP2340">
        <v>24.200000760000002</v>
      </c>
      <c r="AQ2340" t="s">
        <v>20474</v>
      </c>
      <c r="AR2340" t="s">
        <v>19964</v>
      </c>
      <c r="AS2340" t="s">
        <v>97</v>
      </c>
      <c r="AT2340">
        <v>18</v>
      </c>
      <c r="AU2340">
        <v>0</v>
      </c>
      <c r="AV2340">
        <v>0</v>
      </c>
      <c r="AW2340">
        <v>0</v>
      </c>
      <c r="AX2340">
        <v>0</v>
      </c>
      <c r="AY2340">
        <v>22</v>
      </c>
      <c r="AZ2340">
        <v>0</v>
      </c>
      <c r="BA2340">
        <v>0</v>
      </c>
      <c r="BB2340">
        <v>0</v>
      </c>
      <c r="BC2340">
        <v>0</v>
      </c>
      <c r="BD2340">
        <v>9.0909090999999997E-2</v>
      </c>
      <c r="BE2340">
        <v>0</v>
      </c>
      <c r="BF2340">
        <v>0</v>
      </c>
      <c r="BG2340">
        <v>0</v>
      </c>
      <c r="BH2340">
        <f>(AP2340-J2340)/J2340</f>
        <v>0.21000003800000008</v>
      </c>
    </row>
    <row r="2341" spans="1:60" x14ac:dyDescent="0.2">
      <c r="A2341" t="s">
        <v>20475</v>
      </c>
      <c r="B2341" t="s">
        <v>19995</v>
      </c>
      <c r="C2341" t="s">
        <v>20476</v>
      </c>
      <c r="D2341" t="s">
        <v>6124</v>
      </c>
      <c r="E2341" t="s">
        <v>20477</v>
      </c>
      <c r="F2341" t="s">
        <v>20478</v>
      </c>
      <c r="G2341" t="s">
        <v>476</v>
      </c>
      <c r="H2341" t="s">
        <v>66</v>
      </c>
      <c r="I2341">
        <v>163</v>
      </c>
      <c r="J2341">
        <v>8.5</v>
      </c>
      <c r="K2341" t="s">
        <v>86</v>
      </c>
      <c r="L2341" t="s">
        <v>20479</v>
      </c>
      <c r="M2341" t="s">
        <v>88</v>
      </c>
      <c r="N2341" t="s">
        <v>248</v>
      </c>
      <c r="O2341" t="s">
        <v>248</v>
      </c>
      <c r="P2341">
        <v>4.4117600000000001</v>
      </c>
      <c r="Q2341" t="s">
        <v>73</v>
      </c>
      <c r="U2341">
        <v>230</v>
      </c>
      <c r="V2341">
        <v>14705883</v>
      </c>
      <c r="W2341">
        <v>4475935</v>
      </c>
      <c r="X2341" t="s">
        <v>20428</v>
      </c>
      <c r="Y2341" t="s">
        <v>3931</v>
      </c>
      <c r="Z2341" t="s">
        <v>3932</v>
      </c>
      <c r="AA2341" t="s">
        <v>3931</v>
      </c>
      <c r="AB2341" t="s">
        <v>74</v>
      </c>
      <c r="AC2341" t="s">
        <v>74</v>
      </c>
      <c r="AD2341" t="s">
        <v>74</v>
      </c>
      <c r="AF2341" t="s">
        <v>20480</v>
      </c>
      <c r="AG2341">
        <v>4</v>
      </c>
      <c r="AH2341">
        <v>4</v>
      </c>
      <c r="AI2341">
        <v>7</v>
      </c>
      <c r="AJ2341">
        <v>9</v>
      </c>
      <c r="AK2341">
        <v>13250</v>
      </c>
      <c r="AL2341" t="s">
        <v>20481</v>
      </c>
      <c r="AM2341" t="s">
        <v>20482</v>
      </c>
      <c r="AN2341" t="s">
        <v>20477</v>
      </c>
      <c r="AO2341" t="s">
        <v>20004</v>
      </c>
      <c r="AP2341">
        <v>9</v>
      </c>
      <c r="AQ2341" t="s">
        <v>20483</v>
      </c>
      <c r="AR2341" t="s">
        <v>20006</v>
      </c>
      <c r="AS2341" t="s">
        <v>123</v>
      </c>
      <c r="AT2341">
        <v>0</v>
      </c>
      <c r="AU2341">
        <v>0</v>
      </c>
      <c r="AV2341">
        <v>3.3962264150000001</v>
      </c>
      <c r="AW2341">
        <v>0</v>
      </c>
      <c r="AX2341">
        <v>6.0377358489999997</v>
      </c>
      <c r="AY2341">
        <v>265</v>
      </c>
      <c r="AZ2341">
        <v>0</v>
      </c>
      <c r="BA2341">
        <v>0</v>
      </c>
      <c r="BB2341">
        <v>2.6415094E-2</v>
      </c>
      <c r="BC2341">
        <v>3.7735849999999999E-3</v>
      </c>
      <c r="BD2341">
        <v>1.5094339999999999E-2</v>
      </c>
      <c r="BE2341">
        <v>0</v>
      </c>
      <c r="BF2341">
        <v>0</v>
      </c>
      <c r="BG2341">
        <v>0</v>
      </c>
      <c r="BH2341">
        <f>(AP2341-J2341)/J2341</f>
        <v>5.8823529411764705E-2</v>
      </c>
    </row>
    <row r="2342" spans="1:60" x14ac:dyDescent="0.2">
      <c r="A2342" t="s">
        <v>20273</v>
      </c>
      <c r="B2342" t="s">
        <v>20484</v>
      </c>
      <c r="C2342" t="s">
        <v>20485</v>
      </c>
      <c r="D2342" t="s">
        <v>20486</v>
      </c>
      <c r="E2342" t="s">
        <v>20487</v>
      </c>
      <c r="F2342" t="s">
        <v>20488</v>
      </c>
      <c r="G2342" t="s">
        <v>2535</v>
      </c>
      <c r="H2342" t="s">
        <v>186</v>
      </c>
      <c r="I2342">
        <v>338</v>
      </c>
      <c r="J2342">
        <v>18</v>
      </c>
      <c r="K2342" t="s">
        <v>86</v>
      </c>
      <c r="L2342" t="s">
        <v>20489</v>
      </c>
      <c r="M2342" t="s">
        <v>88</v>
      </c>
      <c r="N2342" t="s">
        <v>959</v>
      </c>
      <c r="O2342" t="s">
        <v>959</v>
      </c>
      <c r="P2342">
        <v>3.6</v>
      </c>
      <c r="Q2342" t="s">
        <v>73</v>
      </c>
      <c r="U2342">
        <v>300</v>
      </c>
      <c r="V2342">
        <v>15608221</v>
      </c>
      <c r="W2342">
        <v>3171644</v>
      </c>
      <c r="X2342" t="s">
        <v>20490</v>
      </c>
      <c r="Y2342" t="s">
        <v>20491</v>
      </c>
      <c r="Z2342" t="s">
        <v>18689</v>
      </c>
      <c r="AA2342" t="s">
        <v>20492</v>
      </c>
      <c r="AB2342" t="s">
        <v>74</v>
      </c>
      <c r="AC2342" t="s">
        <v>74</v>
      </c>
      <c r="AD2342" t="s">
        <v>74</v>
      </c>
      <c r="AF2342" t="s">
        <v>20493</v>
      </c>
      <c r="AG2342">
        <v>3</v>
      </c>
      <c r="AH2342">
        <v>3</v>
      </c>
      <c r="AI2342">
        <v>5</v>
      </c>
      <c r="AK2342">
        <v>13367</v>
      </c>
      <c r="AL2342" t="s">
        <v>20494</v>
      </c>
      <c r="AM2342" t="s">
        <v>20495</v>
      </c>
      <c r="AN2342" t="s">
        <v>20487</v>
      </c>
      <c r="AO2342" t="s">
        <v>20496</v>
      </c>
      <c r="AP2342">
        <v>26.5</v>
      </c>
      <c r="AQ2342" t="s">
        <v>20497</v>
      </c>
      <c r="AR2342" t="s">
        <v>20498</v>
      </c>
      <c r="AS2342" t="s">
        <v>123</v>
      </c>
      <c r="AT2342">
        <v>0</v>
      </c>
      <c r="AU2342">
        <v>0</v>
      </c>
      <c r="AV2342">
        <v>3.8216560510000002</v>
      </c>
      <c r="AW2342">
        <v>0</v>
      </c>
      <c r="AX2342">
        <v>0</v>
      </c>
      <c r="AY2342">
        <v>157</v>
      </c>
      <c r="AZ2342">
        <v>2.5477706999999999E-2</v>
      </c>
      <c r="BA2342">
        <v>0</v>
      </c>
      <c r="BB2342">
        <v>1.2738854000000001E-2</v>
      </c>
      <c r="BC2342">
        <v>0</v>
      </c>
      <c r="BD2342">
        <v>2.5477706999999999E-2</v>
      </c>
      <c r="BE2342">
        <v>0</v>
      </c>
      <c r="BF2342">
        <v>0</v>
      </c>
      <c r="BG2342">
        <v>0</v>
      </c>
      <c r="BH2342">
        <f>(AP2342-J2342)/J2342</f>
        <v>0.47222222222222221</v>
      </c>
    </row>
    <row r="2343" spans="1:60" x14ac:dyDescent="0.2">
      <c r="A2343" t="s">
        <v>20275</v>
      </c>
      <c r="B2343" t="s">
        <v>20496</v>
      </c>
      <c r="C2343" t="s">
        <v>20499</v>
      </c>
      <c r="D2343" t="s">
        <v>497</v>
      </c>
      <c r="E2343" t="s">
        <v>20500</v>
      </c>
      <c r="F2343" t="s">
        <v>20501</v>
      </c>
      <c r="G2343" t="s">
        <v>293</v>
      </c>
      <c r="H2343" t="s">
        <v>66</v>
      </c>
      <c r="I2343">
        <v>82.3</v>
      </c>
      <c r="J2343">
        <v>13</v>
      </c>
      <c r="K2343" t="s">
        <v>86</v>
      </c>
      <c r="L2343" t="s">
        <v>20502</v>
      </c>
      <c r="M2343" t="s">
        <v>70</v>
      </c>
      <c r="N2343" t="s">
        <v>248</v>
      </c>
      <c r="O2343" t="s">
        <v>248</v>
      </c>
      <c r="P2343">
        <v>4.2</v>
      </c>
      <c r="Q2343" t="s">
        <v>73</v>
      </c>
      <c r="U2343">
        <v>50</v>
      </c>
      <c r="V2343">
        <v>5130000</v>
      </c>
      <c r="W2343">
        <v>1199421</v>
      </c>
      <c r="X2343" t="s">
        <v>20503</v>
      </c>
      <c r="Y2343" t="s">
        <v>5128</v>
      </c>
      <c r="Z2343" t="s">
        <v>5129</v>
      </c>
      <c r="AA2343" t="s">
        <v>5128</v>
      </c>
      <c r="AB2343" t="s">
        <v>74</v>
      </c>
      <c r="AC2343" t="s">
        <v>74</v>
      </c>
      <c r="AD2343" t="s">
        <v>68</v>
      </c>
      <c r="AG2343">
        <v>2</v>
      </c>
      <c r="AH2343">
        <v>2</v>
      </c>
      <c r="AI2343">
        <v>5</v>
      </c>
      <c r="AK2343">
        <v>13377</v>
      </c>
      <c r="AL2343" t="s">
        <v>20504</v>
      </c>
      <c r="AM2343" t="s">
        <v>20505</v>
      </c>
      <c r="AN2343" t="s">
        <v>20500</v>
      </c>
      <c r="AO2343" t="s">
        <v>20498</v>
      </c>
      <c r="AP2343">
        <v>14.079999920000001</v>
      </c>
      <c r="AQ2343" t="s">
        <v>20505</v>
      </c>
      <c r="AR2343" t="s">
        <v>20498</v>
      </c>
      <c r="AS2343" t="s">
        <v>97</v>
      </c>
      <c r="AT2343">
        <v>0</v>
      </c>
      <c r="AU2343">
        <v>0.52910052899999993</v>
      </c>
      <c r="AV2343">
        <v>3.703703704</v>
      </c>
      <c r="AW2343">
        <v>0.52910052899999993</v>
      </c>
      <c r="AX2343">
        <v>2.1164021160000002</v>
      </c>
      <c r="AY2343">
        <v>190</v>
      </c>
      <c r="AZ2343">
        <v>0</v>
      </c>
      <c r="BA2343">
        <v>5.2631580000000004E-3</v>
      </c>
      <c r="BB2343">
        <v>1.5789474000000001E-2</v>
      </c>
      <c r="BC2343">
        <v>5.2631580000000004E-3</v>
      </c>
      <c r="BD2343">
        <v>2.6315788999999999E-2</v>
      </c>
      <c r="BE2343">
        <v>1.0526316000000001E-2</v>
      </c>
      <c r="BF2343">
        <v>3.1578947000000003E-2</v>
      </c>
      <c r="BG2343">
        <v>1</v>
      </c>
      <c r="BH2343">
        <f>(AP2343-J2343)/J2343</f>
        <v>8.3076916923076963E-2</v>
      </c>
    </row>
    <row r="2344" spans="1:60" x14ac:dyDescent="0.2">
      <c r="A2344" t="s">
        <v>20506</v>
      </c>
      <c r="B2344" t="s">
        <v>20507</v>
      </c>
      <c r="C2344" t="s">
        <v>20508</v>
      </c>
      <c r="D2344" t="s">
        <v>2113</v>
      </c>
      <c r="E2344" t="s">
        <v>20509</v>
      </c>
      <c r="F2344" t="s">
        <v>20510</v>
      </c>
      <c r="G2344" t="s">
        <v>20511</v>
      </c>
      <c r="H2344" t="s">
        <v>319</v>
      </c>
      <c r="I2344">
        <v>13.4</v>
      </c>
      <c r="J2344">
        <v>6.1</v>
      </c>
      <c r="K2344" t="s">
        <v>67</v>
      </c>
      <c r="L2344" t="s">
        <v>20512</v>
      </c>
      <c r="M2344" t="s">
        <v>70</v>
      </c>
      <c r="N2344" t="s">
        <v>6182</v>
      </c>
      <c r="O2344" t="s">
        <v>6182</v>
      </c>
      <c r="P2344">
        <v>3.5</v>
      </c>
      <c r="Q2344" t="s">
        <v>73</v>
      </c>
      <c r="U2344">
        <v>23</v>
      </c>
      <c r="V2344">
        <v>2200000</v>
      </c>
      <c r="X2344" t="s">
        <v>20513</v>
      </c>
      <c r="Y2344" t="s">
        <v>3931</v>
      </c>
      <c r="Z2344" t="s">
        <v>3932</v>
      </c>
      <c r="AA2344" t="s">
        <v>3931</v>
      </c>
      <c r="AB2344" t="s">
        <v>74</v>
      </c>
      <c r="AC2344" t="s">
        <v>74</v>
      </c>
      <c r="AD2344" t="s">
        <v>74</v>
      </c>
      <c r="AG2344">
        <v>2</v>
      </c>
      <c r="AH2344">
        <v>2</v>
      </c>
      <c r="AI2344">
        <v>2</v>
      </c>
      <c r="AK2344">
        <v>13372</v>
      </c>
      <c r="AL2344" t="s">
        <v>20514</v>
      </c>
      <c r="AM2344" t="s">
        <v>20515</v>
      </c>
      <c r="AN2344" t="s">
        <v>20509</v>
      </c>
      <c r="AO2344" t="s">
        <v>20507</v>
      </c>
      <c r="AP2344">
        <v>6.170000076</v>
      </c>
      <c r="AQ2344" t="s">
        <v>20516</v>
      </c>
      <c r="AR2344" t="s">
        <v>20484</v>
      </c>
      <c r="AS2344" t="s">
        <v>123</v>
      </c>
      <c r="AT2344">
        <v>0</v>
      </c>
      <c r="AU2344">
        <v>1.6574585639999999</v>
      </c>
      <c r="AV2344">
        <v>2.7624309390000001</v>
      </c>
      <c r="AW2344">
        <v>0.55248618799999993</v>
      </c>
      <c r="AX2344">
        <v>0.55248618799999993</v>
      </c>
      <c r="AY2344">
        <v>183</v>
      </c>
      <c r="AZ2344">
        <v>5.4644810000000002E-3</v>
      </c>
      <c r="BA2344">
        <v>0</v>
      </c>
      <c r="BB2344">
        <v>1.6393443000000001E-2</v>
      </c>
      <c r="BC2344">
        <v>5.4644810000000002E-3</v>
      </c>
      <c r="BD2344">
        <v>2.1857923000000001E-2</v>
      </c>
      <c r="BE2344">
        <v>5.4644810000000002E-3</v>
      </c>
      <c r="BF2344">
        <v>2.7322404000000002E-2</v>
      </c>
      <c r="BG2344">
        <v>0</v>
      </c>
      <c r="BH2344">
        <f>(AP2344-J2344)/J2344</f>
        <v>1.1475422295082026E-2</v>
      </c>
    </row>
    <row r="2345" spans="1:60" x14ac:dyDescent="0.2">
      <c r="A2345" t="s">
        <v>20517</v>
      </c>
      <c r="B2345" t="s">
        <v>20518</v>
      </c>
      <c r="C2345" t="s">
        <v>20519</v>
      </c>
      <c r="D2345" t="s">
        <v>6503</v>
      </c>
      <c r="E2345" t="s">
        <v>20520</v>
      </c>
      <c r="F2345" t="s">
        <v>20521</v>
      </c>
      <c r="G2345" t="s">
        <v>130</v>
      </c>
      <c r="H2345" t="s">
        <v>66</v>
      </c>
      <c r="I2345">
        <v>187</v>
      </c>
      <c r="J2345">
        <v>17</v>
      </c>
      <c r="K2345" t="s">
        <v>86</v>
      </c>
      <c r="L2345" t="s">
        <v>20522</v>
      </c>
      <c r="M2345" t="s">
        <v>70</v>
      </c>
      <c r="N2345" t="s">
        <v>248</v>
      </c>
      <c r="O2345" t="s">
        <v>248</v>
      </c>
      <c r="P2345">
        <v>4.2</v>
      </c>
      <c r="Q2345" t="s">
        <v>73</v>
      </c>
      <c r="U2345">
        <v>100</v>
      </c>
      <c r="V2345">
        <v>11000000</v>
      </c>
      <c r="X2345" t="s">
        <v>20523</v>
      </c>
      <c r="Y2345" t="s">
        <v>3931</v>
      </c>
      <c r="Z2345" t="s">
        <v>3932</v>
      </c>
      <c r="AA2345" t="s">
        <v>3931</v>
      </c>
      <c r="AB2345" t="s">
        <v>74</v>
      </c>
      <c r="AC2345" t="s">
        <v>74</v>
      </c>
      <c r="AD2345" t="s">
        <v>68</v>
      </c>
      <c r="AG2345">
        <v>3</v>
      </c>
      <c r="AH2345">
        <v>3</v>
      </c>
      <c r="AI2345">
        <v>6</v>
      </c>
      <c r="AJ2345">
        <v>16</v>
      </c>
      <c r="AK2345">
        <v>13956</v>
      </c>
      <c r="AL2345" t="s">
        <v>20524</v>
      </c>
      <c r="AM2345" t="s">
        <v>20525</v>
      </c>
      <c r="AN2345" t="s">
        <v>20520</v>
      </c>
      <c r="AO2345" t="s">
        <v>20526</v>
      </c>
      <c r="AP2345">
        <v>16</v>
      </c>
      <c r="AQ2345" t="s">
        <v>20527</v>
      </c>
      <c r="AR2345" t="s">
        <v>20528</v>
      </c>
      <c r="AS2345" t="s">
        <v>78</v>
      </c>
      <c r="AT2345">
        <v>0</v>
      </c>
      <c r="AU2345">
        <v>0</v>
      </c>
      <c r="AV2345">
        <v>2.2222222220000001</v>
      </c>
      <c r="AW2345">
        <v>0.74074074099999998</v>
      </c>
      <c r="AX2345">
        <v>0.74074074099999998</v>
      </c>
      <c r="AY2345">
        <v>136</v>
      </c>
      <c r="AZ2345">
        <v>0</v>
      </c>
      <c r="BA2345">
        <v>7.352941E-3</v>
      </c>
      <c r="BB2345">
        <v>7.352941E-3</v>
      </c>
      <c r="BC2345">
        <v>1.4705882E-2</v>
      </c>
      <c r="BD2345">
        <v>1.4705882E-2</v>
      </c>
      <c r="BE2345">
        <v>0</v>
      </c>
      <c r="BF2345">
        <v>0</v>
      </c>
      <c r="BG2345">
        <v>1</v>
      </c>
      <c r="BH2345">
        <f>(AP2345-J2345)/J2345</f>
        <v>-5.8823529411764705E-2</v>
      </c>
    </row>
    <row r="2346" spans="1:60" x14ac:dyDescent="0.2">
      <c r="A2346" t="s">
        <v>20529</v>
      </c>
      <c r="B2346" t="s">
        <v>20530</v>
      </c>
      <c r="C2346" t="s">
        <v>20531</v>
      </c>
      <c r="D2346" t="s">
        <v>1938</v>
      </c>
      <c r="E2346" t="s">
        <v>20532</v>
      </c>
      <c r="F2346" t="s">
        <v>20533</v>
      </c>
      <c r="G2346" t="s">
        <v>14419</v>
      </c>
      <c r="H2346" t="s">
        <v>2536</v>
      </c>
      <c r="I2346">
        <v>165</v>
      </c>
      <c r="J2346">
        <v>11</v>
      </c>
      <c r="K2346" t="s">
        <v>67</v>
      </c>
      <c r="L2346" t="s">
        <v>20534</v>
      </c>
      <c r="M2346" t="s">
        <v>88</v>
      </c>
      <c r="N2346" t="s">
        <v>248</v>
      </c>
      <c r="O2346" t="s">
        <v>248</v>
      </c>
      <c r="P2346">
        <v>4.05</v>
      </c>
      <c r="Q2346" t="s">
        <v>73</v>
      </c>
      <c r="U2346">
        <v>100</v>
      </c>
      <c r="V2346">
        <v>15000000</v>
      </c>
      <c r="X2346" t="s">
        <v>20535</v>
      </c>
      <c r="Y2346" t="s">
        <v>5128</v>
      </c>
      <c r="Z2346" t="s">
        <v>5129</v>
      </c>
      <c r="AA2346" t="s">
        <v>5128</v>
      </c>
      <c r="AB2346" t="s">
        <v>74</v>
      </c>
      <c r="AC2346" t="s">
        <v>74</v>
      </c>
      <c r="AD2346" t="s">
        <v>74</v>
      </c>
      <c r="AG2346">
        <v>3</v>
      </c>
      <c r="AH2346">
        <v>3</v>
      </c>
      <c r="AI2346">
        <v>7</v>
      </c>
      <c r="AK2346">
        <v>13336</v>
      </c>
      <c r="AL2346" t="s">
        <v>20536</v>
      </c>
      <c r="AM2346" t="s">
        <v>20537</v>
      </c>
      <c r="AN2346" t="s">
        <v>20532</v>
      </c>
      <c r="AO2346" t="s">
        <v>20538</v>
      </c>
      <c r="AP2346">
        <v>9.5</v>
      </c>
      <c r="AQ2346" t="s">
        <v>20539</v>
      </c>
      <c r="AR2346" t="s">
        <v>20538</v>
      </c>
      <c r="AS2346" t="s">
        <v>97</v>
      </c>
      <c r="AT2346">
        <v>0</v>
      </c>
      <c r="AU2346">
        <v>0</v>
      </c>
      <c r="AV2346">
        <v>5.8333333329999997</v>
      </c>
      <c r="AW2346">
        <v>0</v>
      </c>
      <c r="AX2346">
        <v>1.6666666670000001</v>
      </c>
      <c r="AY2346">
        <v>240</v>
      </c>
      <c r="AZ2346">
        <v>1.2500000000000001E-2</v>
      </c>
      <c r="BA2346">
        <v>0</v>
      </c>
      <c r="BB2346">
        <v>4.1666669999999998E-3</v>
      </c>
      <c r="BC2346">
        <v>4.1666669999999998E-3</v>
      </c>
      <c r="BD2346">
        <v>1.2500000000000001E-2</v>
      </c>
      <c r="BE2346">
        <v>4.1666669999999998E-3</v>
      </c>
      <c r="BF2346">
        <v>0</v>
      </c>
      <c r="BG2346">
        <v>0</v>
      </c>
      <c r="BH2346">
        <f>(AP2346-J2346)/J2346</f>
        <v>-0.13636363636363635</v>
      </c>
    </row>
    <row r="2347" spans="1:60" x14ac:dyDescent="0.2">
      <c r="A2347" t="s">
        <v>20540</v>
      </c>
      <c r="B2347" t="s">
        <v>19916</v>
      </c>
      <c r="C2347" t="s">
        <v>20541</v>
      </c>
      <c r="D2347" t="s">
        <v>497</v>
      </c>
      <c r="E2347" t="s">
        <v>20542</v>
      </c>
      <c r="F2347" t="s">
        <v>20543</v>
      </c>
      <c r="G2347" t="s">
        <v>293</v>
      </c>
      <c r="H2347" t="s">
        <v>66</v>
      </c>
      <c r="I2347">
        <v>132.6</v>
      </c>
      <c r="J2347">
        <v>13</v>
      </c>
      <c r="K2347" t="s">
        <v>86</v>
      </c>
      <c r="L2347" t="s">
        <v>20544</v>
      </c>
      <c r="M2347" t="s">
        <v>88</v>
      </c>
      <c r="N2347" t="s">
        <v>248</v>
      </c>
      <c r="O2347" t="s">
        <v>248</v>
      </c>
      <c r="Q2347" t="s">
        <v>73</v>
      </c>
      <c r="U2347">
        <v>75</v>
      </c>
      <c r="V2347">
        <v>9200000</v>
      </c>
      <c r="W2347">
        <v>1000000</v>
      </c>
      <c r="X2347" t="s">
        <v>20545</v>
      </c>
      <c r="Y2347" t="s">
        <v>18688</v>
      </c>
      <c r="Z2347" t="s">
        <v>18689</v>
      </c>
      <c r="AA2347" t="s">
        <v>18688</v>
      </c>
      <c r="AB2347" t="s">
        <v>74</v>
      </c>
      <c r="AC2347" t="s">
        <v>74</v>
      </c>
      <c r="AD2347" t="s">
        <v>68</v>
      </c>
      <c r="AG2347">
        <v>3</v>
      </c>
      <c r="AH2347">
        <v>3</v>
      </c>
      <c r="AI2347">
        <v>5</v>
      </c>
      <c r="AJ2347">
        <v>25</v>
      </c>
      <c r="AK2347">
        <v>13298</v>
      </c>
      <c r="AL2347" t="s">
        <v>20546</v>
      </c>
      <c r="AM2347" t="s">
        <v>20547</v>
      </c>
      <c r="AN2347" t="s">
        <v>20542</v>
      </c>
      <c r="AO2347" t="s">
        <v>19918</v>
      </c>
      <c r="AP2347">
        <v>25</v>
      </c>
      <c r="AQ2347" t="s">
        <v>20548</v>
      </c>
      <c r="AR2347" t="s">
        <v>19918</v>
      </c>
      <c r="AS2347" t="s">
        <v>97</v>
      </c>
      <c r="AT2347">
        <v>0</v>
      </c>
      <c r="AU2347">
        <v>1.0928961749999999</v>
      </c>
      <c r="AV2347">
        <v>2.1857923499999998</v>
      </c>
      <c r="AW2347">
        <v>1.0928961749999999</v>
      </c>
      <c r="AX2347">
        <v>2.7322404370000002</v>
      </c>
      <c r="AY2347">
        <v>184</v>
      </c>
      <c r="AZ2347">
        <v>0</v>
      </c>
      <c r="BA2347">
        <v>0</v>
      </c>
      <c r="BB2347">
        <v>2.7173913000000001E-2</v>
      </c>
      <c r="BC2347">
        <v>0</v>
      </c>
      <c r="BD2347">
        <v>3.2608696E-2</v>
      </c>
      <c r="BE2347">
        <v>1.0869564999999999E-2</v>
      </c>
      <c r="BF2347">
        <v>5.4347830000000003E-3</v>
      </c>
      <c r="BG2347">
        <v>1</v>
      </c>
      <c r="BH2347">
        <f>(AP2347-J2347)/J2347</f>
        <v>0.92307692307692313</v>
      </c>
    </row>
    <row r="2348" spans="1:60" x14ac:dyDescent="0.2">
      <c r="A2348" t="s">
        <v>20549</v>
      </c>
      <c r="B2348" t="s">
        <v>20496</v>
      </c>
      <c r="C2348" t="s">
        <v>20550</v>
      </c>
      <c r="D2348" t="s">
        <v>1487</v>
      </c>
      <c r="E2348" t="s">
        <v>20551</v>
      </c>
      <c r="F2348" t="s">
        <v>20552</v>
      </c>
      <c r="G2348" t="s">
        <v>677</v>
      </c>
      <c r="H2348" t="s">
        <v>66</v>
      </c>
      <c r="I2348">
        <v>120</v>
      </c>
      <c r="J2348">
        <v>16</v>
      </c>
      <c r="K2348" t="s">
        <v>86</v>
      </c>
      <c r="L2348" t="s">
        <v>20553</v>
      </c>
      <c r="M2348" t="s">
        <v>88</v>
      </c>
      <c r="N2348" t="s">
        <v>445</v>
      </c>
      <c r="O2348" t="s">
        <v>445</v>
      </c>
      <c r="P2348">
        <v>4.2</v>
      </c>
      <c r="Q2348" t="s">
        <v>73</v>
      </c>
      <c r="U2348">
        <v>125</v>
      </c>
      <c r="V2348">
        <v>5744343</v>
      </c>
      <c r="W2348">
        <v>1755657</v>
      </c>
      <c r="X2348" t="s">
        <v>20554</v>
      </c>
      <c r="Y2348" t="s">
        <v>18688</v>
      </c>
      <c r="Z2348" t="s">
        <v>14322</v>
      </c>
      <c r="AA2348" t="s">
        <v>18688</v>
      </c>
      <c r="AB2348" t="s">
        <v>74</v>
      </c>
      <c r="AC2348" t="s">
        <v>74</v>
      </c>
      <c r="AD2348" t="s">
        <v>68</v>
      </c>
      <c r="AG2348">
        <v>3</v>
      </c>
      <c r="AH2348">
        <v>3</v>
      </c>
      <c r="AI2348">
        <v>6</v>
      </c>
      <c r="AK2348">
        <v>13342</v>
      </c>
      <c r="AL2348" t="s">
        <v>20555</v>
      </c>
      <c r="AM2348" t="s">
        <v>20556</v>
      </c>
      <c r="AN2348" t="s">
        <v>20551</v>
      </c>
      <c r="AO2348" t="s">
        <v>20498</v>
      </c>
      <c r="AP2348">
        <v>21.299999239999998</v>
      </c>
      <c r="AQ2348" t="s">
        <v>20556</v>
      </c>
      <c r="AR2348" t="s">
        <v>20498</v>
      </c>
      <c r="AS2348" t="s">
        <v>97</v>
      </c>
      <c r="AT2348">
        <v>0</v>
      </c>
      <c r="AU2348">
        <v>1.360544218</v>
      </c>
      <c r="AV2348">
        <v>2.721088435</v>
      </c>
      <c r="AW2348">
        <v>0.68027210900000001</v>
      </c>
      <c r="AX2348">
        <v>0.68027210900000001</v>
      </c>
      <c r="AY2348">
        <v>148</v>
      </c>
      <c r="AZ2348">
        <v>0</v>
      </c>
      <c r="BA2348">
        <v>0</v>
      </c>
      <c r="BB2348">
        <v>2.027027E-2</v>
      </c>
      <c r="BC2348">
        <v>0</v>
      </c>
      <c r="BD2348">
        <v>2.027027E-2</v>
      </c>
      <c r="BE2348">
        <v>6.7567570000000004E-3</v>
      </c>
      <c r="BF2348">
        <v>2.027027E-2</v>
      </c>
      <c r="BG2348">
        <v>1</v>
      </c>
      <c r="BH2348">
        <f>(AP2348-J2348)/J2348</f>
        <v>0.33124995249999989</v>
      </c>
    </row>
    <row r="2349" spans="1:60" x14ac:dyDescent="0.2">
      <c r="A2349" t="s">
        <v>20557</v>
      </c>
      <c r="B2349" t="s">
        <v>19166</v>
      </c>
      <c r="C2349" t="s">
        <v>20558</v>
      </c>
      <c r="D2349" t="s">
        <v>1870</v>
      </c>
      <c r="E2349" t="s">
        <v>20559</v>
      </c>
      <c r="F2349" t="s">
        <v>19514</v>
      </c>
      <c r="G2349" t="s">
        <v>1595</v>
      </c>
      <c r="H2349" t="s">
        <v>186</v>
      </c>
      <c r="I2349">
        <v>477.3</v>
      </c>
      <c r="J2349">
        <v>21</v>
      </c>
      <c r="K2349" t="s">
        <v>86</v>
      </c>
      <c r="L2349" t="s">
        <v>20560</v>
      </c>
      <c r="M2349" t="s">
        <v>88</v>
      </c>
      <c r="N2349" t="s">
        <v>959</v>
      </c>
      <c r="O2349" t="s">
        <v>959</v>
      </c>
      <c r="P2349">
        <v>3.6</v>
      </c>
      <c r="Q2349" t="s">
        <v>73</v>
      </c>
      <c r="U2349">
        <v>100</v>
      </c>
      <c r="V2349">
        <v>17045455</v>
      </c>
      <c r="W2349">
        <v>5681818</v>
      </c>
      <c r="X2349" t="s">
        <v>20561</v>
      </c>
      <c r="Y2349" t="s">
        <v>5128</v>
      </c>
      <c r="Z2349" t="s">
        <v>5129</v>
      </c>
      <c r="AA2349" t="s">
        <v>5128</v>
      </c>
      <c r="AB2349" t="s">
        <v>74</v>
      </c>
      <c r="AC2349" t="s">
        <v>74</v>
      </c>
      <c r="AD2349" t="s">
        <v>74</v>
      </c>
      <c r="AF2349" t="s">
        <v>20562</v>
      </c>
      <c r="AG2349">
        <v>2</v>
      </c>
      <c r="AH2349">
        <v>5</v>
      </c>
      <c r="AI2349">
        <v>8</v>
      </c>
      <c r="AJ2349">
        <v>21.04</v>
      </c>
      <c r="AK2349">
        <v>13343</v>
      </c>
      <c r="AL2349" t="s">
        <v>20563</v>
      </c>
      <c r="AM2349" t="s">
        <v>20564</v>
      </c>
      <c r="AN2349" t="s">
        <v>20559</v>
      </c>
      <c r="AO2349" t="s">
        <v>19168</v>
      </c>
      <c r="AP2349">
        <v>21.040000920000001</v>
      </c>
      <c r="AQ2349" t="s">
        <v>20565</v>
      </c>
      <c r="AR2349" t="s">
        <v>19168</v>
      </c>
      <c r="AS2349" t="s">
        <v>97</v>
      </c>
      <c r="AT2349">
        <v>0</v>
      </c>
      <c r="AU2349">
        <v>0</v>
      </c>
      <c r="AV2349">
        <v>4.6666666670000003</v>
      </c>
      <c r="AW2349">
        <v>0</v>
      </c>
      <c r="AX2349">
        <v>5.3333333329999997</v>
      </c>
      <c r="AY2349">
        <v>150</v>
      </c>
      <c r="AZ2349">
        <v>6.6666669999999994E-3</v>
      </c>
      <c r="BA2349">
        <v>6.6666669999999994E-3</v>
      </c>
      <c r="BB2349">
        <v>6.6666669999999994E-3</v>
      </c>
      <c r="BC2349">
        <v>0</v>
      </c>
      <c r="BD2349">
        <v>3.3333333E-2</v>
      </c>
      <c r="BE2349">
        <v>6.6666669999999994E-3</v>
      </c>
      <c r="BF2349">
        <v>0</v>
      </c>
      <c r="BG2349">
        <v>0</v>
      </c>
      <c r="BH2349">
        <f>(AP2349-J2349)/J2349</f>
        <v>1.9048057142857459E-3</v>
      </c>
    </row>
    <row r="2350" spans="1:60" x14ac:dyDescent="0.2">
      <c r="A2350" t="s">
        <v>20557</v>
      </c>
      <c r="B2350" t="s">
        <v>20484</v>
      </c>
      <c r="C2350" t="s">
        <v>20566</v>
      </c>
      <c r="D2350" t="s">
        <v>497</v>
      </c>
      <c r="E2350" t="s">
        <v>20567</v>
      </c>
      <c r="F2350" t="s">
        <v>20568</v>
      </c>
      <c r="G2350" t="s">
        <v>130</v>
      </c>
      <c r="H2350" t="s">
        <v>66</v>
      </c>
      <c r="I2350">
        <v>229.5</v>
      </c>
      <c r="J2350">
        <v>17</v>
      </c>
      <c r="K2350" t="s">
        <v>86</v>
      </c>
      <c r="L2350" t="s">
        <v>20569</v>
      </c>
      <c r="M2350" t="s">
        <v>70</v>
      </c>
      <c r="N2350" t="s">
        <v>445</v>
      </c>
      <c r="O2350" t="s">
        <v>445</v>
      </c>
      <c r="P2350">
        <v>4.2</v>
      </c>
      <c r="Q2350" t="s">
        <v>73</v>
      </c>
      <c r="U2350">
        <v>125</v>
      </c>
      <c r="V2350">
        <v>12507278</v>
      </c>
      <c r="W2350">
        <v>992722</v>
      </c>
      <c r="X2350" t="s">
        <v>20490</v>
      </c>
      <c r="Y2350" t="s">
        <v>18688</v>
      </c>
      <c r="Z2350" t="s">
        <v>18689</v>
      </c>
      <c r="AA2350" t="s">
        <v>18688</v>
      </c>
      <c r="AB2350" t="s">
        <v>74</v>
      </c>
      <c r="AC2350" t="s">
        <v>74</v>
      </c>
      <c r="AD2350" t="s">
        <v>68</v>
      </c>
      <c r="AG2350">
        <v>4</v>
      </c>
      <c r="AH2350">
        <v>4</v>
      </c>
      <c r="AI2350">
        <v>7</v>
      </c>
      <c r="AK2350">
        <v>13379</v>
      </c>
      <c r="AL2350" t="s">
        <v>20570</v>
      </c>
      <c r="AM2350" t="s">
        <v>20571</v>
      </c>
      <c r="AN2350" t="s">
        <v>20567</v>
      </c>
      <c r="AO2350" t="s">
        <v>20496</v>
      </c>
      <c r="AP2350">
        <v>35.479999540000001</v>
      </c>
      <c r="AQ2350" t="s">
        <v>20571</v>
      </c>
      <c r="AR2350" t="s">
        <v>20498</v>
      </c>
      <c r="AS2350" t="s">
        <v>123</v>
      </c>
      <c r="AT2350">
        <v>0</v>
      </c>
      <c r="AU2350">
        <v>1.4492753620000001</v>
      </c>
      <c r="AV2350">
        <v>2.8985507250000002</v>
      </c>
      <c r="AW2350">
        <v>0.72463768099999992</v>
      </c>
      <c r="AX2350">
        <v>1.4492753620000001</v>
      </c>
      <c r="AY2350">
        <v>140</v>
      </c>
      <c r="AZ2350">
        <v>0</v>
      </c>
      <c r="BA2350">
        <v>0</v>
      </c>
      <c r="BB2350">
        <v>1.4285714E-2</v>
      </c>
      <c r="BC2350">
        <v>0</v>
      </c>
      <c r="BD2350">
        <v>2.1428571E-2</v>
      </c>
      <c r="BE2350">
        <v>7.1428569999999999E-3</v>
      </c>
      <c r="BF2350">
        <v>1.4285714E-2</v>
      </c>
      <c r="BG2350">
        <v>0</v>
      </c>
      <c r="BH2350">
        <f>(AP2350-J2350)/J2350</f>
        <v>1.0870587964705882</v>
      </c>
    </row>
    <row r="2351" spans="1:60" x14ac:dyDescent="0.2">
      <c r="A2351" t="s">
        <v>20572</v>
      </c>
      <c r="B2351" t="s">
        <v>19854</v>
      </c>
      <c r="C2351" t="s">
        <v>20573</v>
      </c>
      <c r="D2351" t="s">
        <v>988</v>
      </c>
      <c r="E2351" t="s">
        <v>20574</v>
      </c>
      <c r="F2351" t="s">
        <v>20575</v>
      </c>
      <c r="G2351" t="s">
        <v>130</v>
      </c>
      <c r="H2351" t="s">
        <v>66</v>
      </c>
      <c r="I2351">
        <v>89.6</v>
      </c>
      <c r="J2351">
        <v>17</v>
      </c>
      <c r="K2351" t="s">
        <v>86</v>
      </c>
      <c r="L2351" t="s">
        <v>20576</v>
      </c>
      <c r="M2351" t="s">
        <v>70</v>
      </c>
      <c r="N2351" t="s">
        <v>248</v>
      </c>
      <c r="O2351" t="s">
        <v>248</v>
      </c>
      <c r="P2351">
        <v>4.2</v>
      </c>
      <c r="Q2351" t="s">
        <v>73</v>
      </c>
      <c r="U2351">
        <v>75</v>
      </c>
      <c r="V2351">
        <v>5000000</v>
      </c>
      <c r="W2351">
        <v>270180</v>
      </c>
      <c r="X2351" t="s">
        <v>20577</v>
      </c>
      <c r="Y2351" t="s">
        <v>20578</v>
      </c>
      <c r="Z2351" t="s">
        <v>20579</v>
      </c>
      <c r="AA2351" t="s">
        <v>20580</v>
      </c>
      <c r="AB2351" t="s">
        <v>74</v>
      </c>
      <c r="AC2351" t="s">
        <v>74</v>
      </c>
      <c r="AD2351" t="s">
        <v>68</v>
      </c>
      <c r="AG2351">
        <v>3</v>
      </c>
      <c r="AH2351">
        <v>3</v>
      </c>
      <c r="AI2351">
        <v>4</v>
      </c>
      <c r="AK2351">
        <v>13402</v>
      </c>
      <c r="AL2351" t="s">
        <v>20581</v>
      </c>
      <c r="AM2351" t="s">
        <v>20582</v>
      </c>
      <c r="AN2351" t="s">
        <v>20574</v>
      </c>
      <c r="AO2351" t="s">
        <v>19863</v>
      </c>
      <c r="AP2351">
        <v>19.100000380000001</v>
      </c>
      <c r="AQ2351" t="s">
        <v>20582</v>
      </c>
      <c r="AR2351" t="s">
        <v>19863</v>
      </c>
      <c r="AS2351" t="s">
        <v>97</v>
      </c>
      <c r="AT2351">
        <v>0</v>
      </c>
      <c r="AU2351">
        <v>1.6</v>
      </c>
      <c r="AV2351">
        <v>4.8</v>
      </c>
      <c r="AW2351">
        <v>1.6</v>
      </c>
      <c r="AX2351">
        <v>2.4</v>
      </c>
      <c r="AY2351">
        <v>127</v>
      </c>
      <c r="AZ2351">
        <v>0</v>
      </c>
      <c r="BA2351">
        <v>0</v>
      </c>
      <c r="BB2351">
        <v>2.3622047E-2</v>
      </c>
      <c r="BC2351">
        <v>0</v>
      </c>
      <c r="BD2351">
        <v>4.7244094E-2</v>
      </c>
      <c r="BE2351">
        <v>7.8740159999999993E-3</v>
      </c>
      <c r="BF2351">
        <v>7.8740159999999993E-3</v>
      </c>
      <c r="BG2351">
        <v>0</v>
      </c>
      <c r="BH2351">
        <f>(AP2351-J2351)/J2351</f>
        <v>0.12352943411764711</v>
      </c>
    </row>
    <row r="2352" spans="1:60" x14ac:dyDescent="0.2">
      <c r="A2352" t="s">
        <v>20235</v>
      </c>
      <c r="B2352" t="s">
        <v>20583</v>
      </c>
      <c r="C2352" t="s">
        <v>20584</v>
      </c>
      <c r="D2352" t="s">
        <v>1544</v>
      </c>
      <c r="E2352" t="s">
        <v>20585</v>
      </c>
      <c r="F2352" t="s">
        <v>20586</v>
      </c>
      <c r="G2352" t="s">
        <v>293</v>
      </c>
      <c r="H2352" t="s">
        <v>66</v>
      </c>
      <c r="I2352">
        <v>75.400000000000006</v>
      </c>
      <c r="J2352">
        <v>13</v>
      </c>
      <c r="K2352" t="s">
        <v>86</v>
      </c>
      <c r="L2352" t="s">
        <v>20587</v>
      </c>
      <c r="M2352" t="s">
        <v>70</v>
      </c>
      <c r="N2352" t="s">
        <v>248</v>
      </c>
      <c r="O2352" t="s">
        <v>248</v>
      </c>
      <c r="P2352">
        <v>4.2</v>
      </c>
      <c r="Q2352" t="s">
        <v>73</v>
      </c>
      <c r="U2352">
        <v>100</v>
      </c>
      <c r="V2352">
        <v>5800000</v>
      </c>
      <c r="X2352" t="s">
        <v>20588</v>
      </c>
      <c r="Y2352" t="s">
        <v>3931</v>
      </c>
      <c r="Z2352" t="s">
        <v>3932</v>
      </c>
      <c r="AA2352" t="s">
        <v>3931</v>
      </c>
      <c r="AB2352" t="s">
        <v>74</v>
      </c>
      <c r="AC2352" t="s">
        <v>74</v>
      </c>
      <c r="AD2352" t="s">
        <v>74</v>
      </c>
      <c r="AG2352">
        <v>3</v>
      </c>
      <c r="AH2352">
        <v>3</v>
      </c>
      <c r="AI2352">
        <v>5</v>
      </c>
      <c r="AK2352">
        <v>13524</v>
      </c>
      <c r="AL2352" t="s">
        <v>20589</v>
      </c>
      <c r="AM2352" t="s">
        <v>20590</v>
      </c>
      <c r="AN2352" t="s">
        <v>20585</v>
      </c>
      <c r="AO2352" t="s">
        <v>20591</v>
      </c>
      <c r="AP2352">
        <v>13</v>
      </c>
      <c r="AQ2352" t="s">
        <v>20592</v>
      </c>
      <c r="AR2352" t="s">
        <v>20593</v>
      </c>
      <c r="AS2352" t="s">
        <v>78</v>
      </c>
      <c r="AT2352">
        <v>0</v>
      </c>
      <c r="AU2352">
        <v>0</v>
      </c>
      <c r="AV2352">
        <v>3.2520325200000002</v>
      </c>
      <c r="AW2352">
        <v>0</v>
      </c>
      <c r="AX2352">
        <v>4.0650406500000003</v>
      </c>
      <c r="AY2352">
        <v>124</v>
      </c>
      <c r="AZ2352">
        <v>8.064515999999999E-3</v>
      </c>
      <c r="BA2352">
        <v>0</v>
      </c>
      <c r="BB2352">
        <v>1.6129032000000001E-2</v>
      </c>
      <c r="BC2352">
        <v>0</v>
      </c>
      <c r="BD2352">
        <v>2.4193547999999999E-2</v>
      </c>
      <c r="BE2352">
        <v>0</v>
      </c>
      <c r="BF2352">
        <v>1.6129032000000001E-2</v>
      </c>
      <c r="BG2352">
        <v>0</v>
      </c>
      <c r="BH2352">
        <f>(AP2352-J2352)/J2352</f>
        <v>0</v>
      </c>
    </row>
    <row r="2353" spans="1:60" x14ac:dyDescent="0.2">
      <c r="A2353" t="s">
        <v>20132</v>
      </c>
      <c r="B2353" t="s">
        <v>20594</v>
      </c>
      <c r="C2353" t="s">
        <v>20595</v>
      </c>
      <c r="D2353" t="s">
        <v>641</v>
      </c>
      <c r="E2353" t="s">
        <v>20596</v>
      </c>
      <c r="F2353" t="s">
        <v>20597</v>
      </c>
      <c r="G2353" t="s">
        <v>20598</v>
      </c>
      <c r="H2353" t="s">
        <v>4197</v>
      </c>
      <c r="I2353">
        <v>16006.9</v>
      </c>
      <c r="J2353">
        <v>38</v>
      </c>
      <c r="K2353" t="s">
        <v>67</v>
      </c>
      <c r="L2353" t="s">
        <v>20599</v>
      </c>
      <c r="M2353" t="s">
        <v>70</v>
      </c>
      <c r="N2353" t="s">
        <v>20600</v>
      </c>
      <c r="O2353" t="s">
        <v>20600</v>
      </c>
      <c r="P2353">
        <v>0.66</v>
      </c>
      <c r="Q2353" t="s">
        <v>73</v>
      </c>
      <c r="U2353">
        <v>5000</v>
      </c>
      <c r="V2353">
        <v>180000000</v>
      </c>
      <c r="W2353">
        <v>241233615</v>
      </c>
      <c r="X2353" t="s">
        <v>20601</v>
      </c>
      <c r="Y2353" t="s">
        <v>20602</v>
      </c>
      <c r="Z2353" t="s">
        <v>20603</v>
      </c>
      <c r="AA2353" t="s">
        <v>20604</v>
      </c>
      <c r="AB2353" t="s">
        <v>74</v>
      </c>
      <c r="AC2353" t="s">
        <v>74</v>
      </c>
      <c r="AD2353" t="s">
        <v>68</v>
      </c>
      <c r="AG2353">
        <v>9</v>
      </c>
      <c r="AH2353">
        <v>9</v>
      </c>
      <c r="AI2353">
        <v>33</v>
      </c>
      <c r="AJ2353">
        <v>38.229999999999997</v>
      </c>
      <c r="AK2353">
        <v>13407</v>
      </c>
      <c r="AL2353" t="s">
        <v>20605</v>
      </c>
      <c r="AM2353" t="s">
        <v>20606</v>
      </c>
      <c r="AN2353" t="s">
        <v>20596</v>
      </c>
      <c r="AO2353" t="s">
        <v>20607</v>
      </c>
      <c r="AP2353">
        <v>38.231800079999999</v>
      </c>
      <c r="AQ2353" t="s">
        <v>20606</v>
      </c>
      <c r="AR2353" t="s">
        <v>20607</v>
      </c>
      <c r="AS2353" t="s">
        <v>97</v>
      </c>
      <c r="AT2353">
        <v>0</v>
      </c>
      <c r="AU2353">
        <v>0.88888888900000007</v>
      </c>
      <c r="AV2353">
        <v>2.2222222220000001</v>
      </c>
      <c r="AW2353">
        <v>0.44444444399999999</v>
      </c>
      <c r="AX2353">
        <v>0</v>
      </c>
      <c r="AY2353">
        <v>226</v>
      </c>
      <c r="AZ2353">
        <v>0</v>
      </c>
      <c r="BA2353">
        <v>1.7699115000000001E-2</v>
      </c>
      <c r="BB2353">
        <v>2.2123894000000002E-2</v>
      </c>
      <c r="BC2353">
        <v>4.4247790000000002E-3</v>
      </c>
      <c r="BD2353">
        <v>3.9823008999999999E-2</v>
      </c>
      <c r="BE2353">
        <v>8.8495580000000004E-3</v>
      </c>
      <c r="BF2353">
        <v>1.3274335999999999E-2</v>
      </c>
      <c r="BG2353">
        <v>1</v>
      </c>
      <c r="BH2353">
        <f>(AP2353-J2353)/J2353</f>
        <v>6.1000021052631396E-3</v>
      </c>
    </row>
    <row r="2354" spans="1:60" x14ac:dyDescent="0.2">
      <c r="A2354" t="s">
        <v>20608</v>
      </c>
      <c r="B2354" t="s">
        <v>20609</v>
      </c>
      <c r="C2354" t="s">
        <v>20610</v>
      </c>
      <c r="D2354" t="s">
        <v>725</v>
      </c>
      <c r="E2354" t="s">
        <v>20611</v>
      </c>
      <c r="F2354" t="s">
        <v>14864</v>
      </c>
      <c r="G2354" t="s">
        <v>12148</v>
      </c>
      <c r="H2354" t="s">
        <v>403</v>
      </c>
      <c r="I2354">
        <v>218.8</v>
      </c>
      <c r="J2354">
        <v>17.5</v>
      </c>
      <c r="K2354" t="s">
        <v>86</v>
      </c>
      <c r="L2354" t="s">
        <v>20612</v>
      </c>
      <c r="M2354" t="s">
        <v>70</v>
      </c>
      <c r="N2354" t="s">
        <v>960</v>
      </c>
      <c r="O2354" t="s">
        <v>960</v>
      </c>
      <c r="P2354">
        <v>3.9</v>
      </c>
      <c r="Q2354" t="s">
        <v>73</v>
      </c>
      <c r="U2354">
        <v>50</v>
      </c>
      <c r="V2354">
        <v>12500000</v>
      </c>
      <c r="X2354" t="s">
        <v>20613</v>
      </c>
      <c r="Y2354" t="s">
        <v>3931</v>
      </c>
      <c r="Z2354" t="s">
        <v>3932</v>
      </c>
      <c r="AA2354" t="s">
        <v>3931</v>
      </c>
      <c r="AB2354" t="s">
        <v>74</v>
      </c>
      <c r="AC2354" t="s">
        <v>74</v>
      </c>
      <c r="AD2354" t="s">
        <v>74</v>
      </c>
      <c r="AF2354" t="s">
        <v>20614</v>
      </c>
      <c r="AG2354">
        <v>1</v>
      </c>
      <c r="AH2354">
        <v>1</v>
      </c>
      <c r="AI2354">
        <v>10</v>
      </c>
      <c r="AK2354">
        <v>13641</v>
      </c>
      <c r="AL2354" t="s">
        <v>20615</v>
      </c>
      <c r="AM2354" t="s">
        <v>20616</v>
      </c>
      <c r="AN2354" t="s">
        <v>20611</v>
      </c>
      <c r="AO2354" t="s">
        <v>20617</v>
      </c>
      <c r="AP2354">
        <v>17.5</v>
      </c>
      <c r="AQ2354" t="s">
        <v>20618</v>
      </c>
      <c r="AR2354" t="s">
        <v>20619</v>
      </c>
      <c r="AS2354" t="s">
        <v>78</v>
      </c>
      <c r="AT2354">
        <v>0</v>
      </c>
      <c r="AU2354">
        <v>0.45454545499999999</v>
      </c>
      <c r="AV2354">
        <v>4.5454545450000001</v>
      </c>
      <c r="AW2354">
        <v>0.90909090900000011</v>
      </c>
      <c r="AX2354">
        <v>2.7272727269999999</v>
      </c>
      <c r="AY2354">
        <v>221</v>
      </c>
      <c r="AZ2354">
        <v>4.524887E-3</v>
      </c>
      <c r="BA2354">
        <v>0</v>
      </c>
      <c r="BB2354">
        <v>1.8099548E-2</v>
      </c>
      <c r="BC2354">
        <v>4.524887E-3</v>
      </c>
      <c r="BD2354">
        <v>9.049774E-3</v>
      </c>
      <c r="BE2354">
        <v>9.049774E-3</v>
      </c>
      <c r="BF2354">
        <v>0</v>
      </c>
      <c r="BG2354">
        <v>0</v>
      </c>
      <c r="BH2354">
        <f>(AP2354-J2354)/J2354</f>
        <v>0</v>
      </c>
    </row>
    <row r="2355" spans="1:60" x14ac:dyDescent="0.2">
      <c r="A2355" t="s">
        <v>20608</v>
      </c>
      <c r="B2355" t="s">
        <v>20620</v>
      </c>
      <c r="C2355" t="s">
        <v>20621</v>
      </c>
      <c r="D2355" t="s">
        <v>302</v>
      </c>
      <c r="E2355" t="s">
        <v>20622</v>
      </c>
      <c r="F2355" t="s">
        <v>17394</v>
      </c>
      <c r="G2355" t="s">
        <v>443</v>
      </c>
      <c r="H2355" t="s">
        <v>66</v>
      </c>
      <c r="I2355">
        <v>4</v>
      </c>
      <c r="J2355">
        <v>5</v>
      </c>
      <c r="K2355" t="s">
        <v>86</v>
      </c>
      <c r="L2355" t="s">
        <v>20623</v>
      </c>
      <c r="M2355" t="s">
        <v>70</v>
      </c>
      <c r="N2355" t="s">
        <v>248</v>
      </c>
      <c r="O2355" t="s">
        <v>248</v>
      </c>
      <c r="P2355">
        <v>4.2</v>
      </c>
      <c r="Q2355" t="s">
        <v>73</v>
      </c>
      <c r="R2355">
        <v>7</v>
      </c>
      <c r="S2355">
        <v>5</v>
      </c>
      <c r="T2355">
        <v>1000000</v>
      </c>
      <c r="U2355">
        <v>6</v>
      </c>
      <c r="V2355">
        <v>800000</v>
      </c>
      <c r="X2355" t="s">
        <v>20624</v>
      </c>
      <c r="Y2355" t="s">
        <v>3931</v>
      </c>
      <c r="Z2355" t="s">
        <v>3932</v>
      </c>
      <c r="AA2355" t="s">
        <v>3931</v>
      </c>
      <c r="AB2355" t="s">
        <v>74</v>
      </c>
      <c r="AC2355" t="s">
        <v>74</v>
      </c>
      <c r="AD2355" t="s">
        <v>74</v>
      </c>
      <c r="AG2355">
        <v>1</v>
      </c>
      <c r="AH2355">
        <v>1</v>
      </c>
      <c r="AI2355">
        <v>3</v>
      </c>
      <c r="AJ2355">
        <v>4.8</v>
      </c>
      <c r="AK2355">
        <v>13693</v>
      </c>
      <c r="AL2355" t="s">
        <v>20625</v>
      </c>
      <c r="AM2355" t="s">
        <v>20626</v>
      </c>
      <c r="AN2355" t="s">
        <v>20622</v>
      </c>
      <c r="AO2355" t="s">
        <v>20627</v>
      </c>
      <c r="AP2355">
        <v>4.8000001910000014</v>
      </c>
      <c r="AQ2355" t="s">
        <v>20626</v>
      </c>
      <c r="AR2355" t="s">
        <v>20628</v>
      </c>
      <c r="AS2355" t="s">
        <v>123</v>
      </c>
      <c r="AT2355">
        <v>6</v>
      </c>
      <c r="AU2355">
        <v>0.90634441099999996</v>
      </c>
      <c r="AV2355">
        <v>2.114803625</v>
      </c>
      <c r="AW2355">
        <v>0.30211480400000001</v>
      </c>
      <c r="AX2355">
        <v>3.021148036</v>
      </c>
      <c r="AY2355">
        <v>334</v>
      </c>
      <c r="AZ2355">
        <v>0</v>
      </c>
      <c r="BA2355">
        <v>1.497006E-2</v>
      </c>
      <c r="BB2355">
        <v>3.8922155999999999E-2</v>
      </c>
      <c r="BC2355">
        <v>2.9940119999999999E-3</v>
      </c>
      <c r="BD2355">
        <v>2.3952095999999999E-2</v>
      </c>
      <c r="BE2355">
        <v>1.497006E-2</v>
      </c>
      <c r="BF2355">
        <v>8.9820360000000005E-3</v>
      </c>
      <c r="BG2355">
        <v>0</v>
      </c>
      <c r="BH2355">
        <f>(AP2355-J2355)/J2355</f>
        <v>-3.999996179999972E-2</v>
      </c>
    </row>
    <row r="2356" spans="1:60" x14ac:dyDescent="0.2">
      <c r="A2356" t="s">
        <v>20285</v>
      </c>
      <c r="B2356" t="s">
        <v>20255</v>
      </c>
      <c r="C2356" t="s">
        <v>20629</v>
      </c>
      <c r="D2356" t="s">
        <v>497</v>
      </c>
      <c r="E2356" t="s">
        <v>20630</v>
      </c>
      <c r="F2356" t="s">
        <v>20071</v>
      </c>
      <c r="G2356" t="s">
        <v>569</v>
      </c>
      <c r="H2356" t="s">
        <v>66</v>
      </c>
      <c r="I2356">
        <v>70.3</v>
      </c>
      <c r="J2356">
        <v>15</v>
      </c>
      <c r="K2356" t="s">
        <v>86</v>
      </c>
      <c r="L2356" t="s">
        <v>20631</v>
      </c>
      <c r="M2356" t="s">
        <v>70</v>
      </c>
      <c r="N2356" t="s">
        <v>445</v>
      </c>
      <c r="O2356" t="s">
        <v>445</v>
      </c>
      <c r="P2356">
        <v>4.2</v>
      </c>
      <c r="Q2356" t="s">
        <v>73</v>
      </c>
      <c r="U2356">
        <v>86.3</v>
      </c>
      <c r="V2356">
        <v>3750000</v>
      </c>
      <c r="W2356">
        <v>937500</v>
      </c>
      <c r="X2356" t="s">
        <v>20632</v>
      </c>
      <c r="Y2356" t="s">
        <v>3931</v>
      </c>
      <c r="Z2356" t="s">
        <v>3932</v>
      </c>
      <c r="AA2356" t="s">
        <v>3931</v>
      </c>
      <c r="AB2356" t="s">
        <v>74</v>
      </c>
      <c r="AC2356" t="s">
        <v>74</v>
      </c>
      <c r="AD2356" t="s">
        <v>68</v>
      </c>
      <c r="AG2356">
        <v>1</v>
      </c>
      <c r="AH2356">
        <v>1</v>
      </c>
      <c r="AI2356">
        <v>5</v>
      </c>
      <c r="AK2356">
        <v>13526</v>
      </c>
      <c r="AL2356" t="s">
        <v>20633</v>
      </c>
      <c r="AM2356" t="s">
        <v>20634</v>
      </c>
      <c r="AN2356" t="s">
        <v>20630</v>
      </c>
      <c r="AO2356" t="s">
        <v>20583</v>
      </c>
      <c r="AP2356">
        <v>13.600000380000001</v>
      </c>
      <c r="AQ2356" t="s">
        <v>20634</v>
      </c>
      <c r="AR2356" t="s">
        <v>20583</v>
      </c>
      <c r="AS2356" t="s">
        <v>97</v>
      </c>
      <c r="AT2356">
        <v>0</v>
      </c>
      <c r="AU2356">
        <v>2.2727272730000001</v>
      </c>
      <c r="AV2356">
        <v>3.0303030299999998</v>
      </c>
      <c r="AW2356">
        <v>0.75757575799999999</v>
      </c>
      <c r="AX2356">
        <v>4.5454545450000001</v>
      </c>
      <c r="AY2356">
        <v>133</v>
      </c>
      <c r="AZ2356">
        <v>0</v>
      </c>
      <c r="BA2356">
        <v>7.5187969999999998E-3</v>
      </c>
      <c r="BB2356">
        <v>2.2556390999999999E-2</v>
      </c>
      <c r="BC2356">
        <v>0</v>
      </c>
      <c r="BD2356">
        <v>2.2556390999999999E-2</v>
      </c>
      <c r="BE2356">
        <v>1.5037594E-2</v>
      </c>
      <c r="BF2356">
        <v>2.2556390999999999E-2</v>
      </c>
      <c r="BG2356">
        <v>0</v>
      </c>
      <c r="BH2356">
        <f>(AP2356-J2356)/J2356</f>
        <v>-9.3333307999999934E-2</v>
      </c>
    </row>
    <row r="2357" spans="1:60" x14ac:dyDescent="0.2">
      <c r="A2357" t="s">
        <v>20411</v>
      </c>
      <c r="B2357" t="s">
        <v>20635</v>
      </c>
      <c r="C2357" t="s">
        <v>20636</v>
      </c>
      <c r="D2357" t="s">
        <v>599</v>
      </c>
      <c r="E2357" t="s">
        <v>20637</v>
      </c>
      <c r="F2357" t="s">
        <v>20638</v>
      </c>
      <c r="G2357" t="s">
        <v>263</v>
      </c>
      <c r="H2357" t="s">
        <v>66</v>
      </c>
      <c r="I2357">
        <v>67.5</v>
      </c>
      <c r="J2357">
        <v>9</v>
      </c>
      <c r="K2357" t="s">
        <v>86</v>
      </c>
      <c r="L2357" t="s">
        <v>20639</v>
      </c>
      <c r="M2357" t="s">
        <v>70</v>
      </c>
      <c r="N2357" t="s">
        <v>528</v>
      </c>
      <c r="O2357" t="s">
        <v>528</v>
      </c>
      <c r="P2357">
        <v>4.11111</v>
      </c>
      <c r="Q2357" t="s">
        <v>73</v>
      </c>
      <c r="U2357">
        <v>86.3</v>
      </c>
      <c r="V2357">
        <v>7500000</v>
      </c>
      <c r="X2357" t="s">
        <v>20640</v>
      </c>
      <c r="Y2357" t="s">
        <v>3931</v>
      </c>
      <c r="Z2357" t="s">
        <v>3932</v>
      </c>
      <c r="AA2357" t="s">
        <v>3931</v>
      </c>
      <c r="AB2357" t="s">
        <v>74</v>
      </c>
      <c r="AC2357" t="s">
        <v>74</v>
      </c>
      <c r="AD2357" t="s">
        <v>68</v>
      </c>
      <c r="AG2357">
        <v>2</v>
      </c>
      <c r="AH2357">
        <v>2</v>
      </c>
      <c r="AI2357">
        <v>4</v>
      </c>
      <c r="AK2357">
        <v>13525</v>
      </c>
      <c r="AL2357" t="s">
        <v>20641</v>
      </c>
      <c r="AM2357" t="s">
        <v>20642</v>
      </c>
      <c r="AN2357" t="s">
        <v>20637</v>
      </c>
      <c r="AO2357" t="s">
        <v>19549</v>
      </c>
      <c r="AP2357">
        <v>9.0399999620000013</v>
      </c>
      <c r="AQ2357" t="s">
        <v>20643</v>
      </c>
      <c r="AR2357" t="s">
        <v>19556</v>
      </c>
      <c r="AS2357" t="s">
        <v>123</v>
      </c>
      <c r="AT2357">
        <v>0</v>
      </c>
      <c r="AU2357">
        <v>0.65789473700000001</v>
      </c>
      <c r="AV2357">
        <v>1.6447368419999999</v>
      </c>
      <c r="AW2357">
        <v>0</v>
      </c>
      <c r="AX2357">
        <v>1.9736842109999999</v>
      </c>
      <c r="AY2357">
        <v>305</v>
      </c>
      <c r="AZ2357">
        <v>9.8360659999999992E-3</v>
      </c>
      <c r="BA2357">
        <v>9.8360659999999992E-3</v>
      </c>
      <c r="BB2357">
        <v>3.6065574000000003E-2</v>
      </c>
      <c r="BC2357">
        <v>0</v>
      </c>
      <c r="BD2357">
        <v>2.295082E-2</v>
      </c>
      <c r="BE2357">
        <v>1.6393443000000001E-2</v>
      </c>
      <c r="BF2357">
        <v>9.8360659999999992E-3</v>
      </c>
      <c r="BG2357">
        <v>0</v>
      </c>
      <c r="BH2357">
        <f>(AP2357-J2357)/J2357</f>
        <v>4.4444402222223699E-3</v>
      </c>
    </row>
    <row r="2358" spans="1:60" x14ac:dyDescent="0.2">
      <c r="A2358" t="s">
        <v>20644</v>
      </c>
      <c r="B2358" t="s">
        <v>20645</v>
      </c>
      <c r="C2358" t="s">
        <v>20646</v>
      </c>
      <c r="D2358" t="s">
        <v>371</v>
      </c>
      <c r="E2358" t="s">
        <v>20647</v>
      </c>
      <c r="F2358" t="s">
        <v>20648</v>
      </c>
      <c r="G2358" t="s">
        <v>1699</v>
      </c>
      <c r="H2358" t="s">
        <v>66</v>
      </c>
      <c r="I2358">
        <v>81</v>
      </c>
      <c r="J2358">
        <v>13.5</v>
      </c>
      <c r="K2358" t="s">
        <v>86</v>
      </c>
      <c r="L2358" t="s">
        <v>20649</v>
      </c>
      <c r="M2358" t="s">
        <v>70</v>
      </c>
      <c r="N2358" t="s">
        <v>248</v>
      </c>
      <c r="O2358" t="s">
        <v>248</v>
      </c>
      <c r="Q2358" t="s">
        <v>73</v>
      </c>
      <c r="U2358">
        <v>86.3</v>
      </c>
      <c r="V2358">
        <v>6000000</v>
      </c>
      <c r="X2358" t="s">
        <v>20650</v>
      </c>
      <c r="Y2358" t="s">
        <v>3931</v>
      </c>
      <c r="Z2358" t="s">
        <v>3932</v>
      </c>
      <c r="AA2358" t="s">
        <v>3931</v>
      </c>
      <c r="AB2358" t="s">
        <v>74</v>
      </c>
      <c r="AC2358" t="s">
        <v>74</v>
      </c>
      <c r="AD2358" t="s">
        <v>68</v>
      </c>
      <c r="AF2358" t="s">
        <v>20651</v>
      </c>
      <c r="AG2358">
        <v>3</v>
      </c>
      <c r="AH2358">
        <v>3</v>
      </c>
      <c r="AI2358">
        <v>5</v>
      </c>
      <c r="AJ2358">
        <v>13.69</v>
      </c>
      <c r="AK2358">
        <v>13456</v>
      </c>
      <c r="AL2358" t="s">
        <v>20652</v>
      </c>
      <c r="AM2358" t="s">
        <v>20653</v>
      </c>
      <c r="AN2358" t="s">
        <v>20647</v>
      </c>
      <c r="AO2358" t="s">
        <v>20227</v>
      </c>
      <c r="AP2358">
        <v>13.68999958</v>
      </c>
      <c r="AQ2358" t="s">
        <v>20654</v>
      </c>
      <c r="AR2358" t="s">
        <v>20227</v>
      </c>
      <c r="AS2358" t="s">
        <v>97</v>
      </c>
      <c r="AT2358">
        <v>0</v>
      </c>
      <c r="AU2358">
        <v>0.76923076900000009</v>
      </c>
      <c r="AV2358">
        <v>1.538461538</v>
      </c>
      <c r="AW2358">
        <v>0</v>
      </c>
      <c r="AX2358">
        <v>1.538461538</v>
      </c>
      <c r="AY2358">
        <v>261</v>
      </c>
      <c r="AZ2358">
        <v>7.6628349999999998E-3</v>
      </c>
      <c r="BA2358">
        <v>3.8314180000000001E-3</v>
      </c>
      <c r="BB2358">
        <v>3.4482759000000002E-2</v>
      </c>
      <c r="BC2358">
        <v>3.8314180000000001E-3</v>
      </c>
      <c r="BD2358">
        <v>1.9157087999999999E-2</v>
      </c>
      <c r="BE2358">
        <v>1.532567E-2</v>
      </c>
      <c r="BF2358">
        <v>1.532567E-2</v>
      </c>
      <c r="BG2358">
        <v>0</v>
      </c>
      <c r="BH2358">
        <f>(AP2358-J2358)/J2358</f>
        <v>1.4074042962962984E-2</v>
      </c>
    </row>
    <row r="2359" spans="1:60" x14ac:dyDescent="0.2">
      <c r="A2359" t="s">
        <v>20644</v>
      </c>
      <c r="B2359" t="s">
        <v>20655</v>
      </c>
      <c r="C2359" t="s">
        <v>20656</v>
      </c>
      <c r="D2359" t="s">
        <v>1926</v>
      </c>
      <c r="E2359" t="s">
        <v>20657</v>
      </c>
      <c r="F2359" t="s">
        <v>20658</v>
      </c>
      <c r="G2359" t="s">
        <v>20659</v>
      </c>
      <c r="H2359" t="s">
        <v>20660</v>
      </c>
      <c r="I2359">
        <v>470.6</v>
      </c>
      <c r="J2359">
        <v>16</v>
      </c>
      <c r="K2359" t="s">
        <v>86</v>
      </c>
      <c r="L2359" t="s">
        <v>20661</v>
      </c>
      <c r="M2359" t="s">
        <v>88</v>
      </c>
      <c r="N2359" t="s">
        <v>20662</v>
      </c>
      <c r="O2359" t="s">
        <v>20662</v>
      </c>
      <c r="P2359">
        <v>3.3125</v>
      </c>
      <c r="Q2359" t="s">
        <v>73</v>
      </c>
      <c r="U2359">
        <v>500</v>
      </c>
      <c r="V2359">
        <v>29411764</v>
      </c>
      <c r="X2359" t="s">
        <v>20663</v>
      </c>
      <c r="Y2359" t="s">
        <v>3931</v>
      </c>
      <c r="Z2359" t="s">
        <v>3932</v>
      </c>
      <c r="AA2359" t="s">
        <v>3931</v>
      </c>
      <c r="AB2359" t="s">
        <v>74</v>
      </c>
      <c r="AC2359" t="s">
        <v>74</v>
      </c>
      <c r="AD2359" t="s">
        <v>74</v>
      </c>
      <c r="AG2359">
        <v>7</v>
      </c>
      <c r="AH2359">
        <v>7</v>
      </c>
      <c r="AI2359">
        <v>12</v>
      </c>
      <c r="AJ2359">
        <v>15.2</v>
      </c>
      <c r="AK2359">
        <v>13604</v>
      </c>
      <c r="AL2359" t="s">
        <v>20664</v>
      </c>
      <c r="AM2359" t="s">
        <v>20665</v>
      </c>
      <c r="AN2359" t="s">
        <v>20657</v>
      </c>
      <c r="AO2359" t="s">
        <v>20666</v>
      </c>
      <c r="AP2359">
        <v>15.19999981</v>
      </c>
      <c r="AQ2359" t="s">
        <v>20667</v>
      </c>
      <c r="AR2359" t="s">
        <v>20668</v>
      </c>
      <c r="AS2359" t="s">
        <v>123</v>
      </c>
      <c r="AT2359">
        <v>0</v>
      </c>
      <c r="AU2359">
        <v>0</v>
      </c>
      <c r="AV2359">
        <v>5.0847457629999999</v>
      </c>
      <c r="AW2359">
        <v>0</v>
      </c>
      <c r="AX2359">
        <v>0</v>
      </c>
      <c r="AY2359">
        <v>59</v>
      </c>
      <c r="AZ2359">
        <v>1.6949153000000002E-2</v>
      </c>
      <c r="BA2359">
        <v>0</v>
      </c>
      <c r="BB2359">
        <v>0</v>
      </c>
      <c r="BC2359">
        <v>0</v>
      </c>
      <c r="BD2359">
        <v>3.3898304999999997E-2</v>
      </c>
      <c r="BE2359">
        <v>0</v>
      </c>
      <c r="BF2359">
        <v>0</v>
      </c>
      <c r="BG2359">
        <v>0</v>
      </c>
      <c r="BH2359">
        <f>(AP2359-J2359)/J2359</f>
        <v>-5.0000011875000028E-2</v>
      </c>
    </row>
    <row r="2360" spans="1:60" x14ac:dyDescent="0.2">
      <c r="A2360" t="s">
        <v>19916</v>
      </c>
      <c r="B2360" t="s">
        <v>20300</v>
      </c>
      <c r="C2360" t="s">
        <v>20669</v>
      </c>
      <c r="D2360" t="s">
        <v>302</v>
      </c>
      <c r="E2360" t="s">
        <v>20670</v>
      </c>
      <c r="F2360" t="s">
        <v>20671</v>
      </c>
      <c r="G2360" t="s">
        <v>206</v>
      </c>
      <c r="H2360" t="s">
        <v>66</v>
      </c>
      <c r="I2360">
        <v>100</v>
      </c>
      <c r="J2360">
        <v>12</v>
      </c>
      <c r="K2360" t="s">
        <v>67</v>
      </c>
      <c r="L2360" t="s">
        <v>20672</v>
      </c>
      <c r="M2360" t="s">
        <v>88</v>
      </c>
      <c r="N2360" t="s">
        <v>89</v>
      </c>
      <c r="O2360" t="s">
        <v>89</v>
      </c>
      <c r="P2360">
        <v>4.1666699999999999</v>
      </c>
      <c r="Q2360" t="s">
        <v>73</v>
      </c>
      <c r="U2360">
        <v>100</v>
      </c>
      <c r="V2360">
        <v>2083333</v>
      </c>
      <c r="W2360">
        <v>6250000</v>
      </c>
      <c r="X2360" t="s">
        <v>20673</v>
      </c>
      <c r="Y2360" t="s">
        <v>3931</v>
      </c>
      <c r="Z2360" t="s">
        <v>3932</v>
      </c>
      <c r="AA2360" t="s">
        <v>3931</v>
      </c>
      <c r="AB2360" t="s">
        <v>74</v>
      </c>
      <c r="AC2360" t="s">
        <v>74</v>
      </c>
      <c r="AD2360" t="s">
        <v>68</v>
      </c>
      <c r="AG2360">
        <v>4</v>
      </c>
      <c r="AH2360">
        <v>4</v>
      </c>
      <c r="AI2360">
        <v>7</v>
      </c>
      <c r="AK2360">
        <v>13543</v>
      </c>
      <c r="AL2360" t="s">
        <v>20674</v>
      </c>
      <c r="AM2360" t="s">
        <v>20675</v>
      </c>
      <c r="AN2360" t="s">
        <v>20670</v>
      </c>
      <c r="AO2360" t="s">
        <v>20676</v>
      </c>
      <c r="AP2360">
        <v>13.5</v>
      </c>
      <c r="AQ2360" t="s">
        <v>20675</v>
      </c>
      <c r="AR2360" t="s">
        <v>20676</v>
      </c>
      <c r="AS2360" t="s">
        <v>97</v>
      </c>
      <c r="AT2360">
        <v>0</v>
      </c>
      <c r="AU2360">
        <v>0</v>
      </c>
      <c r="AV2360">
        <v>2.2556390980000001</v>
      </c>
      <c r="AW2360">
        <v>1.5037593979999999</v>
      </c>
      <c r="AX2360">
        <v>0.75187969900000007</v>
      </c>
      <c r="AY2360">
        <v>135</v>
      </c>
      <c r="AZ2360">
        <v>0</v>
      </c>
      <c r="BA2360">
        <v>7.4074069999999987E-3</v>
      </c>
      <c r="BB2360">
        <v>1.4814815E-2</v>
      </c>
      <c r="BC2360">
        <v>0</v>
      </c>
      <c r="BD2360">
        <v>3.7037037000000002E-2</v>
      </c>
      <c r="BE2360">
        <v>0</v>
      </c>
      <c r="BF2360">
        <v>0</v>
      </c>
      <c r="BG2360">
        <v>0</v>
      </c>
      <c r="BH2360">
        <f>(AP2360-J2360)/J2360</f>
        <v>0.125</v>
      </c>
    </row>
    <row r="2361" spans="1:60" x14ac:dyDescent="0.2">
      <c r="A2361" t="s">
        <v>19950</v>
      </c>
      <c r="B2361" t="s">
        <v>20227</v>
      </c>
      <c r="C2361" t="s">
        <v>20677</v>
      </c>
      <c r="D2361" t="s">
        <v>497</v>
      </c>
      <c r="E2361" t="s">
        <v>20678</v>
      </c>
      <c r="F2361" t="s">
        <v>20679</v>
      </c>
      <c r="G2361" t="s">
        <v>1595</v>
      </c>
      <c r="H2361" t="s">
        <v>66</v>
      </c>
      <c r="I2361">
        <v>209.7</v>
      </c>
      <c r="J2361">
        <v>18</v>
      </c>
      <c r="K2361" t="s">
        <v>86</v>
      </c>
      <c r="L2361" t="s">
        <v>20680</v>
      </c>
      <c r="M2361" t="s">
        <v>88</v>
      </c>
      <c r="N2361" t="s">
        <v>248</v>
      </c>
      <c r="O2361" t="s">
        <v>248</v>
      </c>
      <c r="Q2361" t="s">
        <v>73</v>
      </c>
      <c r="U2361">
        <v>150</v>
      </c>
      <c r="V2361">
        <v>9000000</v>
      </c>
      <c r="W2361">
        <v>2650000</v>
      </c>
      <c r="X2361" t="s">
        <v>20681</v>
      </c>
      <c r="Y2361" t="s">
        <v>3931</v>
      </c>
      <c r="Z2361" t="s">
        <v>3932</v>
      </c>
      <c r="AA2361" t="s">
        <v>3931</v>
      </c>
      <c r="AB2361" t="s">
        <v>74</v>
      </c>
      <c r="AC2361" t="s">
        <v>74</v>
      </c>
      <c r="AD2361" t="s">
        <v>68</v>
      </c>
      <c r="AF2361" t="s">
        <v>20682</v>
      </c>
      <c r="AG2361">
        <v>6</v>
      </c>
      <c r="AH2361">
        <v>6</v>
      </c>
      <c r="AI2361">
        <v>8</v>
      </c>
      <c r="AK2361">
        <v>13447</v>
      </c>
      <c r="AL2361" t="s">
        <v>20683</v>
      </c>
      <c r="AM2361" t="s">
        <v>20684</v>
      </c>
      <c r="AN2361" t="s">
        <v>20678</v>
      </c>
      <c r="AO2361" t="s">
        <v>20685</v>
      </c>
      <c r="AP2361">
        <v>24.600000380000001</v>
      </c>
      <c r="AQ2361" t="s">
        <v>20686</v>
      </c>
      <c r="AR2361" t="s">
        <v>20685</v>
      </c>
      <c r="AS2361" t="s">
        <v>97</v>
      </c>
      <c r="AT2361">
        <v>0</v>
      </c>
      <c r="AU2361">
        <v>1.25</v>
      </c>
      <c r="AV2361">
        <v>2.5</v>
      </c>
      <c r="AW2361">
        <v>0.625</v>
      </c>
      <c r="AX2361">
        <v>3.125</v>
      </c>
      <c r="AY2361">
        <v>161</v>
      </c>
      <c r="AZ2361">
        <v>0</v>
      </c>
      <c r="BA2361">
        <v>6.2111800000000002E-3</v>
      </c>
      <c r="BB2361">
        <v>1.8633540000000001E-2</v>
      </c>
      <c r="BC2361">
        <v>0</v>
      </c>
      <c r="BD2361">
        <v>3.1055901E-2</v>
      </c>
      <c r="BE2361">
        <v>1.242236E-2</v>
      </c>
      <c r="BF2361">
        <v>6.2111800000000002E-3</v>
      </c>
      <c r="BG2361">
        <v>1</v>
      </c>
      <c r="BH2361">
        <f>(AP2361-J2361)/J2361</f>
        <v>0.36666668777777783</v>
      </c>
    </row>
    <row r="2362" spans="1:60" x14ac:dyDescent="0.2">
      <c r="A2362" t="s">
        <v>20687</v>
      </c>
      <c r="B2362" t="s">
        <v>20688</v>
      </c>
      <c r="C2362" t="s">
        <v>20689</v>
      </c>
      <c r="D2362" t="s">
        <v>371</v>
      </c>
      <c r="E2362" t="s">
        <v>20690</v>
      </c>
      <c r="F2362" t="s">
        <v>20691</v>
      </c>
      <c r="G2362" t="s">
        <v>486</v>
      </c>
      <c r="H2362" t="s">
        <v>66</v>
      </c>
      <c r="I2362">
        <v>33.200000000000003</v>
      </c>
      <c r="J2362">
        <v>10</v>
      </c>
      <c r="K2362" t="s">
        <v>86</v>
      </c>
      <c r="L2362" t="s">
        <v>20692</v>
      </c>
      <c r="M2362" t="s">
        <v>70</v>
      </c>
      <c r="N2362" t="s">
        <v>248</v>
      </c>
      <c r="O2362" t="s">
        <v>248</v>
      </c>
      <c r="P2362">
        <v>4</v>
      </c>
      <c r="Q2362" t="s">
        <v>73</v>
      </c>
      <c r="U2362">
        <v>50</v>
      </c>
      <c r="V2362">
        <v>3317644</v>
      </c>
      <c r="X2362" t="s">
        <v>20693</v>
      </c>
      <c r="Y2362" t="s">
        <v>3931</v>
      </c>
      <c r="Z2362" t="s">
        <v>3932</v>
      </c>
      <c r="AA2362" t="s">
        <v>3931</v>
      </c>
      <c r="AB2362" t="s">
        <v>74</v>
      </c>
      <c r="AC2362" t="s">
        <v>74</v>
      </c>
      <c r="AD2362" t="s">
        <v>74</v>
      </c>
      <c r="AG2362">
        <v>1</v>
      </c>
      <c r="AH2362">
        <v>1</v>
      </c>
      <c r="AI2362">
        <v>3</v>
      </c>
      <c r="AJ2362">
        <v>11.8</v>
      </c>
      <c r="AK2362">
        <v>13761</v>
      </c>
      <c r="AL2362" t="s">
        <v>20694</v>
      </c>
      <c r="AM2362" t="s">
        <v>20695</v>
      </c>
      <c r="AN2362" t="s">
        <v>20690</v>
      </c>
      <c r="AO2362" t="s">
        <v>20696</v>
      </c>
      <c r="AP2362">
        <v>11.80000019</v>
      </c>
      <c r="AQ2362" t="s">
        <v>20697</v>
      </c>
      <c r="AR2362" t="s">
        <v>20696</v>
      </c>
      <c r="AS2362" t="s">
        <v>97</v>
      </c>
      <c r="AT2362">
        <v>0</v>
      </c>
      <c r="AU2362">
        <v>0</v>
      </c>
      <c r="AV2362">
        <v>1.277955272</v>
      </c>
      <c r="AW2362">
        <v>0</v>
      </c>
      <c r="AX2362">
        <v>0.95846645400000008</v>
      </c>
      <c r="AY2362">
        <v>314</v>
      </c>
      <c r="AZ2362">
        <v>6.3694270000000004E-3</v>
      </c>
      <c r="BA2362">
        <v>9.5541399999999992E-3</v>
      </c>
      <c r="BB2362">
        <v>3.1847133999999999E-2</v>
      </c>
      <c r="BC2362">
        <v>0</v>
      </c>
      <c r="BD2362">
        <v>2.2292994E-2</v>
      </c>
      <c r="BE2362">
        <v>6.3694270000000004E-3</v>
      </c>
      <c r="BF2362">
        <v>6.3694270000000004E-3</v>
      </c>
      <c r="BG2362">
        <v>0</v>
      </c>
      <c r="BH2362">
        <f>(AP2362-J2362)/J2362</f>
        <v>0.18000001900000004</v>
      </c>
    </row>
    <row r="2363" spans="1:60" x14ac:dyDescent="0.2">
      <c r="A2363" t="s">
        <v>20698</v>
      </c>
      <c r="B2363" t="s">
        <v>19549</v>
      </c>
      <c r="C2363" t="s">
        <v>20699</v>
      </c>
      <c r="D2363" t="s">
        <v>101</v>
      </c>
      <c r="E2363" t="s">
        <v>20700</v>
      </c>
      <c r="F2363" t="s">
        <v>20701</v>
      </c>
      <c r="G2363" t="s">
        <v>20702</v>
      </c>
      <c r="H2363" t="s">
        <v>66</v>
      </c>
      <c r="I2363">
        <v>260.39999999999998</v>
      </c>
      <c r="J2363">
        <v>42</v>
      </c>
      <c r="K2363" t="s">
        <v>86</v>
      </c>
      <c r="L2363" t="s">
        <v>20703</v>
      </c>
      <c r="M2363" t="s">
        <v>88</v>
      </c>
      <c r="N2363" t="s">
        <v>248</v>
      </c>
      <c r="O2363" t="s">
        <v>248</v>
      </c>
      <c r="P2363">
        <v>4.2</v>
      </c>
      <c r="Q2363" t="s">
        <v>73</v>
      </c>
      <c r="U2363">
        <v>175</v>
      </c>
      <c r="V2363">
        <v>4687259</v>
      </c>
      <c r="W2363">
        <v>1512741</v>
      </c>
      <c r="X2363" t="s">
        <v>20704</v>
      </c>
      <c r="Y2363" t="s">
        <v>18688</v>
      </c>
      <c r="Z2363" t="s">
        <v>18689</v>
      </c>
      <c r="AA2363" t="s">
        <v>18688</v>
      </c>
      <c r="AB2363" t="s">
        <v>74</v>
      </c>
      <c r="AC2363" t="s">
        <v>74</v>
      </c>
      <c r="AD2363" t="s">
        <v>68</v>
      </c>
      <c r="AG2363">
        <v>7</v>
      </c>
      <c r="AH2363">
        <v>7</v>
      </c>
      <c r="AI2363">
        <v>7</v>
      </c>
      <c r="AK2363">
        <v>13511</v>
      </c>
      <c r="AL2363" t="s">
        <v>20705</v>
      </c>
      <c r="AM2363" t="s">
        <v>20706</v>
      </c>
      <c r="AN2363" t="s">
        <v>20700</v>
      </c>
      <c r="AO2363" t="s">
        <v>19556</v>
      </c>
      <c r="AP2363">
        <v>53.130001069999999</v>
      </c>
      <c r="AQ2363" t="s">
        <v>20706</v>
      </c>
      <c r="AR2363" t="s">
        <v>19556</v>
      </c>
      <c r="AS2363" t="s">
        <v>97</v>
      </c>
      <c r="AT2363">
        <v>0</v>
      </c>
      <c r="AU2363">
        <v>1.2903225810000001</v>
      </c>
      <c r="AV2363">
        <v>2.5806451610000001</v>
      </c>
      <c r="AW2363">
        <v>0.64516129</v>
      </c>
      <c r="AX2363">
        <v>1.2903225810000001</v>
      </c>
      <c r="AY2363">
        <v>157</v>
      </c>
      <c r="AZ2363">
        <v>0</v>
      </c>
      <c r="BA2363">
        <v>6.3694270000000004E-3</v>
      </c>
      <c r="BB2363">
        <v>1.2738854000000001E-2</v>
      </c>
      <c r="BC2363">
        <v>0</v>
      </c>
      <c r="BD2363">
        <v>1.9108279999999998E-2</v>
      </c>
      <c r="BE2363">
        <v>6.3694270000000004E-3</v>
      </c>
      <c r="BF2363">
        <v>1.2738854000000001E-2</v>
      </c>
      <c r="BG2363">
        <v>0</v>
      </c>
      <c r="BH2363">
        <f>(AP2363-J2363)/J2363</f>
        <v>0.26500002547619045</v>
      </c>
    </row>
    <row r="2364" spans="1:60" x14ac:dyDescent="0.2">
      <c r="A2364" t="s">
        <v>20698</v>
      </c>
      <c r="B2364" t="s">
        <v>19557</v>
      </c>
      <c r="C2364" t="s">
        <v>20707</v>
      </c>
      <c r="D2364" t="s">
        <v>1544</v>
      </c>
      <c r="E2364" t="s">
        <v>20708</v>
      </c>
      <c r="F2364" t="s">
        <v>20709</v>
      </c>
      <c r="G2364" t="s">
        <v>3341</v>
      </c>
      <c r="H2364" t="s">
        <v>186</v>
      </c>
      <c r="I2364">
        <v>176</v>
      </c>
      <c r="J2364">
        <v>11</v>
      </c>
      <c r="K2364" t="s">
        <v>86</v>
      </c>
      <c r="L2364" t="s">
        <v>20710</v>
      </c>
      <c r="M2364" t="s">
        <v>70</v>
      </c>
      <c r="N2364" t="s">
        <v>1823</v>
      </c>
      <c r="O2364" t="s">
        <v>1823</v>
      </c>
      <c r="P2364">
        <v>3.5454500000000002</v>
      </c>
      <c r="Q2364" t="s">
        <v>73</v>
      </c>
      <c r="U2364">
        <v>300</v>
      </c>
      <c r="V2364">
        <v>13000000</v>
      </c>
      <c r="W2364">
        <v>3000000</v>
      </c>
      <c r="X2364" t="s">
        <v>20711</v>
      </c>
      <c r="Y2364" t="s">
        <v>3931</v>
      </c>
      <c r="Z2364" t="s">
        <v>3932</v>
      </c>
      <c r="AA2364" t="s">
        <v>3931</v>
      </c>
      <c r="AB2364" t="s">
        <v>74</v>
      </c>
      <c r="AC2364" t="s">
        <v>74</v>
      </c>
      <c r="AD2364" t="s">
        <v>74</v>
      </c>
      <c r="AF2364" t="s">
        <v>20712</v>
      </c>
      <c r="AG2364">
        <v>5</v>
      </c>
      <c r="AH2364">
        <v>5</v>
      </c>
      <c r="AI2364">
        <v>10</v>
      </c>
      <c r="AK2364">
        <v>13548</v>
      </c>
      <c r="AL2364" t="s">
        <v>20713</v>
      </c>
      <c r="AM2364" t="s">
        <v>20714</v>
      </c>
      <c r="AN2364" t="s">
        <v>20708</v>
      </c>
      <c r="AO2364" t="s">
        <v>19565</v>
      </c>
      <c r="AP2364">
        <v>12.40999985</v>
      </c>
      <c r="AQ2364" t="s">
        <v>20715</v>
      </c>
      <c r="AR2364" t="s">
        <v>19565</v>
      </c>
      <c r="AS2364" t="s">
        <v>97</v>
      </c>
      <c r="AT2364">
        <v>0</v>
      </c>
      <c r="AU2364">
        <v>0</v>
      </c>
      <c r="AV2364">
        <v>1.4492753620000001</v>
      </c>
      <c r="AW2364">
        <v>0</v>
      </c>
      <c r="AX2364">
        <v>0</v>
      </c>
      <c r="AY2364">
        <v>69</v>
      </c>
      <c r="AZ2364">
        <v>0</v>
      </c>
      <c r="BA2364">
        <v>0</v>
      </c>
      <c r="BB2364">
        <v>2.8985507000000001E-2</v>
      </c>
      <c r="BC2364">
        <v>0</v>
      </c>
      <c r="BD2364">
        <v>4.3478260999999997E-2</v>
      </c>
      <c r="BE2364">
        <v>0</v>
      </c>
      <c r="BF2364">
        <v>0</v>
      </c>
      <c r="BG2364">
        <v>0</v>
      </c>
      <c r="BH2364">
        <f>(AP2364-J2364)/J2364</f>
        <v>0.12818180454545455</v>
      </c>
    </row>
    <row r="2365" spans="1:60" x14ac:dyDescent="0.2">
      <c r="A2365" t="s">
        <v>20318</v>
      </c>
      <c r="B2365" t="s">
        <v>20255</v>
      </c>
      <c r="C2365" t="s">
        <v>20716</v>
      </c>
      <c r="D2365" t="s">
        <v>371</v>
      </c>
      <c r="E2365" t="s">
        <v>20717</v>
      </c>
      <c r="F2365" t="s">
        <v>20718</v>
      </c>
      <c r="G2365" t="s">
        <v>486</v>
      </c>
      <c r="H2365" t="s">
        <v>66</v>
      </c>
      <c r="I2365">
        <v>50</v>
      </c>
      <c r="J2365">
        <v>10</v>
      </c>
      <c r="K2365" t="s">
        <v>86</v>
      </c>
      <c r="L2365" t="s">
        <v>20719</v>
      </c>
      <c r="M2365" t="s">
        <v>70</v>
      </c>
      <c r="N2365" t="s">
        <v>248</v>
      </c>
      <c r="O2365" t="s">
        <v>248</v>
      </c>
      <c r="P2365">
        <v>4.2</v>
      </c>
      <c r="Q2365" t="s">
        <v>73</v>
      </c>
      <c r="U2365">
        <v>57.5</v>
      </c>
      <c r="V2365">
        <v>5000000</v>
      </c>
      <c r="X2365" t="s">
        <v>20632</v>
      </c>
      <c r="Y2365" t="s">
        <v>3931</v>
      </c>
      <c r="Z2365" t="s">
        <v>3932</v>
      </c>
      <c r="AA2365" t="s">
        <v>3931</v>
      </c>
      <c r="AB2365" t="s">
        <v>74</v>
      </c>
      <c r="AC2365" t="s">
        <v>74</v>
      </c>
      <c r="AD2365" t="s">
        <v>68</v>
      </c>
      <c r="AG2365">
        <v>2</v>
      </c>
      <c r="AH2365">
        <v>2</v>
      </c>
      <c r="AI2365">
        <v>3</v>
      </c>
      <c r="AK2365">
        <v>13533</v>
      </c>
      <c r="AL2365" t="s">
        <v>20720</v>
      </c>
      <c r="AM2365" t="s">
        <v>20721</v>
      </c>
      <c r="AN2365" t="s">
        <v>20717</v>
      </c>
      <c r="AO2365" t="s">
        <v>20583</v>
      </c>
      <c r="AP2365">
        <v>10.10999966</v>
      </c>
      <c r="AQ2365" t="s">
        <v>20721</v>
      </c>
      <c r="AR2365" t="s">
        <v>20591</v>
      </c>
      <c r="AS2365" t="s">
        <v>123</v>
      </c>
      <c r="AT2365">
        <v>0</v>
      </c>
      <c r="AU2365">
        <v>1.4084507040000001</v>
      </c>
      <c r="AV2365">
        <v>1.4084507040000001</v>
      </c>
      <c r="AW2365">
        <v>0</v>
      </c>
      <c r="AX2365">
        <v>2.8169014080000001</v>
      </c>
      <c r="AY2365">
        <v>143</v>
      </c>
      <c r="AZ2365">
        <v>0</v>
      </c>
      <c r="BA2365">
        <v>0</v>
      </c>
      <c r="BB2365">
        <v>2.0979021E-2</v>
      </c>
      <c r="BC2365">
        <v>6.9930069999999999E-3</v>
      </c>
      <c r="BD2365">
        <v>6.9930069999999999E-3</v>
      </c>
      <c r="BE2365">
        <v>6.9930069999999999E-3</v>
      </c>
      <c r="BF2365">
        <v>0</v>
      </c>
      <c r="BG2365">
        <v>0</v>
      </c>
      <c r="BH2365">
        <f>(AP2365-J2365)/J2365</f>
        <v>1.0999965999999972E-2</v>
      </c>
    </row>
    <row r="2366" spans="1:60" x14ac:dyDescent="0.2">
      <c r="A2366" t="s">
        <v>20484</v>
      </c>
      <c r="B2366" t="s">
        <v>20635</v>
      </c>
      <c r="C2366" t="s">
        <v>20722</v>
      </c>
      <c r="D2366" t="s">
        <v>4726</v>
      </c>
      <c r="E2366" t="s">
        <v>20723</v>
      </c>
      <c r="F2366" t="s">
        <v>20724</v>
      </c>
      <c r="G2366" t="s">
        <v>130</v>
      </c>
      <c r="H2366" t="s">
        <v>66</v>
      </c>
      <c r="I2366">
        <v>163.5</v>
      </c>
      <c r="J2366">
        <v>17</v>
      </c>
      <c r="K2366" t="s">
        <v>86</v>
      </c>
      <c r="L2366" t="s">
        <v>20725</v>
      </c>
      <c r="M2366" t="s">
        <v>70</v>
      </c>
      <c r="N2366" t="s">
        <v>248</v>
      </c>
      <c r="O2366" t="s">
        <v>248</v>
      </c>
      <c r="Q2366" t="s">
        <v>73</v>
      </c>
      <c r="U2366">
        <v>150</v>
      </c>
      <c r="V2366">
        <v>4807692</v>
      </c>
      <c r="W2366">
        <v>4807692</v>
      </c>
      <c r="X2366" t="s">
        <v>20726</v>
      </c>
      <c r="Y2366" t="s">
        <v>18688</v>
      </c>
      <c r="Z2366" t="s">
        <v>18689</v>
      </c>
      <c r="AA2366" t="s">
        <v>18688</v>
      </c>
      <c r="AB2366" t="s">
        <v>74</v>
      </c>
      <c r="AC2366" t="s">
        <v>74</v>
      </c>
      <c r="AD2366" t="s">
        <v>68</v>
      </c>
      <c r="AF2366" t="s">
        <v>20727</v>
      </c>
      <c r="AG2366">
        <v>7</v>
      </c>
      <c r="AH2366">
        <v>7</v>
      </c>
      <c r="AI2366">
        <v>7</v>
      </c>
      <c r="AK2366">
        <v>13527</v>
      </c>
      <c r="AL2366" t="s">
        <v>20728</v>
      </c>
      <c r="AM2366" t="s">
        <v>20729</v>
      </c>
      <c r="AN2366" t="s">
        <v>20723</v>
      </c>
      <c r="AO2366" t="s">
        <v>19549</v>
      </c>
      <c r="AP2366">
        <v>26.5</v>
      </c>
      <c r="AQ2366" t="s">
        <v>20730</v>
      </c>
      <c r="AR2366" t="s">
        <v>19549</v>
      </c>
      <c r="AS2366" t="s">
        <v>97</v>
      </c>
      <c r="AT2366">
        <v>0</v>
      </c>
      <c r="AU2366">
        <v>0</v>
      </c>
      <c r="AV2366">
        <v>3.9370078739999999</v>
      </c>
      <c r="AW2366">
        <v>0</v>
      </c>
      <c r="AX2366">
        <v>2.755905512</v>
      </c>
      <c r="AY2366">
        <v>255</v>
      </c>
      <c r="AZ2366">
        <v>3.9215690000000006E-3</v>
      </c>
      <c r="BA2366">
        <v>1.1764706E-2</v>
      </c>
      <c r="BB2366">
        <v>1.9607843E-2</v>
      </c>
      <c r="BC2366">
        <v>1.1764706E-2</v>
      </c>
      <c r="BD2366">
        <v>7.843137E-3</v>
      </c>
      <c r="BE2366">
        <v>1.9607843E-2</v>
      </c>
      <c r="BF2366">
        <v>0</v>
      </c>
      <c r="BG2366">
        <v>0</v>
      </c>
      <c r="BH2366">
        <f>(AP2366-J2366)/J2366</f>
        <v>0.55882352941176472</v>
      </c>
    </row>
    <row r="2367" spans="1:60" x14ac:dyDescent="0.2">
      <c r="A2367" t="s">
        <v>20208</v>
      </c>
      <c r="B2367" t="s">
        <v>20731</v>
      </c>
      <c r="C2367" t="s">
        <v>20732</v>
      </c>
      <c r="D2367" t="s">
        <v>599</v>
      </c>
      <c r="E2367" t="s">
        <v>20733</v>
      </c>
      <c r="F2367" t="s">
        <v>20734</v>
      </c>
      <c r="G2367" t="s">
        <v>130</v>
      </c>
      <c r="H2367" t="s">
        <v>66</v>
      </c>
      <c r="I2367">
        <v>81.599999999999994</v>
      </c>
      <c r="J2367">
        <v>17</v>
      </c>
      <c r="K2367" t="s">
        <v>86</v>
      </c>
      <c r="L2367" t="s">
        <v>20735</v>
      </c>
      <c r="M2367" t="s">
        <v>70</v>
      </c>
      <c r="N2367" t="s">
        <v>248</v>
      </c>
      <c r="O2367" t="s">
        <v>248</v>
      </c>
      <c r="Q2367" t="s">
        <v>73</v>
      </c>
      <c r="U2367">
        <v>115</v>
      </c>
      <c r="V2367">
        <v>4800000</v>
      </c>
      <c r="X2367" t="s">
        <v>20736</v>
      </c>
      <c r="Y2367" t="s">
        <v>3931</v>
      </c>
      <c r="Z2367" t="s">
        <v>3932</v>
      </c>
      <c r="AA2367" t="s">
        <v>3931</v>
      </c>
      <c r="AB2367" t="s">
        <v>74</v>
      </c>
      <c r="AC2367" t="s">
        <v>74</v>
      </c>
      <c r="AD2367" t="s">
        <v>68</v>
      </c>
      <c r="AG2367">
        <v>2</v>
      </c>
      <c r="AH2367">
        <v>2</v>
      </c>
      <c r="AI2367">
        <v>4</v>
      </c>
      <c r="AJ2367">
        <v>27.18</v>
      </c>
      <c r="AK2367">
        <v>14055</v>
      </c>
      <c r="AL2367" t="s">
        <v>20737</v>
      </c>
      <c r="AM2367" t="s">
        <v>20738</v>
      </c>
      <c r="AN2367" t="s">
        <v>20733</v>
      </c>
      <c r="AO2367" t="s">
        <v>20739</v>
      </c>
      <c r="AP2367">
        <v>27.18000031</v>
      </c>
      <c r="AQ2367" t="s">
        <v>20738</v>
      </c>
      <c r="AR2367" t="s">
        <v>20739</v>
      </c>
      <c r="AS2367" t="s">
        <v>97</v>
      </c>
      <c r="AT2367">
        <v>0</v>
      </c>
      <c r="AU2367">
        <v>0</v>
      </c>
      <c r="AV2367">
        <v>2.293577982</v>
      </c>
      <c r="AW2367">
        <v>0.458715596</v>
      </c>
      <c r="AX2367">
        <v>3.211009174</v>
      </c>
      <c r="AY2367">
        <v>220</v>
      </c>
      <c r="AZ2367">
        <v>4.5454550000000003E-3</v>
      </c>
      <c r="BA2367">
        <v>2.7272727E-2</v>
      </c>
      <c r="BB2367">
        <v>3.6363635999999998E-2</v>
      </c>
      <c r="BC2367">
        <v>4.5454550000000003E-3</v>
      </c>
      <c r="BD2367">
        <v>1.8181817999999999E-2</v>
      </c>
      <c r="BE2367">
        <v>1.3636364E-2</v>
      </c>
      <c r="BF2367">
        <v>4.5454550000000003E-3</v>
      </c>
      <c r="BG2367">
        <v>0</v>
      </c>
      <c r="BH2367">
        <f>(AP2367-J2367)/J2367</f>
        <v>0.59882354764705881</v>
      </c>
    </row>
    <row r="2368" spans="1:60" x14ac:dyDescent="0.2">
      <c r="A2368" t="s">
        <v>20210</v>
      </c>
      <c r="B2368" t="s">
        <v>20023</v>
      </c>
      <c r="C2368" t="s">
        <v>20740</v>
      </c>
      <c r="D2368" t="s">
        <v>641</v>
      </c>
      <c r="E2368" t="s">
        <v>20741</v>
      </c>
      <c r="F2368" t="s">
        <v>19242</v>
      </c>
      <c r="G2368" t="s">
        <v>130</v>
      </c>
      <c r="H2368" t="s">
        <v>66</v>
      </c>
      <c r="I2368">
        <v>76.5</v>
      </c>
      <c r="J2368">
        <v>17</v>
      </c>
      <c r="K2368" t="s">
        <v>86</v>
      </c>
      <c r="L2368" t="s">
        <v>20742</v>
      </c>
      <c r="M2368" t="s">
        <v>88</v>
      </c>
      <c r="N2368" t="s">
        <v>248</v>
      </c>
      <c r="O2368" t="s">
        <v>248</v>
      </c>
      <c r="P2368">
        <v>4.2</v>
      </c>
      <c r="Q2368" t="s">
        <v>73</v>
      </c>
      <c r="U2368">
        <v>115</v>
      </c>
      <c r="V2368">
        <v>4500000</v>
      </c>
      <c r="X2368" t="s">
        <v>20743</v>
      </c>
      <c r="Y2368" t="s">
        <v>3931</v>
      </c>
      <c r="Z2368" t="s">
        <v>3932</v>
      </c>
      <c r="AA2368" t="s">
        <v>3931</v>
      </c>
      <c r="AB2368" t="s">
        <v>74</v>
      </c>
      <c r="AC2368" t="s">
        <v>74</v>
      </c>
      <c r="AD2368" t="s">
        <v>74</v>
      </c>
      <c r="AG2368">
        <v>3</v>
      </c>
      <c r="AH2368">
        <v>3</v>
      </c>
      <c r="AI2368">
        <v>6</v>
      </c>
      <c r="AJ2368">
        <v>21.66</v>
      </c>
      <c r="AK2368">
        <v>13625</v>
      </c>
      <c r="AL2368" t="s">
        <v>20744</v>
      </c>
      <c r="AM2368" t="s">
        <v>20745</v>
      </c>
      <c r="AN2368" t="s">
        <v>20741</v>
      </c>
      <c r="AO2368" t="s">
        <v>20609</v>
      </c>
      <c r="AP2368">
        <v>21.659999849999998</v>
      </c>
      <c r="AQ2368" t="s">
        <v>20746</v>
      </c>
      <c r="AR2368" t="s">
        <v>20609</v>
      </c>
      <c r="AS2368" t="s">
        <v>97</v>
      </c>
      <c r="AT2368">
        <v>0</v>
      </c>
      <c r="AU2368">
        <v>1.2295081969999999</v>
      </c>
      <c r="AV2368">
        <v>5.3278688519999999</v>
      </c>
      <c r="AW2368">
        <v>0.81967213099999991</v>
      </c>
      <c r="AX2368">
        <v>3.6885245900000001</v>
      </c>
      <c r="AY2368">
        <v>248</v>
      </c>
      <c r="AZ2368">
        <v>4.0322580000000004E-3</v>
      </c>
      <c r="BA2368">
        <v>8.064515999999999E-3</v>
      </c>
      <c r="BB2368">
        <v>2.0161289999999998E-2</v>
      </c>
      <c r="BC2368">
        <v>0</v>
      </c>
      <c r="BD2368">
        <v>1.2096773999999999E-2</v>
      </c>
      <c r="BE2368">
        <v>8.064515999999999E-3</v>
      </c>
      <c r="BF2368">
        <v>0</v>
      </c>
      <c r="BG2368">
        <v>1</v>
      </c>
      <c r="BH2368">
        <f>(AP2368-J2368)/J2368</f>
        <v>0.274117638235294</v>
      </c>
    </row>
    <row r="2369" spans="1:60" x14ac:dyDescent="0.2">
      <c r="A2369" t="s">
        <v>20594</v>
      </c>
      <c r="B2369" t="s">
        <v>20023</v>
      </c>
      <c r="C2369" t="s">
        <v>20747</v>
      </c>
      <c r="D2369" t="s">
        <v>371</v>
      </c>
      <c r="E2369" t="s">
        <v>20748</v>
      </c>
      <c r="F2369" t="s">
        <v>11104</v>
      </c>
      <c r="G2369" t="s">
        <v>677</v>
      </c>
      <c r="H2369" t="s">
        <v>66</v>
      </c>
      <c r="I2369">
        <v>70.400000000000006</v>
      </c>
      <c r="J2369">
        <v>16</v>
      </c>
      <c r="K2369" t="s">
        <v>86</v>
      </c>
      <c r="L2369" t="s">
        <v>20749</v>
      </c>
      <c r="M2369" t="s">
        <v>70</v>
      </c>
      <c r="N2369" t="s">
        <v>248</v>
      </c>
      <c r="O2369" t="s">
        <v>248</v>
      </c>
      <c r="P2369">
        <v>4.2</v>
      </c>
      <c r="Q2369" t="s">
        <v>73</v>
      </c>
      <c r="U2369">
        <v>86.3</v>
      </c>
      <c r="V2369">
        <v>4400000</v>
      </c>
      <c r="X2369" t="s">
        <v>20743</v>
      </c>
      <c r="Y2369" t="s">
        <v>3931</v>
      </c>
      <c r="Z2369" t="s">
        <v>3932</v>
      </c>
      <c r="AA2369" t="s">
        <v>3931</v>
      </c>
      <c r="AB2369" t="s">
        <v>74</v>
      </c>
      <c r="AC2369" t="s">
        <v>74</v>
      </c>
      <c r="AD2369" t="s">
        <v>68</v>
      </c>
      <c r="AG2369">
        <v>2</v>
      </c>
      <c r="AH2369">
        <v>2</v>
      </c>
      <c r="AI2369">
        <v>4</v>
      </c>
      <c r="AK2369">
        <v>13644</v>
      </c>
      <c r="AL2369" t="s">
        <v>20750</v>
      </c>
      <c r="AM2369" t="s">
        <v>20751</v>
      </c>
      <c r="AN2369" t="s">
        <v>20748</v>
      </c>
      <c r="AO2369" t="s">
        <v>20609</v>
      </c>
      <c r="AP2369">
        <v>19.790000920000001</v>
      </c>
      <c r="AQ2369" t="s">
        <v>20751</v>
      </c>
      <c r="AR2369" t="s">
        <v>20609</v>
      </c>
      <c r="AS2369" t="s">
        <v>97</v>
      </c>
      <c r="AT2369">
        <v>0</v>
      </c>
      <c r="AU2369">
        <v>0</v>
      </c>
      <c r="AV2369">
        <v>2.4193548389999999</v>
      </c>
      <c r="AW2369">
        <v>1.612903226</v>
      </c>
      <c r="AX2369">
        <v>0.80645161300000001</v>
      </c>
      <c r="AY2369">
        <v>127</v>
      </c>
      <c r="AZ2369">
        <v>0</v>
      </c>
      <c r="BA2369">
        <v>1.5748030999999999E-2</v>
      </c>
      <c r="BB2369">
        <v>2.3622047E-2</v>
      </c>
      <c r="BC2369">
        <v>7.8740159999999993E-3</v>
      </c>
      <c r="BD2369">
        <v>3.1496062999999998E-2</v>
      </c>
      <c r="BE2369">
        <v>1.5748030999999999E-2</v>
      </c>
      <c r="BF2369">
        <v>7.8740159999999993E-3</v>
      </c>
      <c r="BG2369">
        <v>0</v>
      </c>
      <c r="BH2369">
        <f>(AP2369-J2369)/J2369</f>
        <v>0.23687505750000004</v>
      </c>
    </row>
    <row r="2370" spans="1:60" x14ac:dyDescent="0.2">
      <c r="A2370" t="s">
        <v>20752</v>
      </c>
      <c r="B2370" t="s">
        <v>20753</v>
      </c>
      <c r="C2370" t="s">
        <v>20754</v>
      </c>
      <c r="D2370" t="s">
        <v>641</v>
      </c>
      <c r="E2370" t="s">
        <v>20755</v>
      </c>
      <c r="F2370" t="s">
        <v>20691</v>
      </c>
      <c r="G2370" t="s">
        <v>160</v>
      </c>
      <c r="H2370" t="s">
        <v>66</v>
      </c>
      <c r="I2370">
        <v>21</v>
      </c>
      <c r="J2370">
        <v>8</v>
      </c>
      <c r="K2370" t="s">
        <v>86</v>
      </c>
      <c r="L2370" t="s">
        <v>20756</v>
      </c>
      <c r="M2370" t="s">
        <v>70</v>
      </c>
      <c r="N2370" t="s">
        <v>248</v>
      </c>
      <c r="O2370" t="s">
        <v>248</v>
      </c>
      <c r="Q2370" t="s">
        <v>73</v>
      </c>
      <c r="U2370">
        <v>17.5</v>
      </c>
      <c r="V2370">
        <v>2625000</v>
      </c>
      <c r="X2370" t="s">
        <v>20757</v>
      </c>
      <c r="Y2370" t="s">
        <v>3931</v>
      </c>
      <c r="Z2370" t="s">
        <v>3932</v>
      </c>
      <c r="AA2370" t="s">
        <v>3931</v>
      </c>
      <c r="AB2370" t="s">
        <v>74</v>
      </c>
      <c r="AC2370" t="s">
        <v>74</v>
      </c>
      <c r="AD2370" t="s">
        <v>74</v>
      </c>
      <c r="AG2370">
        <v>1</v>
      </c>
      <c r="AH2370">
        <v>1</v>
      </c>
      <c r="AI2370">
        <v>2</v>
      </c>
      <c r="AJ2370">
        <v>7.67</v>
      </c>
      <c r="AK2370">
        <v>13828</v>
      </c>
      <c r="AL2370" t="s">
        <v>20758</v>
      </c>
      <c r="AM2370" t="s">
        <v>20759</v>
      </c>
      <c r="AN2370" t="s">
        <v>20755</v>
      </c>
      <c r="AO2370" t="s">
        <v>20753</v>
      </c>
      <c r="AP2370">
        <v>7.670000076</v>
      </c>
      <c r="AQ2370" t="s">
        <v>20760</v>
      </c>
      <c r="AR2370" t="s">
        <v>20761</v>
      </c>
      <c r="AS2370" t="s">
        <v>123</v>
      </c>
      <c r="AT2370">
        <v>0</v>
      </c>
      <c r="AU2370">
        <v>2.0833333330000001</v>
      </c>
      <c r="AV2370">
        <v>2.0833333330000001</v>
      </c>
      <c r="AW2370">
        <v>0.52083333300000001</v>
      </c>
      <c r="AX2370">
        <v>1.5625</v>
      </c>
      <c r="AY2370">
        <v>193</v>
      </c>
      <c r="AZ2370">
        <v>0</v>
      </c>
      <c r="BA2370">
        <v>1.5544041E-2</v>
      </c>
      <c r="BB2370">
        <v>2.0725389E-2</v>
      </c>
      <c r="BC2370">
        <v>0</v>
      </c>
      <c r="BD2370">
        <v>2.0725389E-2</v>
      </c>
      <c r="BE2370">
        <v>2.0725389E-2</v>
      </c>
      <c r="BF2370">
        <v>1.0362694E-2</v>
      </c>
      <c r="BG2370">
        <v>1</v>
      </c>
      <c r="BH2370">
        <f>(AP2370-J2370)/J2370</f>
        <v>-4.12499905E-2</v>
      </c>
    </row>
    <row r="2371" spans="1:60" x14ac:dyDescent="0.2">
      <c r="A2371" t="s">
        <v>20762</v>
      </c>
      <c r="B2371" t="s">
        <v>20763</v>
      </c>
      <c r="C2371" t="s">
        <v>20764</v>
      </c>
      <c r="D2371" t="s">
        <v>497</v>
      </c>
      <c r="E2371" t="s">
        <v>20765</v>
      </c>
      <c r="F2371" t="s">
        <v>20766</v>
      </c>
      <c r="G2371" t="s">
        <v>206</v>
      </c>
      <c r="H2371" t="s">
        <v>66</v>
      </c>
      <c r="I2371">
        <v>90.9</v>
      </c>
      <c r="J2371">
        <v>12</v>
      </c>
      <c r="K2371" t="s">
        <v>86</v>
      </c>
      <c r="L2371" t="s">
        <v>20767</v>
      </c>
      <c r="M2371" t="s">
        <v>70</v>
      </c>
      <c r="N2371" t="s">
        <v>445</v>
      </c>
      <c r="O2371" t="s">
        <v>445</v>
      </c>
      <c r="P2371">
        <v>4.2</v>
      </c>
      <c r="Q2371" t="s">
        <v>73</v>
      </c>
      <c r="U2371">
        <v>100</v>
      </c>
      <c r="V2371">
        <v>6700000</v>
      </c>
      <c r="W2371">
        <v>875000</v>
      </c>
      <c r="X2371" t="s">
        <v>20768</v>
      </c>
      <c r="Y2371" t="s">
        <v>18688</v>
      </c>
      <c r="Z2371" t="s">
        <v>18689</v>
      </c>
      <c r="AA2371" t="s">
        <v>18688</v>
      </c>
      <c r="AB2371" t="s">
        <v>74</v>
      </c>
      <c r="AC2371" t="s">
        <v>74</v>
      </c>
      <c r="AD2371" t="s">
        <v>68</v>
      </c>
      <c r="AG2371">
        <v>2</v>
      </c>
      <c r="AH2371">
        <v>2</v>
      </c>
      <c r="AI2371">
        <v>8</v>
      </c>
      <c r="AJ2371">
        <v>14.16</v>
      </c>
      <c r="AK2371">
        <v>13600</v>
      </c>
      <c r="AL2371" t="s">
        <v>20769</v>
      </c>
      <c r="AM2371" t="s">
        <v>20770</v>
      </c>
      <c r="AN2371" t="s">
        <v>20765</v>
      </c>
      <c r="AO2371" t="s">
        <v>20771</v>
      </c>
      <c r="AP2371">
        <v>14.15999985</v>
      </c>
      <c r="AQ2371" t="s">
        <v>20772</v>
      </c>
      <c r="AR2371" t="s">
        <v>20771</v>
      </c>
      <c r="AS2371" t="s">
        <v>97</v>
      </c>
      <c r="AT2371">
        <v>0</v>
      </c>
      <c r="AU2371">
        <v>1.41509434</v>
      </c>
      <c r="AV2371">
        <v>1.886792453</v>
      </c>
      <c r="AW2371">
        <v>1.41509434</v>
      </c>
      <c r="AX2371">
        <v>1.41509434</v>
      </c>
      <c r="AY2371">
        <v>216</v>
      </c>
      <c r="AZ2371">
        <v>0</v>
      </c>
      <c r="BA2371">
        <v>9.2592590000000006E-3</v>
      </c>
      <c r="BB2371">
        <v>2.7777777999999999E-2</v>
      </c>
      <c r="BC2371">
        <v>0</v>
      </c>
      <c r="BD2371">
        <v>2.3148148E-2</v>
      </c>
      <c r="BE2371">
        <v>9.2592590000000006E-3</v>
      </c>
      <c r="BF2371">
        <v>1.8518519000000001E-2</v>
      </c>
      <c r="BG2371">
        <v>1</v>
      </c>
      <c r="BH2371">
        <f>(AP2371-J2371)/J2371</f>
        <v>0.17999998750000001</v>
      </c>
    </row>
    <row r="2372" spans="1:60" x14ac:dyDescent="0.2">
      <c r="A2372" t="s">
        <v>20762</v>
      </c>
      <c r="B2372" t="s">
        <v>20023</v>
      </c>
      <c r="C2372" t="s">
        <v>20773</v>
      </c>
      <c r="D2372" t="s">
        <v>1860</v>
      </c>
      <c r="E2372" t="s">
        <v>20774</v>
      </c>
      <c r="F2372" t="s">
        <v>20775</v>
      </c>
      <c r="G2372" t="s">
        <v>11335</v>
      </c>
      <c r="H2372" t="s">
        <v>6687</v>
      </c>
      <c r="I2372">
        <v>1080</v>
      </c>
      <c r="J2372">
        <v>27</v>
      </c>
      <c r="K2372" t="s">
        <v>86</v>
      </c>
      <c r="L2372" t="s">
        <v>20776</v>
      </c>
      <c r="M2372" t="s">
        <v>88</v>
      </c>
      <c r="N2372" t="s">
        <v>3148</v>
      </c>
      <c r="O2372" t="s">
        <v>3148</v>
      </c>
      <c r="P2372">
        <v>2.85</v>
      </c>
      <c r="Q2372" t="s">
        <v>73</v>
      </c>
      <c r="U2372">
        <v>1000</v>
      </c>
      <c r="V2372">
        <v>40000000</v>
      </c>
      <c r="X2372" t="s">
        <v>20743</v>
      </c>
      <c r="Y2372" t="s">
        <v>3931</v>
      </c>
      <c r="Z2372" t="s">
        <v>3932</v>
      </c>
      <c r="AA2372" t="s">
        <v>3931</v>
      </c>
      <c r="AB2372" t="s">
        <v>74</v>
      </c>
      <c r="AC2372" t="s">
        <v>74</v>
      </c>
      <c r="AD2372" t="s">
        <v>74</v>
      </c>
      <c r="AF2372" t="s">
        <v>20777</v>
      </c>
      <c r="AG2372">
        <v>4</v>
      </c>
      <c r="AH2372">
        <v>4</v>
      </c>
      <c r="AI2372">
        <v>14</v>
      </c>
      <c r="AJ2372">
        <v>34.200000000000003</v>
      </c>
      <c r="AK2372">
        <v>13622</v>
      </c>
      <c r="AL2372" t="s">
        <v>20778</v>
      </c>
      <c r="AM2372" t="s">
        <v>20779</v>
      </c>
      <c r="AN2372" t="s">
        <v>20774</v>
      </c>
      <c r="AO2372" t="s">
        <v>20609</v>
      </c>
      <c r="AP2372">
        <v>34.200000760000002</v>
      </c>
      <c r="AQ2372" t="s">
        <v>20780</v>
      </c>
      <c r="AR2372" t="s">
        <v>20609</v>
      </c>
      <c r="AS2372" t="s">
        <v>97</v>
      </c>
      <c r="AT2372">
        <v>0</v>
      </c>
      <c r="AU2372">
        <v>0</v>
      </c>
      <c r="AV2372">
        <v>5.2505966590000002</v>
      </c>
      <c r="AW2372">
        <v>0</v>
      </c>
      <c r="AX2372">
        <v>0</v>
      </c>
      <c r="AY2372">
        <v>419</v>
      </c>
      <c r="AZ2372">
        <v>2.1479714E-2</v>
      </c>
      <c r="BA2372">
        <v>0</v>
      </c>
      <c r="BB2372">
        <v>1.9093078999999999E-2</v>
      </c>
      <c r="BC2372">
        <v>4.7732699999999996E-3</v>
      </c>
      <c r="BD2372">
        <v>3.3412887999999988E-2</v>
      </c>
      <c r="BE2372">
        <v>0</v>
      </c>
      <c r="BF2372">
        <v>0</v>
      </c>
      <c r="BG2372">
        <v>0</v>
      </c>
      <c r="BH2372">
        <f>(AP2372-J2372)/J2372</f>
        <v>0.26666669481481486</v>
      </c>
    </row>
    <row r="2373" spans="1:60" x14ac:dyDescent="0.2">
      <c r="A2373" t="s">
        <v>20781</v>
      </c>
      <c r="B2373" t="s">
        <v>20253</v>
      </c>
      <c r="C2373" t="s">
        <v>20782</v>
      </c>
      <c r="D2373" t="s">
        <v>6124</v>
      </c>
      <c r="E2373" t="s">
        <v>20783</v>
      </c>
      <c r="F2373" t="s">
        <v>20784</v>
      </c>
      <c r="G2373" t="s">
        <v>569</v>
      </c>
      <c r="H2373" t="s">
        <v>66</v>
      </c>
      <c r="I2373">
        <v>107.1</v>
      </c>
      <c r="J2373">
        <v>15</v>
      </c>
      <c r="K2373" t="s">
        <v>86</v>
      </c>
      <c r="L2373" t="s">
        <v>20785</v>
      </c>
      <c r="M2373" t="s">
        <v>88</v>
      </c>
      <c r="N2373" t="s">
        <v>248</v>
      </c>
      <c r="O2373" t="s">
        <v>248</v>
      </c>
      <c r="P2373">
        <v>4.2</v>
      </c>
      <c r="Q2373" t="s">
        <v>73</v>
      </c>
      <c r="U2373">
        <v>115</v>
      </c>
      <c r="V2373">
        <v>3623793</v>
      </c>
      <c r="W2373">
        <v>3519064</v>
      </c>
      <c r="X2373" t="s">
        <v>20786</v>
      </c>
      <c r="Y2373" t="s">
        <v>18688</v>
      </c>
      <c r="Z2373" t="s">
        <v>18689</v>
      </c>
      <c r="AA2373" t="s">
        <v>18688</v>
      </c>
      <c r="AB2373" t="s">
        <v>74</v>
      </c>
      <c r="AC2373" t="s">
        <v>74</v>
      </c>
      <c r="AD2373" t="s">
        <v>74</v>
      </c>
      <c r="AG2373">
        <v>2</v>
      </c>
      <c r="AH2373">
        <v>2</v>
      </c>
      <c r="AI2373">
        <v>4</v>
      </c>
      <c r="AJ2373">
        <v>17.86</v>
      </c>
      <c r="AK2373">
        <v>13508</v>
      </c>
      <c r="AL2373" t="s">
        <v>20787</v>
      </c>
      <c r="AM2373" t="s">
        <v>20788</v>
      </c>
      <c r="AN2373" t="s">
        <v>20783</v>
      </c>
      <c r="AO2373" t="s">
        <v>20255</v>
      </c>
      <c r="AP2373">
        <v>17.86000061</v>
      </c>
      <c r="AQ2373" t="s">
        <v>20789</v>
      </c>
      <c r="AR2373" t="s">
        <v>20255</v>
      </c>
      <c r="AS2373" t="s">
        <v>97</v>
      </c>
      <c r="AT2373">
        <v>0</v>
      </c>
      <c r="AU2373">
        <v>0</v>
      </c>
      <c r="AV2373">
        <v>6.7796610169999996</v>
      </c>
      <c r="AW2373">
        <v>0.56497175099999997</v>
      </c>
      <c r="AX2373">
        <v>2.8248587569999999</v>
      </c>
      <c r="AY2373">
        <v>180</v>
      </c>
      <c r="AZ2373">
        <v>0</v>
      </c>
      <c r="BA2373">
        <v>0</v>
      </c>
      <c r="BB2373">
        <v>1.6666667E-2</v>
      </c>
      <c r="BC2373">
        <v>0</v>
      </c>
      <c r="BD2373">
        <v>3.3333333E-2</v>
      </c>
      <c r="BE2373">
        <v>5.5555559999999997E-3</v>
      </c>
      <c r="BF2373">
        <v>1.6666667E-2</v>
      </c>
      <c r="BG2373">
        <v>0</v>
      </c>
      <c r="BH2373">
        <f>(AP2373-J2373)/J2373</f>
        <v>0.19066670733333335</v>
      </c>
    </row>
    <row r="2374" spans="1:60" x14ac:dyDescent="0.2">
      <c r="A2374" t="s">
        <v>20790</v>
      </c>
      <c r="B2374" t="s">
        <v>20609</v>
      </c>
      <c r="C2374" t="s">
        <v>20791</v>
      </c>
      <c r="D2374" t="s">
        <v>725</v>
      </c>
      <c r="E2374" t="s">
        <v>20792</v>
      </c>
      <c r="F2374" t="s">
        <v>20793</v>
      </c>
      <c r="G2374" t="s">
        <v>20794</v>
      </c>
      <c r="H2374" t="s">
        <v>20795</v>
      </c>
      <c r="I2374">
        <v>1104.0999999999999</v>
      </c>
      <c r="J2374">
        <v>36.5</v>
      </c>
      <c r="K2374" t="s">
        <v>86</v>
      </c>
      <c r="L2374" t="s">
        <v>20796</v>
      </c>
      <c r="M2374" t="s">
        <v>70</v>
      </c>
      <c r="N2374" t="s">
        <v>14422</v>
      </c>
      <c r="O2374" t="s">
        <v>14422</v>
      </c>
      <c r="P2374">
        <v>2.47397</v>
      </c>
      <c r="Q2374" t="s">
        <v>73</v>
      </c>
      <c r="U2374">
        <v>1000</v>
      </c>
      <c r="V2374">
        <v>30250000</v>
      </c>
      <c r="X2374" t="s">
        <v>20613</v>
      </c>
      <c r="Y2374" t="s">
        <v>3931</v>
      </c>
      <c r="Z2374" t="s">
        <v>3932</v>
      </c>
      <c r="AA2374" t="s">
        <v>3931</v>
      </c>
      <c r="AB2374" t="s">
        <v>74</v>
      </c>
      <c r="AC2374" t="s">
        <v>74</v>
      </c>
      <c r="AD2374" t="s">
        <v>74</v>
      </c>
      <c r="AE2374" t="s">
        <v>20797</v>
      </c>
      <c r="AF2374" t="s">
        <v>20798</v>
      </c>
      <c r="AG2374">
        <v>8</v>
      </c>
      <c r="AH2374">
        <v>8</v>
      </c>
      <c r="AI2374">
        <v>16</v>
      </c>
      <c r="AK2374">
        <v>13647</v>
      </c>
      <c r="AL2374" t="s">
        <v>20799</v>
      </c>
      <c r="AM2374" t="s">
        <v>20800</v>
      </c>
      <c r="AN2374" t="s">
        <v>20792</v>
      </c>
      <c r="AO2374" t="s">
        <v>20617</v>
      </c>
      <c r="AP2374">
        <v>38.259998320000001</v>
      </c>
      <c r="AQ2374" t="s">
        <v>20801</v>
      </c>
      <c r="AR2374" t="s">
        <v>20617</v>
      </c>
      <c r="AS2374" t="s">
        <v>97</v>
      </c>
      <c r="AT2374">
        <v>0</v>
      </c>
      <c r="AU2374">
        <v>0.52083333300000001</v>
      </c>
      <c r="AV2374">
        <v>5.2083333329999997</v>
      </c>
      <c r="AW2374">
        <v>0</v>
      </c>
      <c r="AX2374">
        <v>3.6458333330000001</v>
      </c>
      <c r="AY2374">
        <v>192</v>
      </c>
      <c r="AZ2374">
        <v>0</v>
      </c>
      <c r="BA2374">
        <v>0</v>
      </c>
      <c r="BB2374">
        <v>1.0416666999999999E-2</v>
      </c>
      <c r="BC2374">
        <v>5.2083329999999999E-3</v>
      </c>
      <c r="BD2374">
        <v>2.6041667000000001E-2</v>
      </c>
      <c r="BE2374">
        <v>0</v>
      </c>
      <c r="BF2374">
        <v>5.2083329999999999E-3</v>
      </c>
      <c r="BG2374">
        <v>0</v>
      </c>
      <c r="BH2374">
        <f>(AP2374-J2374)/J2374</f>
        <v>4.8219132054794549E-2</v>
      </c>
    </row>
    <row r="2375" spans="1:60" x14ac:dyDescent="0.2">
      <c r="A2375" t="s">
        <v>20227</v>
      </c>
      <c r="B2375" t="s">
        <v>20802</v>
      </c>
      <c r="C2375" t="s">
        <v>20803</v>
      </c>
      <c r="D2375" t="s">
        <v>16559</v>
      </c>
      <c r="F2375" t="s">
        <v>20804</v>
      </c>
      <c r="G2375" t="s">
        <v>1288</v>
      </c>
      <c r="H2375" t="s">
        <v>3912</v>
      </c>
      <c r="I2375">
        <v>1000</v>
      </c>
      <c r="J2375">
        <v>17.5</v>
      </c>
      <c r="K2375" t="s">
        <v>67</v>
      </c>
      <c r="L2375" t="s">
        <v>20805</v>
      </c>
      <c r="N2375" t="s">
        <v>4197</v>
      </c>
      <c r="O2375" t="s">
        <v>655</v>
      </c>
      <c r="P2375">
        <v>1.8</v>
      </c>
      <c r="Q2375" t="s">
        <v>73</v>
      </c>
      <c r="U2375">
        <v>700</v>
      </c>
      <c r="W2375">
        <v>57142857</v>
      </c>
      <c r="X2375" t="s">
        <v>20806</v>
      </c>
      <c r="Y2375" t="s">
        <v>18688</v>
      </c>
      <c r="Z2375" t="s">
        <v>18689</v>
      </c>
      <c r="AA2375" t="s">
        <v>18688</v>
      </c>
      <c r="AB2375" t="s">
        <v>74</v>
      </c>
      <c r="AC2375" t="s">
        <v>74</v>
      </c>
      <c r="AD2375" t="s">
        <v>74</v>
      </c>
      <c r="AF2375" t="s">
        <v>20807</v>
      </c>
      <c r="AG2375">
        <v>6</v>
      </c>
      <c r="AH2375">
        <v>9</v>
      </c>
      <c r="AI2375">
        <v>20</v>
      </c>
      <c r="AJ2375">
        <v>17.36</v>
      </c>
      <c r="AK2375">
        <v>13983</v>
      </c>
      <c r="AL2375" t="s">
        <v>20808</v>
      </c>
      <c r="AM2375" t="s">
        <v>20809</v>
      </c>
      <c r="AN2375" t="s">
        <v>20810</v>
      </c>
      <c r="AO2375" t="s">
        <v>20811</v>
      </c>
      <c r="AP2375">
        <v>17.36000061</v>
      </c>
      <c r="AQ2375" t="s">
        <v>20812</v>
      </c>
      <c r="AR2375" t="s">
        <v>20811</v>
      </c>
      <c r="AS2375" t="s">
        <v>97</v>
      </c>
      <c r="AT2375">
        <v>0</v>
      </c>
      <c r="AU2375">
        <v>0</v>
      </c>
      <c r="AV2375">
        <v>3.225806452</v>
      </c>
      <c r="AW2375">
        <v>0</v>
      </c>
      <c r="AX2375">
        <v>0</v>
      </c>
      <c r="AY2375">
        <v>31</v>
      </c>
      <c r="AZ2375">
        <v>0</v>
      </c>
      <c r="BA2375">
        <v>0</v>
      </c>
      <c r="BB2375">
        <v>0</v>
      </c>
      <c r="BC2375">
        <v>0</v>
      </c>
      <c r="BD2375">
        <v>3.2258065000000002E-2</v>
      </c>
      <c r="BE2375">
        <v>0</v>
      </c>
      <c r="BF2375">
        <v>0</v>
      </c>
      <c r="BG2375">
        <v>0</v>
      </c>
      <c r="BH2375">
        <f>(AP2375-J2375)/J2375</f>
        <v>-7.9999651428571336E-3</v>
      </c>
    </row>
    <row r="2376" spans="1:60" x14ac:dyDescent="0.2">
      <c r="A2376" t="s">
        <v>20813</v>
      </c>
      <c r="B2376" t="s">
        <v>20814</v>
      </c>
      <c r="C2376" t="s">
        <v>20815</v>
      </c>
      <c r="D2376" t="s">
        <v>1511</v>
      </c>
      <c r="F2376" t="s">
        <v>20816</v>
      </c>
      <c r="G2376" t="s">
        <v>263</v>
      </c>
      <c r="H2376" t="s">
        <v>66</v>
      </c>
      <c r="I2376">
        <v>81</v>
      </c>
      <c r="J2376">
        <v>9</v>
      </c>
      <c r="K2376" t="s">
        <v>86</v>
      </c>
      <c r="L2376" t="s">
        <v>20817</v>
      </c>
      <c r="N2376" t="s">
        <v>248</v>
      </c>
      <c r="O2376" t="s">
        <v>248</v>
      </c>
      <c r="P2376">
        <v>4.2</v>
      </c>
      <c r="Q2376" t="s">
        <v>73</v>
      </c>
      <c r="U2376">
        <v>150</v>
      </c>
      <c r="V2376">
        <v>1924000</v>
      </c>
      <c r="W2376">
        <v>7076000</v>
      </c>
      <c r="X2376" t="s">
        <v>20818</v>
      </c>
      <c r="Y2376" t="s">
        <v>3931</v>
      </c>
      <c r="Z2376" t="s">
        <v>3932</v>
      </c>
      <c r="AA2376" t="s">
        <v>3931</v>
      </c>
      <c r="AB2376" t="s">
        <v>74</v>
      </c>
      <c r="AC2376" t="s">
        <v>74</v>
      </c>
      <c r="AD2376" t="s">
        <v>74</v>
      </c>
      <c r="AF2376" t="s">
        <v>20819</v>
      </c>
      <c r="AG2376">
        <v>4</v>
      </c>
      <c r="AH2376">
        <v>4</v>
      </c>
      <c r="AI2376">
        <v>6</v>
      </c>
      <c r="AJ2376">
        <v>10.6</v>
      </c>
      <c r="AK2376">
        <v>13559</v>
      </c>
      <c r="AL2376" t="s">
        <v>20820</v>
      </c>
      <c r="AM2376" t="s">
        <v>20821</v>
      </c>
      <c r="AN2376" t="s">
        <v>20822</v>
      </c>
      <c r="AO2376" t="s">
        <v>20823</v>
      </c>
      <c r="AP2376">
        <v>10.600000380000001</v>
      </c>
      <c r="AQ2376" t="s">
        <v>20821</v>
      </c>
      <c r="AR2376" t="s">
        <v>20823</v>
      </c>
      <c r="AS2376" t="s">
        <v>97</v>
      </c>
      <c r="AT2376">
        <v>0</v>
      </c>
      <c r="AU2376">
        <v>0.76335877900000004</v>
      </c>
      <c r="AV2376">
        <v>3.0534351150000001</v>
      </c>
      <c r="AW2376">
        <v>0</v>
      </c>
      <c r="AX2376">
        <v>0</v>
      </c>
      <c r="AY2376">
        <v>132</v>
      </c>
      <c r="AZ2376">
        <v>7.5757580000000001E-3</v>
      </c>
      <c r="BA2376">
        <v>7.5757580000000001E-3</v>
      </c>
      <c r="BB2376">
        <v>1.5151515000000001E-2</v>
      </c>
      <c r="BC2376">
        <v>0</v>
      </c>
      <c r="BD2376">
        <v>3.0303030000000002E-2</v>
      </c>
      <c r="BE2376">
        <v>7.5757580000000001E-3</v>
      </c>
      <c r="BF2376">
        <v>1.5151515000000001E-2</v>
      </c>
      <c r="BG2376">
        <v>0</v>
      </c>
      <c r="BH2376">
        <f>(AP2376-J2376)/J2376</f>
        <v>0.17777782000000009</v>
      </c>
    </row>
    <row r="2377" spans="1:60" x14ac:dyDescent="0.2">
      <c r="A2377" t="s">
        <v>20813</v>
      </c>
      <c r="B2377" t="s">
        <v>20655</v>
      </c>
      <c r="C2377" t="s">
        <v>20824</v>
      </c>
      <c r="D2377" t="s">
        <v>2924</v>
      </c>
      <c r="E2377" t="s">
        <v>20825</v>
      </c>
      <c r="F2377" t="s">
        <v>20826</v>
      </c>
      <c r="G2377" t="s">
        <v>2404</v>
      </c>
      <c r="H2377" t="s">
        <v>256</v>
      </c>
      <c r="I2377">
        <v>145</v>
      </c>
      <c r="J2377">
        <v>20</v>
      </c>
      <c r="K2377" t="s">
        <v>86</v>
      </c>
      <c r="L2377" t="s">
        <v>20827</v>
      </c>
      <c r="M2377" t="s">
        <v>88</v>
      </c>
      <c r="N2377" t="s">
        <v>2404</v>
      </c>
      <c r="O2377" t="s">
        <v>2404</v>
      </c>
      <c r="P2377">
        <v>2.4</v>
      </c>
      <c r="Q2377" t="s">
        <v>73</v>
      </c>
      <c r="U2377">
        <v>115</v>
      </c>
      <c r="V2377">
        <v>7250000</v>
      </c>
      <c r="X2377" t="s">
        <v>20663</v>
      </c>
      <c r="Y2377" t="s">
        <v>3931</v>
      </c>
      <c r="Z2377" t="s">
        <v>3932</v>
      </c>
      <c r="AA2377" t="s">
        <v>3931</v>
      </c>
      <c r="AB2377" t="s">
        <v>74</v>
      </c>
      <c r="AC2377" t="s">
        <v>74</v>
      </c>
      <c r="AD2377" t="s">
        <v>74</v>
      </c>
      <c r="AG2377">
        <v>4</v>
      </c>
      <c r="AH2377">
        <v>4</v>
      </c>
      <c r="AI2377">
        <v>11</v>
      </c>
      <c r="AJ2377">
        <v>19.600000000000001</v>
      </c>
      <c r="AK2377">
        <v>13614</v>
      </c>
      <c r="AL2377" t="s">
        <v>20828</v>
      </c>
      <c r="AM2377" t="s">
        <v>20829</v>
      </c>
      <c r="AN2377" t="s">
        <v>20825</v>
      </c>
      <c r="AO2377" t="s">
        <v>20655</v>
      </c>
      <c r="AP2377">
        <v>19.600000380000001</v>
      </c>
      <c r="AQ2377" t="s">
        <v>20830</v>
      </c>
      <c r="AR2377" t="s">
        <v>20666</v>
      </c>
      <c r="AS2377" t="s">
        <v>123</v>
      </c>
      <c r="AT2377">
        <v>0</v>
      </c>
      <c r="AU2377">
        <v>0.458715596</v>
      </c>
      <c r="AV2377">
        <v>5.9633027520000006</v>
      </c>
      <c r="AW2377">
        <v>0</v>
      </c>
      <c r="AX2377">
        <v>0</v>
      </c>
      <c r="AY2377">
        <v>218</v>
      </c>
      <c r="AZ2377">
        <v>9.1743119999999987E-3</v>
      </c>
      <c r="BA2377">
        <v>2.2935779999999999E-2</v>
      </c>
      <c r="BB2377">
        <v>1.8348624000000001E-2</v>
      </c>
      <c r="BC2377">
        <v>0</v>
      </c>
      <c r="BD2377">
        <v>5.5045872000000003E-2</v>
      </c>
      <c r="BE2377">
        <v>9.1743119999999987E-3</v>
      </c>
      <c r="BF2377">
        <v>1.3761468000000001E-2</v>
      </c>
      <c r="BG2377">
        <v>0</v>
      </c>
      <c r="BH2377">
        <f>(AP2377-J2377)/J2377</f>
        <v>-1.9999980999999955E-2</v>
      </c>
    </row>
    <row r="2378" spans="1:60" x14ac:dyDescent="0.2">
      <c r="A2378" t="s">
        <v>20831</v>
      </c>
      <c r="B2378" t="s">
        <v>20832</v>
      </c>
      <c r="C2378" t="s">
        <v>20833</v>
      </c>
      <c r="D2378" t="s">
        <v>1487</v>
      </c>
      <c r="E2378" t="s">
        <v>20834</v>
      </c>
      <c r="F2378" t="s">
        <v>20835</v>
      </c>
      <c r="G2378" t="s">
        <v>2626</v>
      </c>
      <c r="H2378" t="s">
        <v>66</v>
      </c>
      <c r="I2378">
        <v>128.30000000000001</v>
      </c>
      <c r="J2378">
        <v>19</v>
      </c>
      <c r="K2378" t="s">
        <v>86</v>
      </c>
      <c r="L2378" t="s">
        <v>20836</v>
      </c>
      <c r="M2378" t="s">
        <v>88</v>
      </c>
      <c r="N2378" t="s">
        <v>445</v>
      </c>
      <c r="O2378" t="s">
        <v>445</v>
      </c>
      <c r="P2378">
        <v>4.2</v>
      </c>
      <c r="Q2378" t="s">
        <v>73</v>
      </c>
      <c r="U2378">
        <v>100</v>
      </c>
      <c r="V2378">
        <v>4500000</v>
      </c>
      <c r="W2378">
        <v>2250000</v>
      </c>
      <c r="X2378" t="s">
        <v>20837</v>
      </c>
      <c r="Y2378" t="s">
        <v>18688</v>
      </c>
      <c r="Z2378" t="s">
        <v>18689</v>
      </c>
      <c r="AA2378" t="s">
        <v>18688</v>
      </c>
      <c r="AB2378" t="s">
        <v>74</v>
      </c>
      <c r="AC2378" t="s">
        <v>74</v>
      </c>
      <c r="AD2378" t="s">
        <v>68</v>
      </c>
      <c r="AG2378">
        <v>4</v>
      </c>
      <c r="AH2378">
        <v>4</v>
      </c>
      <c r="AI2378">
        <v>5</v>
      </c>
      <c r="AJ2378">
        <v>28.47</v>
      </c>
      <c r="AK2378">
        <v>13992</v>
      </c>
      <c r="AL2378" t="s">
        <v>20838</v>
      </c>
      <c r="AM2378" t="s">
        <v>20839</v>
      </c>
      <c r="AN2378" t="s">
        <v>20834</v>
      </c>
      <c r="AO2378" t="s">
        <v>20802</v>
      </c>
      <c r="AP2378">
        <v>28.469999309999999</v>
      </c>
      <c r="AQ2378" t="s">
        <v>20840</v>
      </c>
      <c r="AR2378" t="s">
        <v>20802</v>
      </c>
      <c r="AS2378" t="s">
        <v>97</v>
      </c>
      <c r="AT2378">
        <v>0</v>
      </c>
      <c r="AU2378">
        <v>1.41509434</v>
      </c>
      <c r="AV2378">
        <v>2.358490566</v>
      </c>
      <c r="AW2378">
        <v>0.47169811299999997</v>
      </c>
      <c r="AX2378">
        <v>0.94339622599999995</v>
      </c>
      <c r="AY2378">
        <v>213</v>
      </c>
      <c r="AZ2378">
        <v>0</v>
      </c>
      <c r="BA2378">
        <v>9.3896710000000005E-3</v>
      </c>
      <c r="BB2378">
        <v>9.3896710000000005E-3</v>
      </c>
      <c r="BC2378">
        <v>0</v>
      </c>
      <c r="BD2378">
        <v>4.2253521000000002E-2</v>
      </c>
      <c r="BE2378">
        <v>4.694836E-3</v>
      </c>
      <c r="BF2378">
        <v>2.3474177999999998E-2</v>
      </c>
      <c r="BG2378">
        <v>0</v>
      </c>
      <c r="BH2378">
        <f>(AP2378-J2378)/J2378</f>
        <v>0.49842101631578939</v>
      </c>
    </row>
    <row r="2379" spans="1:60" x14ac:dyDescent="0.2">
      <c r="A2379" t="s">
        <v>19557</v>
      </c>
      <c r="B2379" t="s">
        <v>20841</v>
      </c>
      <c r="C2379" t="s">
        <v>20842</v>
      </c>
      <c r="D2379" t="s">
        <v>10921</v>
      </c>
      <c r="E2379" t="s">
        <v>20843</v>
      </c>
      <c r="F2379" t="s">
        <v>20844</v>
      </c>
      <c r="G2379" t="s">
        <v>2072</v>
      </c>
      <c r="H2379" t="s">
        <v>186</v>
      </c>
      <c r="I2379">
        <v>391</v>
      </c>
      <c r="J2379">
        <v>17</v>
      </c>
      <c r="K2379" t="s">
        <v>67</v>
      </c>
      <c r="L2379" t="s">
        <v>20845</v>
      </c>
      <c r="M2379" t="s">
        <v>88</v>
      </c>
      <c r="N2379" t="s">
        <v>959</v>
      </c>
      <c r="O2379" t="s">
        <v>959</v>
      </c>
      <c r="P2379">
        <v>3.6</v>
      </c>
      <c r="Q2379" t="s">
        <v>73</v>
      </c>
      <c r="U2379">
        <v>300</v>
      </c>
      <c r="V2379">
        <v>23000000</v>
      </c>
      <c r="X2379" t="s">
        <v>20846</v>
      </c>
      <c r="Y2379" t="s">
        <v>20847</v>
      </c>
      <c r="Z2379" t="s">
        <v>3932</v>
      </c>
      <c r="AA2379" t="s">
        <v>20848</v>
      </c>
      <c r="AB2379" t="s">
        <v>74</v>
      </c>
      <c r="AC2379" t="s">
        <v>74</v>
      </c>
      <c r="AD2379" t="s">
        <v>74</v>
      </c>
      <c r="AE2379" t="s">
        <v>20849</v>
      </c>
      <c r="AF2379" t="s">
        <v>20850</v>
      </c>
      <c r="AG2379">
        <v>3</v>
      </c>
      <c r="AH2379">
        <v>3</v>
      </c>
      <c r="AI2379">
        <v>8</v>
      </c>
      <c r="AK2379">
        <v>13627</v>
      </c>
      <c r="AL2379" t="s">
        <v>20851</v>
      </c>
      <c r="AM2379" t="s">
        <v>20852</v>
      </c>
      <c r="AN2379" t="s">
        <v>20843</v>
      </c>
      <c r="AO2379" t="s">
        <v>20853</v>
      </c>
      <c r="AP2379">
        <v>16.75</v>
      </c>
      <c r="AQ2379" t="s">
        <v>20852</v>
      </c>
      <c r="AR2379" t="s">
        <v>20853</v>
      </c>
      <c r="AS2379" t="s">
        <v>97</v>
      </c>
      <c r="AT2379">
        <v>0</v>
      </c>
      <c r="AU2379">
        <v>0</v>
      </c>
      <c r="AV2379">
        <v>4.1958041960000001</v>
      </c>
      <c r="AW2379">
        <v>0</v>
      </c>
      <c r="AX2379">
        <v>2.097902098</v>
      </c>
      <c r="AY2379">
        <v>143</v>
      </c>
      <c r="AZ2379">
        <v>0</v>
      </c>
      <c r="BA2379">
        <v>0</v>
      </c>
      <c r="BB2379">
        <v>2.0979021E-2</v>
      </c>
      <c r="BC2379">
        <v>6.9930069999999999E-3</v>
      </c>
      <c r="BD2379">
        <v>3.4965034999999998E-2</v>
      </c>
      <c r="BE2379">
        <v>0</v>
      </c>
      <c r="BF2379">
        <v>6.9930069999999999E-3</v>
      </c>
      <c r="BG2379">
        <v>0</v>
      </c>
      <c r="BH2379">
        <f>(AP2379-J2379)/J2379</f>
        <v>-1.4705882352941176E-2</v>
      </c>
    </row>
    <row r="2380" spans="1:60" x14ac:dyDescent="0.2">
      <c r="A2380" t="s">
        <v>20823</v>
      </c>
      <c r="B2380" t="s">
        <v>20854</v>
      </c>
      <c r="C2380" t="s">
        <v>20855</v>
      </c>
      <c r="D2380" t="s">
        <v>371</v>
      </c>
      <c r="E2380" t="s">
        <v>20856</v>
      </c>
      <c r="F2380" t="s">
        <v>20857</v>
      </c>
      <c r="G2380" t="s">
        <v>20858</v>
      </c>
      <c r="H2380" t="s">
        <v>20859</v>
      </c>
      <c r="I2380">
        <v>2238.6</v>
      </c>
      <c r="J2380">
        <v>26</v>
      </c>
      <c r="K2380" t="s">
        <v>67</v>
      </c>
      <c r="L2380" t="s">
        <v>20860</v>
      </c>
      <c r="M2380" t="s">
        <v>88</v>
      </c>
      <c r="N2380" t="s">
        <v>115</v>
      </c>
      <c r="O2380" t="s">
        <v>115</v>
      </c>
      <c r="P2380">
        <v>2.16</v>
      </c>
      <c r="Q2380" t="s">
        <v>73</v>
      </c>
      <c r="U2380">
        <v>100</v>
      </c>
      <c r="W2380">
        <v>86100000</v>
      </c>
      <c r="X2380" t="s">
        <v>20861</v>
      </c>
      <c r="Y2380" t="s">
        <v>5128</v>
      </c>
      <c r="Z2380" t="s">
        <v>5129</v>
      </c>
      <c r="AA2380" t="s">
        <v>5128</v>
      </c>
      <c r="AB2380" t="s">
        <v>74</v>
      </c>
      <c r="AC2380" t="s">
        <v>74</v>
      </c>
      <c r="AD2380" t="s">
        <v>74</v>
      </c>
      <c r="AE2380" t="s">
        <v>20862</v>
      </c>
      <c r="AF2380" t="s">
        <v>20863</v>
      </c>
      <c r="AG2380">
        <v>10</v>
      </c>
      <c r="AH2380">
        <v>10</v>
      </c>
      <c r="AI2380">
        <v>19</v>
      </c>
      <c r="AJ2380">
        <v>31.01</v>
      </c>
      <c r="AK2380">
        <v>13788</v>
      </c>
      <c r="AL2380" t="s">
        <v>20864</v>
      </c>
      <c r="AM2380" t="s">
        <v>20865</v>
      </c>
      <c r="AN2380" t="s">
        <v>20856</v>
      </c>
      <c r="AO2380" t="s">
        <v>20866</v>
      </c>
      <c r="AP2380">
        <v>31.010000229999999</v>
      </c>
      <c r="AQ2380" t="s">
        <v>20867</v>
      </c>
      <c r="AR2380" t="s">
        <v>20868</v>
      </c>
      <c r="AS2380" t="s">
        <v>78</v>
      </c>
      <c r="AT2380">
        <v>0</v>
      </c>
      <c r="AU2380">
        <v>2.0408163269999999</v>
      </c>
      <c r="AV2380">
        <v>2.0408163269999999</v>
      </c>
      <c r="AW2380">
        <v>0</v>
      </c>
      <c r="AX2380">
        <v>0</v>
      </c>
      <c r="AY2380">
        <v>49</v>
      </c>
      <c r="AZ2380">
        <v>0</v>
      </c>
      <c r="BA2380">
        <v>0</v>
      </c>
      <c r="BB2380">
        <v>0</v>
      </c>
      <c r="BC2380">
        <v>4.0816326999999999E-2</v>
      </c>
      <c r="BD2380">
        <v>6.1224489999999999E-2</v>
      </c>
      <c r="BE2380">
        <v>0</v>
      </c>
      <c r="BF2380">
        <v>0</v>
      </c>
      <c r="BG2380">
        <v>0</v>
      </c>
      <c r="BH2380">
        <f>(AP2380-J2380)/J2380</f>
        <v>0.1926923165384615</v>
      </c>
    </row>
    <row r="2381" spans="1:60" x14ac:dyDescent="0.2">
      <c r="A2381" t="s">
        <v>20869</v>
      </c>
      <c r="B2381" t="s">
        <v>20870</v>
      </c>
      <c r="C2381" t="s">
        <v>20871</v>
      </c>
      <c r="D2381" t="s">
        <v>4987</v>
      </c>
      <c r="E2381" t="s">
        <v>20872</v>
      </c>
      <c r="F2381" t="s">
        <v>13814</v>
      </c>
      <c r="G2381" t="s">
        <v>20873</v>
      </c>
      <c r="H2381" t="s">
        <v>66</v>
      </c>
      <c r="I2381">
        <v>24.1</v>
      </c>
      <c r="J2381">
        <v>5.85</v>
      </c>
      <c r="K2381" t="s">
        <v>86</v>
      </c>
      <c r="L2381" t="s">
        <v>20874</v>
      </c>
      <c r="M2381" t="s">
        <v>20875</v>
      </c>
      <c r="N2381" t="s">
        <v>248</v>
      </c>
      <c r="O2381" t="s">
        <v>248</v>
      </c>
      <c r="P2381">
        <v>4.2</v>
      </c>
      <c r="Q2381" t="s">
        <v>73</v>
      </c>
      <c r="R2381">
        <v>2.0499999999999998</v>
      </c>
      <c r="S2381">
        <v>2.0499999999999998</v>
      </c>
      <c r="T2381">
        <v>18804861</v>
      </c>
      <c r="U2381">
        <v>38.5</v>
      </c>
      <c r="V2381">
        <v>1500000</v>
      </c>
      <c r="W2381">
        <v>2625000</v>
      </c>
      <c r="X2381" t="s">
        <v>20876</v>
      </c>
      <c r="Y2381" t="s">
        <v>18688</v>
      </c>
      <c r="Z2381" t="s">
        <v>18689</v>
      </c>
      <c r="AA2381" t="s">
        <v>18688</v>
      </c>
      <c r="AB2381" t="s">
        <v>74</v>
      </c>
      <c r="AC2381" t="s">
        <v>74</v>
      </c>
      <c r="AD2381" t="s">
        <v>74</v>
      </c>
      <c r="AG2381">
        <v>1</v>
      </c>
      <c r="AH2381">
        <v>1</v>
      </c>
      <c r="AI2381">
        <v>5</v>
      </c>
      <c r="AJ2381">
        <v>5.95</v>
      </c>
      <c r="AK2381">
        <v>13789</v>
      </c>
      <c r="AL2381" t="s">
        <v>20877</v>
      </c>
      <c r="AM2381" t="s">
        <v>20878</v>
      </c>
      <c r="AN2381" t="s">
        <v>20872</v>
      </c>
      <c r="AO2381" t="s">
        <v>20879</v>
      </c>
      <c r="AP2381">
        <v>5.9499998089999986</v>
      </c>
      <c r="AQ2381" t="s">
        <v>20880</v>
      </c>
      <c r="AR2381" t="s">
        <v>20879</v>
      </c>
      <c r="AS2381" t="s">
        <v>97</v>
      </c>
      <c r="AT2381">
        <v>2.0499999999999998</v>
      </c>
      <c r="AU2381">
        <v>0.68965517200000004</v>
      </c>
      <c r="AV2381">
        <v>2.0689655170000001</v>
      </c>
      <c r="AW2381">
        <v>0.68965517200000004</v>
      </c>
      <c r="AX2381">
        <v>0</v>
      </c>
      <c r="AY2381">
        <v>146</v>
      </c>
      <c r="AZ2381">
        <v>0</v>
      </c>
      <c r="BA2381">
        <v>1.369863E-2</v>
      </c>
      <c r="BB2381">
        <v>2.739726E-2</v>
      </c>
      <c r="BC2381">
        <v>0</v>
      </c>
      <c r="BD2381">
        <v>4.1095890000000003E-2</v>
      </c>
      <c r="BE2381">
        <v>0</v>
      </c>
      <c r="BF2381">
        <v>6.8493149999999999E-3</v>
      </c>
      <c r="BG2381">
        <v>0</v>
      </c>
      <c r="BH2381">
        <f>(AP2381-J2381)/J2381</f>
        <v>1.7093984444444266E-2</v>
      </c>
    </row>
    <row r="2382" spans="1:60" x14ac:dyDescent="0.2">
      <c r="A2382" t="s">
        <v>20881</v>
      </c>
      <c r="B2382" t="s">
        <v>20882</v>
      </c>
      <c r="C2382" t="s">
        <v>20883</v>
      </c>
      <c r="D2382" t="s">
        <v>1487</v>
      </c>
      <c r="E2382" t="s">
        <v>20884</v>
      </c>
      <c r="F2382" t="s">
        <v>17541</v>
      </c>
      <c r="G2382" t="s">
        <v>130</v>
      </c>
      <c r="H2382" t="s">
        <v>66</v>
      </c>
      <c r="I2382">
        <v>102</v>
      </c>
      <c r="J2382">
        <v>17</v>
      </c>
      <c r="K2382" t="s">
        <v>86</v>
      </c>
      <c r="L2382" t="s">
        <v>20885</v>
      </c>
      <c r="M2382" t="s">
        <v>88</v>
      </c>
      <c r="N2382" t="s">
        <v>248</v>
      </c>
      <c r="O2382" t="s">
        <v>248</v>
      </c>
      <c r="P2382">
        <v>4.2</v>
      </c>
      <c r="Q2382" t="s">
        <v>73</v>
      </c>
      <c r="U2382">
        <v>75</v>
      </c>
      <c r="V2382">
        <v>5000000</v>
      </c>
      <c r="W2382">
        <v>1000000</v>
      </c>
      <c r="X2382" t="s">
        <v>20886</v>
      </c>
      <c r="Y2382" t="s">
        <v>18688</v>
      </c>
      <c r="Z2382" t="s">
        <v>18689</v>
      </c>
      <c r="AA2382" t="s">
        <v>18688</v>
      </c>
      <c r="AB2382" t="s">
        <v>74</v>
      </c>
      <c r="AC2382" t="s">
        <v>74</v>
      </c>
      <c r="AD2382" t="s">
        <v>68</v>
      </c>
      <c r="AG2382">
        <v>2</v>
      </c>
      <c r="AH2382">
        <v>2</v>
      </c>
      <c r="AI2382">
        <v>5</v>
      </c>
      <c r="AJ2382">
        <v>24</v>
      </c>
      <c r="AK2382">
        <v>13585</v>
      </c>
      <c r="AL2382" t="s">
        <v>20887</v>
      </c>
      <c r="AM2382" t="s">
        <v>20888</v>
      </c>
      <c r="AN2382" t="s">
        <v>20884</v>
      </c>
      <c r="AO2382" t="s">
        <v>20889</v>
      </c>
      <c r="AP2382">
        <v>24</v>
      </c>
      <c r="AQ2382" t="s">
        <v>20890</v>
      </c>
      <c r="AR2382" t="s">
        <v>20889</v>
      </c>
      <c r="AS2382" t="s">
        <v>97</v>
      </c>
      <c r="AT2382">
        <v>0</v>
      </c>
      <c r="AU2382">
        <v>1.3071895419999999</v>
      </c>
      <c r="AV2382">
        <v>2.6143790849999999</v>
      </c>
      <c r="AW2382">
        <v>0.65359477099999996</v>
      </c>
      <c r="AX2382">
        <v>0.65359477099999996</v>
      </c>
      <c r="AY2382">
        <v>154</v>
      </c>
      <c r="AZ2382">
        <v>0</v>
      </c>
      <c r="BA2382">
        <v>0</v>
      </c>
      <c r="BB2382">
        <v>1.9480519000000002E-2</v>
      </c>
      <c r="BC2382">
        <v>0</v>
      </c>
      <c r="BD2382">
        <v>3.2467532E-2</v>
      </c>
      <c r="BE2382">
        <v>6.4935059999999996E-3</v>
      </c>
      <c r="BF2382">
        <v>1.9480519000000002E-2</v>
      </c>
      <c r="BG2382">
        <v>1</v>
      </c>
      <c r="BH2382">
        <f>(AP2382-J2382)/J2382</f>
        <v>0.41176470588235292</v>
      </c>
    </row>
    <row r="2383" spans="1:60" x14ac:dyDescent="0.2">
      <c r="A2383" t="s">
        <v>20891</v>
      </c>
      <c r="B2383" t="s">
        <v>20892</v>
      </c>
      <c r="C2383" t="s">
        <v>20893</v>
      </c>
      <c r="D2383" t="s">
        <v>497</v>
      </c>
      <c r="E2383" t="s">
        <v>20894</v>
      </c>
      <c r="F2383" t="s">
        <v>20895</v>
      </c>
      <c r="G2383" t="s">
        <v>263</v>
      </c>
      <c r="H2383" t="s">
        <v>66</v>
      </c>
      <c r="I2383">
        <v>141.30000000000001</v>
      </c>
      <c r="J2383">
        <v>9</v>
      </c>
      <c r="K2383" t="s">
        <v>86</v>
      </c>
      <c r="L2383" t="s">
        <v>20896</v>
      </c>
      <c r="M2383" t="s">
        <v>88</v>
      </c>
      <c r="N2383" t="s">
        <v>445</v>
      </c>
      <c r="O2383" t="s">
        <v>445</v>
      </c>
      <c r="P2383">
        <v>4.2</v>
      </c>
      <c r="Q2383" t="s">
        <v>73</v>
      </c>
      <c r="U2383">
        <v>175</v>
      </c>
      <c r="V2383">
        <v>15500000</v>
      </c>
      <c r="W2383">
        <v>200000</v>
      </c>
      <c r="X2383" t="s">
        <v>20897</v>
      </c>
      <c r="Y2383" t="s">
        <v>3931</v>
      </c>
      <c r="Z2383" t="s">
        <v>16238</v>
      </c>
      <c r="AA2383" t="s">
        <v>3931</v>
      </c>
      <c r="AB2383" t="s">
        <v>74</v>
      </c>
      <c r="AC2383" t="s">
        <v>74</v>
      </c>
      <c r="AD2383" t="s">
        <v>68</v>
      </c>
      <c r="AG2383">
        <v>3</v>
      </c>
      <c r="AH2383">
        <v>3</v>
      </c>
      <c r="AI2383">
        <v>6</v>
      </c>
      <c r="AJ2383">
        <v>8.36</v>
      </c>
      <c r="AK2383">
        <v>13616</v>
      </c>
      <c r="AL2383" t="s">
        <v>20898</v>
      </c>
      <c r="AM2383" t="s">
        <v>20899</v>
      </c>
      <c r="AN2383" t="s">
        <v>20894</v>
      </c>
      <c r="AO2383" t="s">
        <v>20655</v>
      </c>
      <c r="AP2383">
        <v>8.3599996570000012</v>
      </c>
      <c r="AQ2383" t="s">
        <v>20900</v>
      </c>
      <c r="AR2383" t="s">
        <v>20655</v>
      </c>
      <c r="AS2383" t="s">
        <v>97</v>
      </c>
      <c r="AT2383">
        <v>0</v>
      </c>
      <c r="AU2383">
        <v>0.81967213099999991</v>
      </c>
      <c r="AV2383">
        <v>3.0054644810000002</v>
      </c>
      <c r="AW2383">
        <v>0.273224044</v>
      </c>
      <c r="AX2383">
        <v>1.0928961749999999</v>
      </c>
      <c r="AY2383">
        <v>367</v>
      </c>
      <c r="AZ2383">
        <v>1.3623978E-2</v>
      </c>
      <c r="BA2383">
        <v>5.4495910000000002E-3</v>
      </c>
      <c r="BB2383">
        <v>2.1798365E-2</v>
      </c>
      <c r="BC2383">
        <v>0</v>
      </c>
      <c r="BD2383">
        <v>2.1798365E-2</v>
      </c>
      <c r="BE2383">
        <v>2.7247959999999998E-3</v>
      </c>
      <c r="BF2383">
        <v>1.0899183E-2</v>
      </c>
      <c r="BG2383">
        <v>1</v>
      </c>
      <c r="BH2383">
        <f>(AP2383-J2383)/J2383</f>
        <v>-7.1111149222222086E-2</v>
      </c>
    </row>
    <row r="2384" spans="1:60" x14ac:dyDescent="0.2">
      <c r="A2384" t="s">
        <v>20901</v>
      </c>
      <c r="B2384" t="s">
        <v>20609</v>
      </c>
      <c r="C2384" t="s">
        <v>20902</v>
      </c>
      <c r="D2384" t="s">
        <v>4120</v>
      </c>
      <c r="E2384" t="s">
        <v>20903</v>
      </c>
      <c r="F2384" t="s">
        <v>20904</v>
      </c>
      <c r="G2384" t="s">
        <v>85</v>
      </c>
      <c r="H2384" t="s">
        <v>186</v>
      </c>
      <c r="I2384">
        <v>637</v>
      </c>
      <c r="J2384">
        <v>28</v>
      </c>
      <c r="K2384" t="s">
        <v>67</v>
      </c>
      <c r="L2384" t="s">
        <v>20905</v>
      </c>
      <c r="M2384" t="s">
        <v>88</v>
      </c>
      <c r="N2384" t="s">
        <v>248</v>
      </c>
      <c r="O2384" t="s">
        <v>248</v>
      </c>
      <c r="P2384">
        <v>3.6</v>
      </c>
      <c r="Q2384" t="s">
        <v>73</v>
      </c>
      <c r="U2384">
        <v>400</v>
      </c>
      <c r="V2384">
        <v>22750000</v>
      </c>
      <c r="X2384" t="s">
        <v>20906</v>
      </c>
      <c r="Y2384" t="s">
        <v>5128</v>
      </c>
      <c r="Z2384" t="s">
        <v>20907</v>
      </c>
      <c r="AA2384" t="s">
        <v>5128</v>
      </c>
      <c r="AB2384" t="s">
        <v>74</v>
      </c>
      <c r="AC2384" t="s">
        <v>74</v>
      </c>
      <c r="AD2384" t="s">
        <v>68</v>
      </c>
      <c r="AG2384">
        <v>4</v>
      </c>
      <c r="AH2384">
        <v>4</v>
      </c>
      <c r="AI2384">
        <v>9</v>
      </c>
      <c r="AJ2384">
        <v>48.69</v>
      </c>
      <c r="AK2384">
        <v>13628</v>
      </c>
      <c r="AL2384" t="s">
        <v>20908</v>
      </c>
      <c r="AM2384" t="s">
        <v>20909</v>
      </c>
      <c r="AN2384" t="s">
        <v>20903</v>
      </c>
      <c r="AO2384" t="s">
        <v>20617</v>
      </c>
      <c r="AP2384">
        <v>48.689998629999998</v>
      </c>
      <c r="AQ2384" t="s">
        <v>20910</v>
      </c>
      <c r="AR2384" t="s">
        <v>20619</v>
      </c>
      <c r="AS2384" t="s">
        <v>78</v>
      </c>
      <c r="AT2384">
        <v>0</v>
      </c>
      <c r="AU2384">
        <v>1.0989010990000001</v>
      </c>
      <c r="AV2384">
        <v>2.1978021980000002</v>
      </c>
      <c r="AW2384">
        <v>0.54945054900000001</v>
      </c>
      <c r="AX2384">
        <v>1.0989010990000001</v>
      </c>
      <c r="AY2384">
        <v>183</v>
      </c>
      <c r="AZ2384">
        <v>0</v>
      </c>
      <c r="BA2384">
        <v>5.4644810000000002E-3</v>
      </c>
      <c r="BB2384">
        <v>2.7322404000000002E-2</v>
      </c>
      <c r="BC2384">
        <v>5.4644810000000002E-3</v>
      </c>
      <c r="BD2384">
        <v>2.7322404000000002E-2</v>
      </c>
      <c r="BE2384">
        <v>1.6393443000000001E-2</v>
      </c>
      <c r="BF2384">
        <v>2.7322404000000002E-2</v>
      </c>
      <c r="BG2384">
        <v>0</v>
      </c>
      <c r="BH2384">
        <f>(AP2384-J2384)/J2384</f>
        <v>0.73892852249999996</v>
      </c>
    </row>
    <row r="2385" spans="1:60" x14ac:dyDescent="0.2">
      <c r="A2385" t="s">
        <v>20911</v>
      </c>
      <c r="B2385" t="s">
        <v>20023</v>
      </c>
      <c r="C2385" t="s">
        <v>20912</v>
      </c>
      <c r="D2385" t="s">
        <v>371</v>
      </c>
      <c r="E2385" t="s">
        <v>20913</v>
      </c>
      <c r="F2385" t="s">
        <v>20071</v>
      </c>
      <c r="G2385" t="s">
        <v>569</v>
      </c>
      <c r="H2385" t="s">
        <v>66</v>
      </c>
      <c r="I2385">
        <v>75</v>
      </c>
      <c r="J2385">
        <v>15</v>
      </c>
      <c r="K2385" t="s">
        <v>86</v>
      </c>
      <c r="L2385" t="s">
        <v>20914</v>
      </c>
      <c r="M2385" t="s">
        <v>70</v>
      </c>
      <c r="N2385" t="s">
        <v>445</v>
      </c>
      <c r="O2385" t="s">
        <v>445</v>
      </c>
      <c r="P2385">
        <v>4.2</v>
      </c>
      <c r="Q2385" t="s">
        <v>73</v>
      </c>
      <c r="U2385">
        <v>75</v>
      </c>
      <c r="V2385">
        <v>5000000</v>
      </c>
      <c r="X2385" t="s">
        <v>20915</v>
      </c>
      <c r="Y2385" t="s">
        <v>5128</v>
      </c>
      <c r="Z2385" t="s">
        <v>5129</v>
      </c>
      <c r="AA2385" t="s">
        <v>5128</v>
      </c>
      <c r="AB2385" t="s">
        <v>74</v>
      </c>
      <c r="AC2385" t="s">
        <v>74</v>
      </c>
      <c r="AD2385" t="s">
        <v>68</v>
      </c>
      <c r="AF2385" t="s">
        <v>20916</v>
      </c>
      <c r="AG2385">
        <v>1</v>
      </c>
      <c r="AH2385">
        <v>2</v>
      </c>
      <c r="AI2385">
        <v>6</v>
      </c>
      <c r="AJ2385">
        <v>19.399999999999999</v>
      </c>
      <c r="AK2385">
        <v>13643</v>
      </c>
      <c r="AL2385" t="s">
        <v>20917</v>
      </c>
      <c r="AM2385" t="s">
        <v>20918</v>
      </c>
      <c r="AN2385" t="s">
        <v>20913</v>
      </c>
      <c r="AO2385" t="s">
        <v>20609</v>
      </c>
      <c r="AP2385">
        <v>19.399999619999999</v>
      </c>
      <c r="AQ2385" t="s">
        <v>20919</v>
      </c>
      <c r="AR2385" t="s">
        <v>20609</v>
      </c>
      <c r="AS2385" t="s">
        <v>97</v>
      </c>
      <c r="AT2385">
        <v>0</v>
      </c>
      <c r="AU2385">
        <v>0</v>
      </c>
      <c r="AV2385">
        <v>0.43859649099999998</v>
      </c>
      <c r="AW2385">
        <v>0.219298246</v>
      </c>
      <c r="AX2385">
        <v>0.65789473700000001</v>
      </c>
      <c r="AY2385">
        <v>458</v>
      </c>
      <c r="AZ2385">
        <v>2.1834060000000001E-3</v>
      </c>
      <c r="BA2385">
        <v>1.0917031000000001E-2</v>
      </c>
      <c r="BB2385">
        <v>4.1484715999999998E-2</v>
      </c>
      <c r="BC2385">
        <v>2.1834060000000001E-3</v>
      </c>
      <c r="BD2385">
        <v>2.1834060999999998E-2</v>
      </c>
      <c r="BE2385">
        <v>2.1834060000000001E-3</v>
      </c>
      <c r="BF2385">
        <v>1.5283843E-2</v>
      </c>
      <c r="BG2385">
        <v>0</v>
      </c>
      <c r="BH2385">
        <f>(AP2385-J2385)/J2385</f>
        <v>0.29333330799999996</v>
      </c>
    </row>
    <row r="2386" spans="1:60" x14ac:dyDescent="0.2">
      <c r="A2386" t="s">
        <v>20920</v>
      </c>
      <c r="B2386" t="s">
        <v>20921</v>
      </c>
      <c r="C2386" t="s">
        <v>20922</v>
      </c>
      <c r="D2386" t="s">
        <v>6124</v>
      </c>
      <c r="E2386" t="s">
        <v>20923</v>
      </c>
      <c r="F2386" t="s">
        <v>20924</v>
      </c>
      <c r="G2386" t="s">
        <v>293</v>
      </c>
      <c r="H2386" t="s">
        <v>66</v>
      </c>
      <c r="I2386">
        <v>177.5</v>
      </c>
      <c r="J2386">
        <v>13</v>
      </c>
      <c r="K2386" t="s">
        <v>67</v>
      </c>
      <c r="L2386" t="s">
        <v>20925</v>
      </c>
      <c r="M2386" t="s">
        <v>70</v>
      </c>
      <c r="N2386" t="s">
        <v>2128</v>
      </c>
      <c r="O2386" t="s">
        <v>2128</v>
      </c>
      <c r="P2386">
        <v>3.6</v>
      </c>
      <c r="Q2386" t="s">
        <v>73</v>
      </c>
      <c r="U2386">
        <v>150</v>
      </c>
      <c r="V2386">
        <v>13407632</v>
      </c>
      <c r="W2386">
        <v>242368</v>
      </c>
      <c r="X2386" t="s">
        <v>20926</v>
      </c>
      <c r="Y2386" t="s">
        <v>3931</v>
      </c>
      <c r="Z2386" t="s">
        <v>3932</v>
      </c>
      <c r="AA2386" t="s">
        <v>3931</v>
      </c>
      <c r="AB2386" t="s">
        <v>74</v>
      </c>
      <c r="AC2386" t="s">
        <v>74</v>
      </c>
      <c r="AD2386" t="s">
        <v>74</v>
      </c>
      <c r="AF2386" t="s">
        <v>20927</v>
      </c>
      <c r="AG2386">
        <v>4</v>
      </c>
      <c r="AH2386">
        <v>4</v>
      </c>
      <c r="AI2386">
        <v>9</v>
      </c>
      <c r="AJ2386">
        <v>17.350000000000001</v>
      </c>
      <c r="AK2386">
        <v>13874</v>
      </c>
      <c r="AL2386" t="s">
        <v>20928</v>
      </c>
      <c r="AM2386" t="s">
        <v>20929</v>
      </c>
      <c r="AN2386" t="s">
        <v>20923</v>
      </c>
      <c r="AO2386" t="s">
        <v>20930</v>
      </c>
      <c r="AP2386">
        <v>17.350000380000001</v>
      </c>
      <c r="AQ2386" t="s">
        <v>20929</v>
      </c>
      <c r="AR2386" t="s">
        <v>20930</v>
      </c>
      <c r="AS2386" t="s">
        <v>97</v>
      </c>
      <c r="AT2386">
        <v>0</v>
      </c>
      <c r="AU2386">
        <v>0.294985251</v>
      </c>
      <c r="AV2386">
        <v>2.3598820059999999</v>
      </c>
      <c r="AW2386">
        <v>0.294985251</v>
      </c>
      <c r="AX2386">
        <v>0.58997050100000004</v>
      </c>
      <c r="AY2386">
        <v>339</v>
      </c>
      <c r="AZ2386">
        <v>1.7699115000000001E-2</v>
      </c>
      <c r="BA2386">
        <v>8.8495580000000004E-3</v>
      </c>
      <c r="BB2386">
        <v>2.359882E-2</v>
      </c>
      <c r="BC2386">
        <v>5.8997049999999999E-3</v>
      </c>
      <c r="BD2386">
        <v>2.0648968E-2</v>
      </c>
      <c r="BE2386">
        <v>0</v>
      </c>
      <c r="BF2386">
        <v>0</v>
      </c>
      <c r="BG2386">
        <v>0</v>
      </c>
      <c r="BH2386">
        <f>(AP2386-J2386)/J2386</f>
        <v>0.3346154138461539</v>
      </c>
    </row>
    <row r="2387" spans="1:60" x14ac:dyDescent="0.2">
      <c r="A2387" t="s">
        <v>20666</v>
      </c>
      <c r="B2387" t="s">
        <v>20854</v>
      </c>
      <c r="C2387" t="s">
        <v>20931</v>
      </c>
      <c r="D2387" t="s">
        <v>371</v>
      </c>
      <c r="E2387" t="s">
        <v>20932</v>
      </c>
      <c r="F2387" t="s">
        <v>20933</v>
      </c>
      <c r="G2387" t="s">
        <v>160</v>
      </c>
      <c r="H2387" t="s">
        <v>66</v>
      </c>
      <c r="I2387">
        <v>70</v>
      </c>
      <c r="J2387">
        <v>8</v>
      </c>
      <c r="K2387" t="s">
        <v>86</v>
      </c>
      <c r="L2387" t="s">
        <v>20934</v>
      </c>
      <c r="M2387" t="s">
        <v>70</v>
      </c>
      <c r="N2387" t="s">
        <v>248</v>
      </c>
      <c r="O2387" t="s">
        <v>248</v>
      </c>
      <c r="Q2387" t="s">
        <v>73</v>
      </c>
      <c r="U2387">
        <v>60</v>
      </c>
      <c r="V2387">
        <v>8750000</v>
      </c>
      <c r="X2387" t="s">
        <v>20861</v>
      </c>
      <c r="Y2387" t="s">
        <v>5128</v>
      </c>
      <c r="Z2387" t="s">
        <v>5129</v>
      </c>
      <c r="AA2387" t="s">
        <v>5128</v>
      </c>
      <c r="AB2387" t="s">
        <v>74</v>
      </c>
      <c r="AC2387" t="s">
        <v>74</v>
      </c>
      <c r="AD2387" t="s">
        <v>68</v>
      </c>
      <c r="AG2387">
        <v>1</v>
      </c>
      <c r="AH2387">
        <v>2</v>
      </c>
      <c r="AI2387">
        <v>3</v>
      </c>
      <c r="AJ2387">
        <v>8</v>
      </c>
      <c r="AK2387">
        <v>13755</v>
      </c>
      <c r="AL2387" t="s">
        <v>20935</v>
      </c>
      <c r="AM2387" t="s">
        <v>20936</v>
      </c>
      <c r="AN2387" t="s">
        <v>20932</v>
      </c>
      <c r="AO2387" t="s">
        <v>20854</v>
      </c>
      <c r="AP2387">
        <v>8</v>
      </c>
      <c r="AQ2387" t="s">
        <v>20937</v>
      </c>
      <c r="AR2387" t="s">
        <v>20866</v>
      </c>
      <c r="AS2387" t="s">
        <v>123</v>
      </c>
      <c r="AT2387">
        <v>0</v>
      </c>
      <c r="AU2387">
        <v>0</v>
      </c>
      <c r="AV2387">
        <v>1.8987341769999999</v>
      </c>
      <c r="AW2387">
        <v>1.2658227849999999</v>
      </c>
      <c r="AX2387">
        <v>2.5316455699999998</v>
      </c>
      <c r="AY2387">
        <v>159</v>
      </c>
      <c r="AZ2387">
        <v>0</v>
      </c>
      <c r="BA2387">
        <v>1.2578616000000001E-2</v>
      </c>
      <c r="BB2387">
        <v>3.1446541000000001E-2</v>
      </c>
      <c r="BC2387">
        <v>0</v>
      </c>
      <c r="BD2387">
        <v>3.7735849000000002E-2</v>
      </c>
      <c r="BE2387">
        <v>6.2893080000000004E-3</v>
      </c>
      <c r="BF2387">
        <v>6.2893080000000004E-3</v>
      </c>
      <c r="BG2387">
        <v>0</v>
      </c>
      <c r="BH2387">
        <f>(AP2387-J2387)/J2387</f>
        <v>0</v>
      </c>
    </row>
    <row r="2388" spans="1:60" x14ac:dyDescent="0.2">
      <c r="A2388" t="s">
        <v>20668</v>
      </c>
      <c r="B2388" t="s">
        <v>20938</v>
      </c>
      <c r="C2388" t="s">
        <v>20939</v>
      </c>
      <c r="D2388" t="s">
        <v>652</v>
      </c>
      <c r="E2388" t="s">
        <v>20940</v>
      </c>
      <c r="F2388" t="s">
        <v>20941</v>
      </c>
      <c r="G2388" t="s">
        <v>569</v>
      </c>
      <c r="H2388" t="s">
        <v>66</v>
      </c>
      <c r="I2388">
        <v>126</v>
      </c>
      <c r="J2388">
        <v>15</v>
      </c>
      <c r="K2388" t="s">
        <v>86</v>
      </c>
      <c r="L2388" t="s">
        <v>20942</v>
      </c>
      <c r="M2388" t="s">
        <v>88</v>
      </c>
      <c r="N2388" t="s">
        <v>445</v>
      </c>
      <c r="O2388" t="s">
        <v>445</v>
      </c>
      <c r="P2388">
        <v>4.2</v>
      </c>
      <c r="Q2388" t="s">
        <v>73</v>
      </c>
      <c r="U2388">
        <v>100</v>
      </c>
      <c r="V2388">
        <v>7000000</v>
      </c>
      <c r="W2388">
        <v>1400000</v>
      </c>
      <c r="X2388" t="s">
        <v>20943</v>
      </c>
      <c r="Y2388" t="s">
        <v>3931</v>
      </c>
      <c r="Z2388" t="s">
        <v>3932</v>
      </c>
      <c r="AA2388" t="s">
        <v>3931</v>
      </c>
      <c r="AB2388" t="s">
        <v>74</v>
      </c>
      <c r="AC2388" t="s">
        <v>74</v>
      </c>
      <c r="AD2388" t="s">
        <v>68</v>
      </c>
      <c r="AG2388">
        <v>3</v>
      </c>
      <c r="AH2388">
        <v>3</v>
      </c>
      <c r="AI2388">
        <v>7</v>
      </c>
      <c r="AJ2388">
        <v>12.25</v>
      </c>
      <c r="AK2388">
        <v>13690</v>
      </c>
      <c r="AL2388" t="s">
        <v>20944</v>
      </c>
      <c r="AM2388" t="s">
        <v>20945</v>
      </c>
      <c r="AN2388" t="s">
        <v>20940</v>
      </c>
      <c r="AO2388" t="s">
        <v>20946</v>
      </c>
      <c r="AP2388">
        <v>12.25</v>
      </c>
      <c r="AQ2388" t="s">
        <v>20945</v>
      </c>
      <c r="AR2388" t="s">
        <v>20946</v>
      </c>
      <c r="AS2388" t="s">
        <v>97</v>
      </c>
      <c r="AT2388">
        <v>0</v>
      </c>
      <c r="AU2388">
        <v>1.1494252869999999</v>
      </c>
      <c r="AV2388">
        <v>3.448275862</v>
      </c>
      <c r="AW2388">
        <v>0.57471264399999999</v>
      </c>
      <c r="AX2388">
        <v>0.57471264399999999</v>
      </c>
      <c r="AY2388">
        <v>175</v>
      </c>
      <c r="AZ2388">
        <v>0</v>
      </c>
      <c r="BA2388">
        <v>5.7142859999999998E-3</v>
      </c>
      <c r="BB2388">
        <v>1.1428571E-2</v>
      </c>
      <c r="BC2388">
        <v>0</v>
      </c>
      <c r="BD2388">
        <v>0.04</v>
      </c>
      <c r="BE2388">
        <v>5.7142859999999998E-3</v>
      </c>
      <c r="BF2388">
        <v>1.7142857000000001E-2</v>
      </c>
      <c r="BG2388">
        <v>0</v>
      </c>
      <c r="BH2388">
        <f>(AP2388-J2388)/J2388</f>
        <v>-0.18333333333333332</v>
      </c>
    </row>
    <row r="2389" spans="1:60" x14ac:dyDescent="0.2">
      <c r="A2389" t="s">
        <v>20668</v>
      </c>
      <c r="B2389" t="s">
        <v>20413</v>
      </c>
      <c r="C2389" t="s">
        <v>20947</v>
      </c>
      <c r="D2389" t="s">
        <v>3557</v>
      </c>
      <c r="E2389" t="s">
        <v>20948</v>
      </c>
      <c r="F2389" t="s">
        <v>20949</v>
      </c>
      <c r="G2389" t="s">
        <v>500</v>
      </c>
      <c r="H2389" t="s">
        <v>2536</v>
      </c>
      <c r="I2389">
        <v>92</v>
      </c>
      <c r="J2389">
        <v>8</v>
      </c>
      <c r="K2389" t="s">
        <v>86</v>
      </c>
      <c r="L2389" t="s">
        <v>20950</v>
      </c>
      <c r="M2389" t="s">
        <v>70</v>
      </c>
      <c r="N2389" t="s">
        <v>4081</v>
      </c>
      <c r="O2389" t="s">
        <v>4081</v>
      </c>
      <c r="P2389">
        <v>4.05</v>
      </c>
      <c r="Q2389" t="s">
        <v>73</v>
      </c>
      <c r="U2389">
        <v>201.3</v>
      </c>
      <c r="V2389">
        <v>11434988</v>
      </c>
      <c r="W2389">
        <v>65012</v>
      </c>
      <c r="X2389" t="s">
        <v>20951</v>
      </c>
      <c r="Y2389" t="s">
        <v>18688</v>
      </c>
      <c r="Z2389" t="s">
        <v>18689</v>
      </c>
      <c r="AA2389" t="s">
        <v>18688</v>
      </c>
      <c r="AB2389" t="s">
        <v>74</v>
      </c>
      <c r="AC2389" t="s">
        <v>74</v>
      </c>
      <c r="AD2389" t="s">
        <v>68</v>
      </c>
      <c r="AG2389">
        <v>3</v>
      </c>
      <c r="AH2389">
        <v>3</v>
      </c>
      <c r="AI2389">
        <v>5</v>
      </c>
      <c r="AJ2389">
        <v>11.79</v>
      </c>
      <c r="AK2389">
        <v>13711</v>
      </c>
      <c r="AL2389" t="s">
        <v>20952</v>
      </c>
      <c r="AM2389" t="s">
        <v>20953</v>
      </c>
      <c r="AN2389" t="s">
        <v>20948</v>
      </c>
      <c r="AO2389" t="s">
        <v>20422</v>
      </c>
      <c r="AP2389">
        <v>11.789999959999999</v>
      </c>
      <c r="AQ2389" t="s">
        <v>20953</v>
      </c>
      <c r="AR2389" t="s">
        <v>20422</v>
      </c>
      <c r="AS2389" t="s">
        <v>97</v>
      </c>
      <c r="AT2389">
        <v>0</v>
      </c>
      <c r="AU2389">
        <v>1.8072289159999999</v>
      </c>
      <c r="AV2389">
        <v>1.8072289159999999</v>
      </c>
      <c r="AW2389">
        <v>0.602409639</v>
      </c>
      <c r="AX2389">
        <v>1.8072289159999999</v>
      </c>
      <c r="AY2389">
        <v>168</v>
      </c>
      <c r="AZ2389">
        <v>0</v>
      </c>
      <c r="BA2389">
        <v>5.9523809999999996E-3</v>
      </c>
      <c r="BB2389">
        <v>1.7857142999999999E-2</v>
      </c>
      <c r="BC2389">
        <v>0</v>
      </c>
      <c r="BD2389">
        <v>4.1666666999999998E-2</v>
      </c>
      <c r="BE2389">
        <v>5.9523809999999996E-3</v>
      </c>
      <c r="BF2389">
        <v>1.7857142999999999E-2</v>
      </c>
      <c r="BG2389">
        <v>0</v>
      </c>
      <c r="BH2389">
        <f>(AP2389-J2389)/J2389</f>
        <v>0.47374999499999992</v>
      </c>
    </row>
    <row r="2390" spans="1:60" x14ac:dyDescent="0.2">
      <c r="A2390" t="s">
        <v>20954</v>
      </c>
      <c r="B2390" t="s">
        <v>20058</v>
      </c>
      <c r="C2390" t="s">
        <v>20955</v>
      </c>
      <c r="D2390" t="s">
        <v>579</v>
      </c>
      <c r="E2390" t="s">
        <v>20956</v>
      </c>
      <c r="F2390" t="s">
        <v>20957</v>
      </c>
      <c r="G2390" t="s">
        <v>729</v>
      </c>
      <c r="H2390" t="s">
        <v>2536</v>
      </c>
      <c r="I2390">
        <v>222.2</v>
      </c>
      <c r="J2390">
        <v>22</v>
      </c>
      <c r="K2390" t="s">
        <v>86</v>
      </c>
      <c r="L2390" t="s">
        <v>20958</v>
      </c>
      <c r="M2390" t="s">
        <v>88</v>
      </c>
      <c r="N2390" t="s">
        <v>163</v>
      </c>
      <c r="O2390" t="s">
        <v>434</v>
      </c>
      <c r="P2390">
        <v>3.75</v>
      </c>
      <c r="Q2390" t="s">
        <v>73</v>
      </c>
      <c r="U2390">
        <v>220</v>
      </c>
      <c r="V2390">
        <v>10100000</v>
      </c>
      <c r="X2390" t="s">
        <v>20959</v>
      </c>
      <c r="Y2390" t="s">
        <v>5128</v>
      </c>
      <c r="Z2390" t="s">
        <v>5129</v>
      </c>
      <c r="AA2390" t="s">
        <v>5128</v>
      </c>
      <c r="AB2390" t="s">
        <v>74</v>
      </c>
      <c r="AC2390" t="s">
        <v>74</v>
      </c>
      <c r="AD2390" t="s">
        <v>74</v>
      </c>
      <c r="AG2390">
        <v>5</v>
      </c>
      <c r="AH2390">
        <v>5</v>
      </c>
      <c r="AI2390">
        <v>9</v>
      </c>
      <c r="AJ2390">
        <v>28.32</v>
      </c>
      <c r="AK2390">
        <v>13739</v>
      </c>
      <c r="AL2390" t="s">
        <v>20960</v>
      </c>
      <c r="AM2390" t="s">
        <v>20961</v>
      </c>
      <c r="AN2390" t="s">
        <v>20956</v>
      </c>
      <c r="AO2390" t="s">
        <v>20067</v>
      </c>
      <c r="AP2390">
        <v>28.31999969</v>
      </c>
      <c r="AQ2390" t="s">
        <v>20962</v>
      </c>
      <c r="AR2390" t="s">
        <v>20067</v>
      </c>
      <c r="AS2390" t="s">
        <v>97</v>
      </c>
      <c r="AT2390">
        <v>0</v>
      </c>
      <c r="AU2390">
        <v>0</v>
      </c>
      <c r="AV2390">
        <v>2.7272727269999999</v>
      </c>
      <c r="AW2390">
        <v>0</v>
      </c>
      <c r="AX2390">
        <v>0</v>
      </c>
      <c r="AY2390">
        <v>111</v>
      </c>
      <c r="AZ2390">
        <v>9.0090090000000001E-3</v>
      </c>
      <c r="BA2390">
        <v>0</v>
      </c>
      <c r="BB2390">
        <v>1.8018018E-2</v>
      </c>
      <c r="BC2390">
        <v>9.0090090000000001E-3</v>
      </c>
      <c r="BD2390">
        <v>1.8018018E-2</v>
      </c>
      <c r="BE2390">
        <v>2.7027026999999999E-2</v>
      </c>
      <c r="BF2390">
        <v>0</v>
      </c>
      <c r="BG2390">
        <v>0</v>
      </c>
      <c r="BH2390">
        <f>(AP2390-J2390)/J2390</f>
        <v>0.28727271318181818</v>
      </c>
    </row>
    <row r="2391" spans="1:60" x14ac:dyDescent="0.2">
      <c r="A2391" t="s">
        <v>20328</v>
      </c>
      <c r="B2391" t="s">
        <v>20761</v>
      </c>
      <c r="C2391" t="s">
        <v>20963</v>
      </c>
      <c r="D2391" t="s">
        <v>2989</v>
      </c>
      <c r="E2391" t="s">
        <v>20964</v>
      </c>
      <c r="F2391" t="s">
        <v>20965</v>
      </c>
      <c r="G2391" t="s">
        <v>20966</v>
      </c>
      <c r="H2391" t="s">
        <v>403</v>
      </c>
      <c r="I2391">
        <v>331.6</v>
      </c>
      <c r="J2391">
        <v>30</v>
      </c>
      <c r="K2391" t="s">
        <v>67</v>
      </c>
      <c r="L2391" t="s">
        <v>20967</v>
      </c>
      <c r="M2391" t="s">
        <v>88</v>
      </c>
      <c r="N2391" t="s">
        <v>248</v>
      </c>
      <c r="O2391" t="s">
        <v>248</v>
      </c>
      <c r="Q2391" t="s">
        <v>73</v>
      </c>
      <c r="U2391">
        <v>250</v>
      </c>
      <c r="V2391">
        <v>11054156</v>
      </c>
      <c r="X2391" t="s">
        <v>20968</v>
      </c>
      <c r="Y2391" t="s">
        <v>3931</v>
      </c>
      <c r="Z2391" t="s">
        <v>3932</v>
      </c>
      <c r="AA2391" t="s">
        <v>3931</v>
      </c>
      <c r="AB2391" t="s">
        <v>74</v>
      </c>
      <c r="AC2391" t="s">
        <v>74</v>
      </c>
      <c r="AD2391" t="s">
        <v>74</v>
      </c>
      <c r="AG2391">
        <v>2</v>
      </c>
      <c r="AH2391">
        <v>2</v>
      </c>
      <c r="AI2391">
        <v>7</v>
      </c>
      <c r="AJ2391">
        <v>38.83</v>
      </c>
      <c r="AK2391">
        <v>13802</v>
      </c>
      <c r="AL2391" t="s">
        <v>20969</v>
      </c>
      <c r="AM2391" t="s">
        <v>20970</v>
      </c>
      <c r="AN2391" t="s">
        <v>20964</v>
      </c>
      <c r="AO2391" t="s">
        <v>20971</v>
      </c>
      <c r="AP2391">
        <v>38.83000183</v>
      </c>
      <c r="AQ2391" t="s">
        <v>20972</v>
      </c>
      <c r="AR2391" t="s">
        <v>20971</v>
      </c>
      <c r="AS2391" t="s">
        <v>97</v>
      </c>
      <c r="AT2391">
        <v>0</v>
      </c>
      <c r="AU2391">
        <v>0</v>
      </c>
      <c r="AV2391">
        <v>5.0359712229999998</v>
      </c>
      <c r="AW2391">
        <v>0</v>
      </c>
      <c r="AX2391">
        <v>0</v>
      </c>
      <c r="AY2391">
        <v>279</v>
      </c>
      <c r="AZ2391">
        <v>7.1684590000000003E-3</v>
      </c>
      <c r="BA2391">
        <v>3.5842290000000008E-3</v>
      </c>
      <c r="BB2391">
        <v>2.1505376E-2</v>
      </c>
      <c r="BC2391">
        <v>7.1684590000000003E-3</v>
      </c>
      <c r="BD2391">
        <v>2.1505376E-2</v>
      </c>
      <c r="BE2391">
        <v>0</v>
      </c>
      <c r="BF2391">
        <v>1.7921146999999998E-2</v>
      </c>
      <c r="BG2391">
        <v>0</v>
      </c>
      <c r="BH2391">
        <f>(AP2391-J2391)/J2391</f>
        <v>0.29433339433333333</v>
      </c>
    </row>
    <row r="2392" spans="1:60" x14ac:dyDescent="0.2">
      <c r="A2392" t="s">
        <v>20973</v>
      </c>
      <c r="B2392" t="s">
        <v>20974</v>
      </c>
      <c r="C2392" t="s">
        <v>20975</v>
      </c>
      <c r="D2392" t="s">
        <v>599</v>
      </c>
      <c r="E2392" t="s">
        <v>20976</v>
      </c>
      <c r="F2392" t="s">
        <v>15391</v>
      </c>
      <c r="G2392" t="s">
        <v>65</v>
      </c>
      <c r="H2392" t="s">
        <v>66</v>
      </c>
      <c r="I2392">
        <v>56</v>
      </c>
      <c r="J2392">
        <v>14</v>
      </c>
      <c r="K2392" t="s">
        <v>86</v>
      </c>
      <c r="L2392" t="s">
        <v>20977</v>
      </c>
      <c r="M2392" t="s">
        <v>70</v>
      </c>
      <c r="N2392" t="s">
        <v>445</v>
      </c>
      <c r="O2392" t="s">
        <v>445</v>
      </c>
      <c r="P2392">
        <v>4.2</v>
      </c>
      <c r="Q2392" t="s">
        <v>73</v>
      </c>
      <c r="U2392">
        <v>69</v>
      </c>
      <c r="V2392">
        <v>4000000</v>
      </c>
      <c r="X2392" t="s">
        <v>20978</v>
      </c>
      <c r="Y2392" t="s">
        <v>3931</v>
      </c>
      <c r="Z2392" t="s">
        <v>3932</v>
      </c>
      <c r="AA2392" t="s">
        <v>3931</v>
      </c>
      <c r="AB2392" t="s">
        <v>74</v>
      </c>
      <c r="AC2392" t="s">
        <v>74</v>
      </c>
      <c r="AD2392" t="s">
        <v>68</v>
      </c>
      <c r="AG2392">
        <v>2</v>
      </c>
      <c r="AH2392">
        <v>2</v>
      </c>
      <c r="AI2392">
        <v>4</v>
      </c>
      <c r="AJ2392">
        <v>17.18</v>
      </c>
      <c r="AK2392">
        <v>13825</v>
      </c>
      <c r="AL2392" t="s">
        <v>20979</v>
      </c>
      <c r="AM2392" t="s">
        <v>20980</v>
      </c>
      <c r="AN2392" t="s">
        <v>20976</v>
      </c>
      <c r="AO2392" t="s">
        <v>20981</v>
      </c>
      <c r="AP2392">
        <v>17.18000031</v>
      </c>
      <c r="AQ2392" t="s">
        <v>20980</v>
      </c>
      <c r="AR2392" t="s">
        <v>20981</v>
      </c>
      <c r="AS2392" t="s">
        <v>97</v>
      </c>
      <c r="AT2392">
        <v>0</v>
      </c>
      <c r="AU2392">
        <v>0</v>
      </c>
      <c r="AV2392">
        <v>2</v>
      </c>
      <c r="AW2392">
        <v>0.5</v>
      </c>
      <c r="AX2392">
        <v>1</v>
      </c>
      <c r="AY2392">
        <v>202</v>
      </c>
      <c r="AZ2392">
        <v>9.9009900000000001E-3</v>
      </c>
      <c r="BA2392">
        <v>9.9009900000000001E-3</v>
      </c>
      <c r="BB2392">
        <v>3.4653465000000001E-2</v>
      </c>
      <c r="BC2392">
        <v>0</v>
      </c>
      <c r="BD2392">
        <v>1.980198E-2</v>
      </c>
      <c r="BE2392">
        <v>1.4851484999999999E-2</v>
      </c>
      <c r="BF2392">
        <v>4.9504950000000001E-3</v>
      </c>
      <c r="BG2392">
        <v>0</v>
      </c>
      <c r="BH2392">
        <f>(AP2392-J2392)/J2392</f>
        <v>0.22714287928571433</v>
      </c>
    </row>
    <row r="2393" spans="1:60" x14ac:dyDescent="0.2">
      <c r="A2393" t="s">
        <v>20628</v>
      </c>
      <c r="B2393" t="s">
        <v>20982</v>
      </c>
      <c r="C2393" t="s">
        <v>20983</v>
      </c>
      <c r="D2393" t="s">
        <v>978</v>
      </c>
      <c r="E2393" t="s">
        <v>20984</v>
      </c>
      <c r="F2393" t="s">
        <v>20985</v>
      </c>
      <c r="G2393" t="s">
        <v>9561</v>
      </c>
      <c r="H2393" t="s">
        <v>256</v>
      </c>
      <c r="I2393">
        <v>1271.3</v>
      </c>
      <c r="J2393">
        <v>19.5</v>
      </c>
      <c r="K2393" t="s">
        <v>86</v>
      </c>
      <c r="L2393" t="s">
        <v>20986</v>
      </c>
      <c r="M2393" t="s">
        <v>88</v>
      </c>
      <c r="N2393" t="s">
        <v>20987</v>
      </c>
      <c r="O2393" t="s">
        <v>20987</v>
      </c>
      <c r="P2393">
        <v>2.1</v>
      </c>
      <c r="Q2393" t="s">
        <v>73</v>
      </c>
      <c r="U2393">
        <v>100</v>
      </c>
      <c r="V2393">
        <v>30769230</v>
      </c>
      <c r="W2393">
        <v>34423077</v>
      </c>
      <c r="X2393" t="s">
        <v>20988</v>
      </c>
      <c r="Y2393" t="s">
        <v>3931</v>
      </c>
      <c r="Z2393" t="s">
        <v>3932</v>
      </c>
      <c r="AA2393" t="s">
        <v>3931</v>
      </c>
      <c r="AB2393" t="s">
        <v>74</v>
      </c>
      <c r="AC2393" t="s">
        <v>74</v>
      </c>
      <c r="AD2393" t="s">
        <v>74</v>
      </c>
      <c r="AF2393" t="s">
        <v>20989</v>
      </c>
      <c r="AG2393">
        <v>7</v>
      </c>
      <c r="AH2393">
        <v>7</v>
      </c>
      <c r="AI2393">
        <v>23</v>
      </c>
      <c r="AJ2393">
        <v>20.84</v>
      </c>
      <c r="AK2393">
        <v>13904</v>
      </c>
      <c r="AL2393" t="s">
        <v>20990</v>
      </c>
      <c r="AM2393" t="s">
        <v>20991</v>
      </c>
      <c r="AN2393" t="s">
        <v>20984</v>
      </c>
      <c r="AO2393" t="s">
        <v>20992</v>
      </c>
      <c r="AP2393">
        <v>20.840000150000002</v>
      </c>
      <c r="AQ2393" t="s">
        <v>20993</v>
      </c>
      <c r="AR2393" t="s">
        <v>20994</v>
      </c>
      <c r="AS2393" t="s">
        <v>123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31</v>
      </c>
      <c r="AZ2393">
        <v>0</v>
      </c>
      <c r="BA2393">
        <v>0</v>
      </c>
      <c r="BB2393">
        <v>3.2258065000000002E-2</v>
      </c>
      <c r="BC2393">
        <v>0</v>
      </c>
      <c r="BD2393">
        <v>9.6774194000000008E-2</v>
      </c>
      <c r="BE2393">
        <v>0</v>
      </c>
      <c r="BF2393">
        <v>0</v>
      </c>
      <c r="BG2393">
        <v>0</v>
      </c>
      <c r="BH2393">
        <f>(AP2393-J2393)/J2393</f>
        <v>6.8717956410256492E-2</v>
      </c>
    </row>
    <row r="2394" spans="1:60" x14ac:dyDescent="0.2">
      <c r="A2394" t="s">
        <v>20938</v>
      </c>
      <c r="B2394" t="s">
        <v>20995</v>
      </c>
      <c r="C2394" t="s">
        <v>20996</v>
      </c>
      <c r="D2394" t="s">
        <v>20997</v>
      </c>
      <c r="E2394" t="s">
        <v>20998</v>
      </c>
      <c r="F2394" t="s">
        <v>20999</v>
      </c>
      <c r="G2394" t="s">
        <v>15151</v>
      </c>
      <c r="H2394" t="s">
        <v>2536</v>
      </c>
      <c r="I2394">
        <v>247.1</v>
      </c>
      <c r="J2394">
        <v>21</v>
      </c>
      <c r="K2394" t="s">
        <v>86</v>
      </c>
      <c r="L2394" t="s">
        <v>21000</v>
      </c>
      <c r="M2394" t="s">
        <v>88</v>
      </c>
      <c r="N2394" t="s">
        <v>21001</v>
      </c>
      <c r="O2394" t="s">
        <v>21001</v>
      </c>
      <c r="P2394">
        <v>3.7142900000000001</v>
      </c>
      <c r="Q2394" t="s">
        <v>73</v>
      </c>
      <c r="U2394">
        <v>200</v>
      </c>
      <c r="V2394">
        <v>11764706</v>
      </c>
      <c r="X2394" t="s">
        <v>21002</v>
      </c>
      <c r="Y2394" t="s">
        <v>5128</v>
      </c>
      <c r="Z2394" t="s">
        <v>5129</v>
      </c>
      <c r="AA2394" t="s">
        <v>5128</v>
      </c>
      <c r="AB2394" t="s">
        <v>74</v>
      </c>
      <c r="AC2394" t="s">
        <v>74</v>
      </c>
      <c r="AD2394" t="s">
        <v>74</v>
      </c>
      <c r="AF2394" t="s">
        <v>21003</v>
      </c>
      <c r="AG2394">
        <v>5</v>
      </c>
      <c r="AH2394">
        <v>5</v>
      </c>
      <c r="AI2394">
        <v>8</v>
      </c>
      <c r="AJ2394">
        <v>26.15</v>
      </c>
      <c r="AK2394">
        <v>13766</v>
      </c>
      <c r="AL2394" t="s">
        <v>21004</v>
      </c>
      <c r="AM2394" t="s">
        <v>21005</v>
      </c>
      <c r="AN2394" t="s">
        <v>21006</v>
      </c>
      <c r="AO2394" t="s">
        <v>21007</v>
      </c>
      <c r="AP2394">
        <v>26.149999619999999</v>
      </c>
      <c r="AQ2394" t="s">
        <v>21005</v>
      </c>
      <c r="AR2394" t="s">
        <v>21008</v>
      </c>
      <c r="AS2394" t="s">
        <v>123</v>
      </c>
      <c r="AT2394">
        <v>0</v>
      </c>
      <c r="AU2394">
        <v>0</v>
      </c>
      <c r="AV2394">
        <v>4.2857142860000002</v>
      </c>
      <c r="AW2394">
        <v>0</v>
      </c>
      <c r="AX2394">
        <v>2.8571428569999999</v>
      </c>
      <c r="AY2394">
        <v>140</v>
      </c>
      <c r="AZ2394">
        <v>0</v>
      </c>
      <c r="BA2394">
        <v>0</v>
      </c>
      <c r="BB2394">
        <v>2.1428571E-2</v>
      </c>
      <c r="BC2394">
        <v>0</v>
      </c>
      <c r="BD2394">
        <v>2.8571428999999999E-2</v>
      </c>
      <c r="BE2394">
        <v>0</v>
      </c>
      <c r="BF2394">
        <v>0</v>
      </c>
      <c r="BG2394">
        <v>0</v>
      </c>
      <c r="BH2394">
        <f>(AP2394-J2394)/J2394</f>
        <v>0.24523807714285711</v>
      </c>
    </row>
    <row r="2395" spans="1:60" x14ac:dyDescent="0.2">
      <c r="A2395" t="s">
        <v>21009</v>
      </c>
      <c r="B2395" t="s">
        <v>20930</v>
      </c>
      <c r="C2395" t="s">
        <v>21010</v>
      </c>
      <c r="D2395" t="s">
        <v>13629</v>
      </c>
      <c r="E2395" t="s">
        <v>21011</v>
      </c>
      <c r="F2395" t="s">
        <v>21012</v>
      </c>
      <c r="G2395" t="s">
        <v>14422</v>
      </c>
      <c r="H2395" t="s">
        <v>1721</v>
      </c>
      <c r="I2395">
        <v>236.8</v>
      </c>
      <c r="J2395">
        <v>15</v>
      </c>
      <c r="K2395" t="s">
        <v>86</v>
      </c>
      <c r="L2395" t="s">
        <v>21013</v>
      </c>
      <c r="M2395" t="s">
        <v>88</v>
      </c>
      <c r="N2395" t="s">
        <v>4197</v>
      </c>
      <c r="O2395" t="s">
        <v>4197</v>
      </c>
      <c r="P2395">
        <v>3.3</v>
      </c>
      <c r="Q2395" t="s">
        <v>73</v>
      </c>
      <c r="U2395">
        <v>250</v>
      </c>
      <c r="V2395">
        <v>15789474</v>
      </c>
      <c r="X2395" t="s">
        <v>21014</v>
      </c>
      <c r="Y2395" t="s">
        <v>3931</v>
      </c>
      <c r="Z2395" t="s">
        <v>3932</v>
      </c>
      <c r="AA2395" t="s">
        <v>3931</v>
      </c>
      <c r="AB2395" t="s">
        <v>74</v>
      </c>
      <c r="AC2395" t="s">
        <v>74</v>
      </c>
      <c r="AD2395" t="s">
        <v>74</v>
      </c>
      <c r="AF2395" t="s">
        <v>21015</v>
      </c>
      <c r="AG2395">
        <v>8</v>
      </c>
      <c r="AH2395">
        <v>8</v>
      </c>
      <c r="AI2395">
        <v>16</v>
      </c>
      <c r="AJ2395">
        <v>14.55</v>
      </c>
      <c r="AK2395">
        <v>13861</v>
      </c>
      <c r="AL2395" t="s">
        <v>21016</v>
      </c>
      <c r="AM2395" t="s">
        <v>21017</v>
      </c>
      <c r="AN2395" t="s">
        <v>21011</v>
      </c>
      <c r="AO2395" t="s">
        <v>21018</v>
      </c>
      <c r="AP2395">
        <v>14.55000019</v>
      </c>
      <c r="AQ2395" t="s">
        <v>21017</v>
      </c>
      <c r="AR2395" t="s">
        <v>21019</v>
      </c>
      <c r="AS2395" t="s">
        <v>123</v>
      </c>
      <c r="AT2395">
        <v>0</v>
      </c>
      <c r="AU2395">
        <v>0</v>
      </c>
      <c r="AV2395">
        <v>5.5555555559999998</v>
      </c>
      <c r="AW2395">
        <v>0</v>
      </c>
      <c r="AX2395">
        <v>0</v>
      </c>
      <c r="AY2395">
        <v>126</v>
      </c>
      <c r="AZ2395">
        <v>7.9365080000000001E-3</v>
      </c>
      <c r="BA2395">
        <v>0</v>
      </c>
      <c r="BB2395">
        <v>1.5873016E-2</v>
      </c>
      <c r="BC2395">
        <v>0</v>
      </c>
      <c r="BD2395">
        <v>1.5873016E-2</v>
      </c>
      <c r="BE2395">
        <v>0</v>
      </c>
      <c r="BF2395">
        <v>0</v>
      </c>
      <c r="BG2395">
        <v>0</v>
      </c>
      <c r="BH2395">
        <f>(AP2395-J2395)/J2395</f>
        <v>-2.9999987333333304E-2</v>
      </c>
    </row>
    <row r="2396" spans="1:60" x14ac:dyDescent="0.2">
      <c r="A2396" t="s">
        <v>21020</v>
      </c>
      <c r="B2396" t="s">
        <v>21021</v>
      </c>
      <c r="C2396" t="s">
        <v>21022</v>
      </c>
      <c r="D2396" t="s">
        <v>13982</v>
      </c>
      <c r="E2396" t="s">
        <v>21023</v>
      </c>
      <c r="F2396" t="s">
        <v>21024</v>
      </c>
      <c r="G2396" t="s">
        <v>1741</v>
      </c>
      <c r="H2396" t="s">
        <v>186</v>
      </c>
      <c r="I2396">
        <v>628.6</v>
      </c>
      <c r="J2396">
        <v>22</v>
      </c>
      <c r="K2396" t="s">
        <v>67</v>
      </c>
      <c r="L2396" t="s">
        <v>21025</v>
      </c>
      <c r="M2396" t="s">
        <v>88</v>
      </c>
      <c r="N2396" t="s">
        <v>248</v>
      </c>
      <c r="O2396" t="s">
        <v>248</v>
      </c>
      <c r="P2396">
        <v>3.6</v>
      </c>
      <c r="Q2396" t="s">
        <v>73</v>
      </c>
      <c r="U2396">
        <v>250</v>
      </c>
      <c r="V2396">
        <v>28572000</v>
      </c>
      <c r="X2396" t="s">
        <v>21026</v>
      </c>
      <c r="Y2396" t="s">
        <v>3931</v>
      </c>
      <c r="Z2396" t="s">
        <v>3932</v>
      </c>
      <c r="AA2396" t="s">
        <v>3931</v>
      </c>
      <c r="AB2396" t="s">
        <v>74</v>
      </c>
      <c r="AC2396" t="s">
        <v>74</v>
      </c>
      <c r="AD2396" t="s">
        <v>74</v>
      </c>
      <c r="AG2396">
        <v>6</v>
      </c>
      <c r="AH2396">
        <v>6</v>
      </c>
      <c r="AI2396">
        <v>10</v>
      </c>
      <c r="AJ2396">
        <v>23.04</v>
      </c>
      <c r="AK2396">
        <v>13862</v>
      </c>
      <c r="AL2396" t="s">
        <v>21027</v>
      </c>
      <c r="AM2396" t="s">
        <v>21028</v>
      </c>
      <c r="AN2396" t="s">
        <v>21023</v>
      </c>
      <c r="AO2396" t="s">
        <v>21029</v>
      </c>
      <c r="AP2396">
        <v>23.040000920000001</v>
      </c>
      <c r="AQ2396" t="s">
        <v>21028</v>
      </c>
      <c r="AR2396" t="s">
        <v>21029</v>
      </c>
      <c r="AS2396" t="s">
        <v>97</v>
      </c>
      <c r="AT2396">
        <v>0</v>
      </c>
      <c r="AU2396">
        <v>0.362318841</v>
      </c>
      <c r="AV2396">
        <v>5.0724637680000004</v>
      </c>
      <c r="AW2396">
        <v>0.362318841</v>
      </c>
      <c r="AX2396">
        <v>0</v>
      </c>
      <c r="AY2396">
        <v>277</v>
      </c>
      <c r="AZ2396">
        <v>1.0830325E-2</v>
      </c>
      <c r="BA2396">
        <v>3.6101079999999999E-3</v>
      </c>
      <c r="BB2396">
        <v>1.8050541999999999E-2</v>
      </c>
      <c r="BC2396">
        <v>7.2202169999999984E-3</v>
      </c>
      <c r="BD2396">
        <v>2.8880866000000002E-2</v>
      </c>
      <c r="BE2396">
        <v>3.6101079999999999E-3</v>
      </c>
      <c r="BF2396">
        <v>0</v>
      </c>
      <c r="BG2396">
        <v>0</v>
      </c>
      <c r="BH2396">
        <f>(AP2396-J2396)/J2396</f>
        <v>4.727276909090912E-2</v>
      </c>
    </row>
    <row r="2397" spans="1:60" x14ac:dyDescent="0.2">
      <c r="A2397" t="s">
        <v>21030</v>
      </c>
      <c r="B2397" t="s">
        <v>21031</v>
      </c>
      <c r="C2397" t="s">
        <v>21032</v>
      </c>
      <c r="D2397" t="s">
        <v>21033</v>
      </c>
      <c r="E2397" t="s">
        <v>21034</v>
      </c>
      <c r="F2397" t="s">
        <v>21035</v>
      </c>
      <c r="G2397" t="s">
        <v>959</v>
      </c>
      <c r="H2397" t="s">
        <v>186</v>
      </c>
      <c r="I2397">
        <v>580</v>
      </c>
      <c r="J2397">
        <v>20</v>
      </c>
      <c r="K2397" t="s">
        <v>86</v>
      </c>
      <c r="L2397" t="s">
        <v>21036</v>
      </c>
      <c r="M2397" t="s">
        <v>88</v>
      </c>
      <c r="N2397" t="s">
        <v>959</v>
      </c>
      <c r="O2397" t="s">
        <v>959</v>
      </c>
      <c r="P2397">
        <v>3.6</v>
      </c>
      <c r="Q2397" t="s">
        <v>73</v>
      </c>
      <c r="U2397">
        <v>100</v>
      </c>
      <c r="V2397">
        <v>29000000</v>
      </c>
      <c r="X2397" t="s">
        <v>21037</v>
      </c>
      <c r="Y2397" t="s">
        <v>3931</v>
      </c>
      <c r="Z2397" t="s">
        <v>3932</v>
      </c>
      <c r="AA2397" t="s">
        <v>3931</v>
      </c>
      <c r="AB2397" t="s">
        <v>74</v>
      </c>
      <c r="AC2397" t="s">
        <v>74</v>
      </c>
      <c r="AD2397" t="s">
        <v>74</v>
      </c>
      <c r="AE2397" t="s">
        <v>17499</v>
      </c>
      <c r="AF2397" t="s">
        <v>17498</v>
      </c>
      <c r="AG2397">
        <v>6</v>
      </c>
      <c r="AH2397">
        <v>6</v>
      </c>
      <c r="AI2397">
        <v>14</v>
      </c>
      <c r="AJ2397">
        <v>22.21</v>
      </c>
      <c r="AK2397">
        <v>13818</v>
      </c>
      <c r="AL2397" t="s">
        <v>21038</v>
      </c>
      <c r="AM2397" t="s">
        <v>21039</v>
      </c>
      <c r="AN2397" t="s">
        <v>21034</v>
      </c>
      <c r="AO2397" t="s">
        <v>21040</v>
      </c>
      <c r="AP2397">
        <v>22.209999079999999</v>
      </c>
      <c r="AQ2397" t="s">
        <v>21041</v>
      </c>
      <c r="AR2397" t="s">
        <v>21040</v>
      </c>
      <c r="AS2397" t="s">
        <v>97</v>
      </c>
      <c r="AT2397">
        <v>0</v>
      </c>
      <c r="AU2397">
        <v>0</v>
      </c>
      <c r="AV2397">
        <v>5.2816901410000003</v>
      </c>
      <c r="AW2397">
        <v>0</v>
      </c>
      <c r="AX2397">
        <v>0</v>
      </c>
      <c r="AY2397">
        <v>284</v>
      </c>
      <c r="AZ2397">
        <v>1.0563380000000001E-2</v>
      </c>
      <c r="BA2397">
        <v>3.5211270000000002E-3</v>
      </c>
      <c r="BB2397">
        <v>1.0563380000000001E-2</v>
      </c>
      <c r="BC2397">
        <v>3.5211270000000002E-3</v>
      </c>
      <c r="BD2397">
        <v>2.4647887E-2</v>
      </c>
      <c r="BE2397">
        <v>0</v>
      </c>
      <c r="BF2397">
        <v>0</v>
      </c>
      <c r="BG2397">
        <v>0</v>
      </c>
      <c r="BH2397">
        <f>(AP2397-J2397)/J2397</f>
        <v>0.11049995399999997</v>
      </c>
    </row>
    <row r="2398" spans="1:60" x14ac:dyDescent="0.2">
      <c r="A2398" t="s">
        <v>21042</v>
      </c>
      <c r="B2398" t="s">
        <v>21008</v>
      </c>
      <c r="C2398" t="s">
        <v>21043</v>
      </c>
      <c r="D2398" t="s">
        <v>2667</v>
      </c>
      <c r="E2398" t="s">
        <v>21044</v>
      </c>
      <c r="F2398" t="s">
        <v>21045</v>
      </c>
      <c r="G2398" t="s">
        <v>65</v>
      </c>
      <c r="H2398" t="s">
        <v>66</v>
      </c>
      <c r="I2398">
        <v>65.3</v>
      </c>
      <c r="J2398">
        <v>14</v>
      </c>
      <c r="K2398" t="s">
        <v>67</v>
      </c>
      <c r="L2398" t="s">
        <v>21046</v>
      </c>
      <c r="M2398" t="s">
        <v>70</v>
      </c>
      <c r="N2398" t="s">
        <v>248</v>
      </c>
      <c r="O2398" t="s">
        <v>248</v>
      </c>
      <c r="Q2398" t="s">
        <v>73</v>
      </c>
      <c r="U2398">
        <v>86.3</v>
      </c>
      <c r="V2398">
        <v>4666667</v>
      </c>
      <c r="X2398" t="s">
        <v>21047</v>
      </c>
      <c r="Y2398" t="s">
        <v>5128</v>
      </c>
      <c r="Z2398" t="s">
        <v>5129</v>
      </c>
      <c r="AA2398" t="s">
        <v>5128</v>
      </c>
      <c r="AB2398" t="s">
        <v>74</v>
      </c>
      <c r="AC2398" t="s">
        <v>74</v>
      </c>
      <c r="AD2398" t="s">
        <v>74</v>
      </c>
      <c r="AG2398">
        <v>3</v>
      </c>
      <c r="AH2398">
        <v>3</v>
      </c>
      <c r="AI2398">
        <v>4</v>
      </c>
      <c r="AJ2398">
        <v>13.7</v>
      </c>
      <c r="AK2398">
        <v>13794</v>
      </c>
      <c r="AL2398" t="s">
        <v>21048</v>
      </c>
      <c r="AM2398" t="s">
        <v>21049</v>
      </c>
      <c r="AN2398" t="s">
        <v>21044</v>
      </c>
      <c r="AO2398" t="s">
        <v>21050</v>
      </c>
      <c r="AP2398">
        <v>13.69999981</v>
      </c>
      <c r="AQ2398" t="s">
        <v>21051</v>
      </c>
      <c r="AR2398" t="s">
        <v>20870</v>
      </c>
      <c r="AS2398" t="s">
        <v>78</v>
      </c>
      <c r="AT2398">
        <v>0</v>
      </c>
      <c r="AU2398">
        <v>2.836879433</v>
      </c>
      <c r="AV2398">
        <v>3.546099291</v>
      </c>
      <c r="AW2398">
        <v>0</v>
      </c>
      <c r="AX2398">
        <v>1.418439716</v>
      </c>
      <c r="AY2398">
        <v>141</v>
      </c>
      <c r="AZ2398">
        <v>0</v>
      </c>
      <c r="BA2398">
        <v>7.0921990000000004E-3</v>
      </c>
      <c r="BB2398">
        <v>1.4184397E-2</v>
      </c>
      <c r="BC2398">
        <v>0</v>
      </c>
      <c r="BD2398">
        <v>2.8368793999999999E-2</v>
      </c>
      <c r="BE2398">
        <v>0</v>
      </c>
      <c r="BF2398">
        <v>7.0921990000000004E-3</v>
      </c>
      <c r="BG2398">
        <v>0</v>
      </c>
      <c r="BH2398">
        <f>(AP2398-J2398)/J2398</f>
        <v>-2.1428585000000031E-2</v>
      </c>
    </row>
    <row r="2399" spans="1:60" x14ac:dyDescent="0.2">
      <c r="A2399" t="s">
        <v>21052</v>
      </c>
      <c r="B2399" t="s">
        <v>21053</v>
      </c>
      <c r="C2399" t="s">
        <v>21054</v>
      </c>
      <c r="D2399" t="s">
        <v>13982</v>
      </c>
      <c r="E2399" t="s">
        <v>21055</v>
      </c>
      <c r="F2399" t="s">
        <v>21056</v>
      </c>
      <c r="G2399" t="s">
        <v>130</v>
      </c>
      <c r="H2399" t="s">
        <v>66</v>
      </c>
      <c r="I2399">
        <v>232.7</v>
      </c>
      <c r="J2399">
        <v>17</v>
      </c>
      <c r="K2399" t="s">
        <v>86</v>
      </c>
      <c r="L2399" t="s">
        <v>21057</v>
      </c>
      <c r="M2399" t="s">
        <v>88</v>
      </c>
      <c r="N2399" t="s">
        <v>248</v>
      </c>
      <c r="O2399" t="s">
        <v>248</v>
      </c>
      <c r="Q2399" t="s">
        <v>73</v>
      </c>
      <c r="U2399">
        <v>172.5</v>
      </c>
      <c r="V2399">
        <v>10000000</v>
      </c>
      <c r="W2399">
        <v>3689000</v>
      </c>
      <c r="X2399" t="s">
        <v>21058</v>
      </c>
      <c r="Y2399" t="s">
        <v>3931</v>
      </c>
      <c r="Z2399" t="s">
        <v>3932</v>
      </c>
      <c r="AA2399" t="s">
        <v>3931</v>
      </c>
      <c r="AB2399" t="s">
        <v>74</v>
      </c>
      <c r="AC2399" t="s">
        <v>74</v>
      </c>
      <c r="AD2399" t="s">
        <v>74</v>
      </c>
      <c r="AF2399" t="s">
        <v>21059</v>
      </c>
      <c r="AG2399">
        <v>3</v>
      </c>
      <c r="AH2399">
        <v>4</v>
      </c>
      <c r="AI2399">
        <v>5</v>
      </c>
      <c r="AJ2399">
        <v>19.05</v>
      </c>
      <c r="AK2399">
        <v>13748</v>
      </c>
      <c r="AL2399" t="s">
        <v>21060</v>
      </c>
      <c r="AM2399" t="s">
        <v>21061</v>
      </c>
      <c r="AN2399" t="s">
        <v>21055</v>
      </c>
      <c r="AO2399" t="s">
        <v>20854</v>
      </c>
      <c r="AP2399">
        <v>19.049999239999998</v>
      </c>
      <c r="AQ2399" t="s">
        <v>21062</v>
      </c>
      <c r="AR2399" t="s">
        <v>20866</v>
      </c>
      <c r="AS2399" t="s">
        <v>123</v>
      </c>
      <c r="AT2399">
        <v>0</v>
      </c>
      <c r="AU2399">
        <v>1.298701299</v>
      </c>
      <c r="AV2399">
        <v>5.1948051949999998</v>
      </c>
      <c r="AW2399">
        <v>0</v>
      </c>
      <c r="AX2399">
        <v>1.298701299</v>
      </c>
      <c r="AY2399">
        <v>77</v>
      </c>
      <c r="AZ2399">
        <v>0</v>
      </c>
      <c r="BA2399">
        <v>0</v>
      </c>
      <c r="BB2399">
        <v>2.5974026000000001E-2</v>
      </c>
      <c r="BC2399">
        <v>0</v>
      </c>
      <c r="BD2399">
        <v>1.2987013E-2</v>
      </c>
      <c r="BE2399">
        <v>0</v>
      </c>
      <c r="BF2399">
        <v>1.2987013E-2</v>
      </c>
      <c r="BG2399">
        <v>0</v>
      </c>
      <c r="BH2399">
        <f>(AP2399-J2399)/J2399</f>
        <v>0.12058819058823519</v>
      </c>
    </row>
    <row r="2400" spans="1:60" x14ac:dyDescent="0.2">
      <c r="A2400" t="s">
        <v>21063</v>
      </c>
      <c r="B2400" t="s">
        <v>21018</v>
      </c>
      <c r="C2400" t="s">
        <v>21064</v>
      </c>
      <c r="D2400" t="s">
        <v>21065</v>
      </c>
      <c r="E2400" t="s">
        <v>21066</v>
      </c>
      <c r="F2400" t="s">
        <v>21067</v>
      </c>
      <c r="G2400" t="s">
        <v>6161</v>
      </c>
      <c r="H2400" t="s">
        <v>186</v>
      </c>
      <c r="I2400">
        <v>702</v>
      </c>
      <c r="J2400">
        <v>27</v>
      </c>
      <c r="K2400" t="s">
        <v>86</v>
      </c>
      <c r="L2400" t="s">
        <v>21068</v>
      </c>
      <c r="M2400" t="s">
        <v>88</v>
      </c>
      <c r="N2400" t="s">
        <v>959</v>
      </c>
      <c r="O2400" t="s">
        <v>959</v>
      </c>
      <c r="P2400">
        <v>3.6</v>
      </c>
      <c r="Q2400" t="s">
        <v>73</v>
      </c>
      <c r="U2400">
        <v>100</v>
      </c>
      <c r="V2400">
        <v>10000000</v>
      </c>
      <c r="W2400">
        <v>16000000</v>
      </c>
      <c r="X2400" t="s">
        <v>21069</v>
      </c>
      <c r="Y2400" t="s">
        <v>18688</v>
      </c>
      <c r="Z2400" t="s">
        <v>18689</v>
      </c>
      <c r="AA2400" t="s">
        <v>18688</v>
      </c>
      <c r="AB2400" t="s">
        <v>74</v>
      </c>
      <c r="AC2400" t="s">
        <v>74</v>
      </c>
      <c r="AD2400" t="s">
        <v>74</v>
      </c>
      <c r="AE2400" t="s">
        <v>17499</v>
      </c>
      <c r="AF2400" t="s">
        <v>17498</v>
      </c>
      <c r="AG2400">
        <v>6</v>
      </c>
      <c r="AH2400">
        <v>6</v>
      </c>
      <c r="AI2400">
        <v>13</v>
      </c>
      <c r="AJ2400">
        <v>33.520000000000003</v>
      </c>
      <c r="AK2400">
        <v>13860</v>
      </c>
      <c r="AL2400" t="s">
        <v>21070</v>
      </c>
      <c r="AM2400" t="s">
        <v>21071</v>
      </c>
      <c r="AN2400" t="s">
        <v>21066</v>
      </c>
      <c r="AO2400" t="s">
        <v>21019</v>
      </c>
      <c r="AP2400">
        <v>33.520000459999999</v>
      </c>
      <c r="AQ2400" t="s">
        <v>21072</v>
      </c>
      <c r="AR2400" t="s">
        <v>21019</v>
      </c>
      <c r="AS2400" t="s">
        <v>97</v>
      </c>
      <c r="AT2400">
        <v>0</v>
      </c>
      <c r="AU2400">
        <v>0</v>
      </c>
      <c r="AV2400">
        <v>4.9469964659999999</v>
      </c>
      <c r="AW2400">
        <v>0</v>
      </c>
      <c r="AX2400">
        <v>1.0600706710000001</v>
      </c>
      <c r="AY2400">
        <v>283</v>
      </c>
      <c r="AZ2400">
        <v>1.0600706999999999E-2</v>
      </c>
      <c r="BA2400">
        <v>3.5335690000000012E-3</v>
      </c>
      <c r="BB2400">
        <v>1.4134275999999999E-2</v>
      </c>
      <c r="BC2400">
        <v>3.5335690000000012E-3</v>
      </c>
      <c r="BD2400">
        <v>2.4734981999999999E-2</v>
      </c>
      <c r="BE2400">
        <v>0</v>
      </c>
      <c r="BF2400">
        <v>0</v>
      </c>
      <c r="BG2400">
        <v>0</v>
      </c>
      <c r="BH2400">
        <f>(AP2400-J2400)/J2400</f>
        <v>0.24148149851851847</v>
      </c>
    </row>
    <row r="2401" spans="1:60" x14ac:dyDescent="0.2">
      <c r="A2401" t="s">
        <v>21073</v>
      </c>
      <c r="B2401" t="s">
        <v>21007</v>
      </c>
      <c r="C2401" t="s">
        <v>21074</v>
      </c>
      <c r="D2401" t="s">
        <v>21075</v>
      </c>
      <c r="E2401" t="s">
        <v>21076</v>
      </c>
      <c r="F2401" t="s">
        <v>19390</v>
      </c>
      <c r="G2401" t="s">
        <v>1595</v>
      </c>
      <c r="H2401" t="s">
        <v>66</v>
      </c>
      <c r="I2401">
        <v>95.4</v>
      </c>
      <c r="J2401">
        <v>18</v>
      </c>
      <c r="K2401" t="s">
        <v>86</v>
      </c>
      <c r="L2401" t="s">
        <v>21077</v>
      </c>
      <c r="M2401" t="s">
        <v>70</v>
      </c>
      <c r="N2401" t="s">
        <v>248</v>
      </c>
      <c r="O2401" t="s">
        <v>248</v>
      </c>
      <c r="P2401">
        <v>4.2222200000000001</v>
      </c>
      <c r="Q2401" t="s">
        <v>73</v>
      </c>
      <c r="U2401">
        <v>75</v>
      </c>
      <c r="V2401">
        <v>5000000</v>
      </c>
      <c r="W2401">
        <v>300000</v>
      </c>
      <c r="X2401" t="s">
        <v>21078</v>
      </c>
      <c r="Y2401" t="s">
        <v>18688</v>
      </c>
      <c r="Z2401" t="s">
        <v>18689</v>
      </c>
      <c r="AA2401" t="s">
        <v>18688</v>
      </c>
      <c r="AB2401" t="s">
        <v>74</v>
      </c>
      <c r="AC2401" t="s">
        <v>74</v>
      </c>
      <c r="AD2401" t="s">
        <v>74</v>
      </c>
      <c r="AG2401">
        <v>1</v>
      </c>
      <c r="AH2401">
        <v>1</v>
      </c>
      <c r="AI2401">
        <v>3</v>
      </c>
      <c r="AJ2401">
        <v>26.52</v>
      </c>
      <c r="AK2401">
        <v>13799</v>
      </c>
      <c r="AL2401" t="s">
        <v>21079</v>
      </c>
      <c r="AM2401" t="s">
        <v>21080</v>
      </c>
      <c r="AN2401" t="s">
        <v>21076</v>
      </c>
      <c r="AO2401" t="s">
        <v>21008</v>
      </c>
      <c r="AP2401">
        <v>26.520000459999999</v>
      </c>
      <c r="AQ2401" t="s">
        <v>21080</v>
      </c>
      <c r="AR2401" t="s">
        <v>21008</v>
      </c>
      <c r="AS2401" t="s">
        <v>97</v>
      </c>
      <c r="AT2401">
        <v>0</v>
      </c>
      <c r="AU2401">
        <v>0.57803468200000008</v>
      </c>
      <c r="AV2401">
        <v>2.3121387279999999</v>
      </c>
      <c r="AW2401">
        <v>0</v>
      </c>
      <c r="AX2401">
        <v>0.57803468200000008</v>
      </c>
      <c r="AY2401">
        <v>175</v>
      </c>
      <c r="AZ2401">
        <v>0</v>
      </c>
      <c r="BA2401">
        <v>1.1428571E-2</v>
      </c>
      <c r="BB2401">
        <v>4.5714285999999993E-2</v>
      </c>
      <c r="BC2401">
        <v>0</v>
      </c>
      <c r="BD2401">
        <v>2.2857143E-2</v>
      </c>
      <c r="BE2401">
        <v>5.7142859999999998E-3</v>
      </c>
      <c r="BF2401">
        <v>5.7142859999999998E-3</v>
      </c>
      <c r="BG2401">
        <v>0</v>
      </c>
      <c r="BH2401">
        <f>(AP2401-J2401)/J2401</f>
        <v>0.47333335888888883</v>
      </c>
    </row>
    <row r="2402" spans="1:60" x14ac:dyDescent="0.2">
      <c r="A2402" t="s">
        <v>21081</v>
      </c>
      <c r="B2402" t="s">
        <v>21082</v>
      </c>
      <c r="C2402" t="s">
        <v>21083</v>
      </c>
      <c r="D2402" t="s">
        <v>6907</v>
      </c>
      <c r="E2402" t="s">
        <v>21084</v>
      </c>
      <c r="F2402" t="s">
        <v>21085</v>
      </c>
      <c r="G2402" t="s">
        <v>677</v>
      </c>
      <c r="H2402" t="s">
        <v>66</v>
      </c>
      <c r="I2402">
        <v>101.2</v>
      </c>
      <c r="J2402">
        <v>16</v>
      </c>
      <c r="K2402" t="s">
        <v>86</v>
      </c>
      <c r="L2402" t="s">
        <v>21086</v>
      </c>
      <c r="M2402" t="s">
        <v>70</v>
      </c>
      <c r="N2402" t="s">
        <v>248</v>
      </c>
      <c r="O2402" t="s">
        <v>248</v>
      </c>
      <c r="Q2402" t="s">
        <v>73</v>
      </c>
      <c r="U2402">
        <v>50</v>
      </c>
      <c r="V2402">
        <v>5220893</v>
      </c>
      <c r="W2402">
        <v>1104107</v>
      </c>
      <c r="X2402" t="s">
        <v>21087</v>
      </c>
      <c r="Y2402" t="s">
        <v>18688</v>
      </c>
      <c r="Z2402" t="s">
        <v>18689</v>
      </c>
      <c r="AA2402" t="s">
        <v>18688</v>
      </c>
      <c r="AB2402" t="s">
        <v>74</v>
      </c>
      <c r="AC2402" t="s">
        <v>74</v>
      </c>
      <c r="AD2402" t="s">
        <v>68</v>
      </c>
      <c r="AG2402">
        <v>2</v>
      </c>
      <c r="AH2402">
        <v>2</v>
      </c>
      <c r="AI2402">
        <v>4</v>
      </c>
      <c r="AJ2402">
        <v>25.49</v>
      </c>
      <c r="AK2402">
        <v>13800</v>
      </c>
      <c r="AL2402" t="s">
        <v>21088</v>
      </c>
      <c r="AM2402" t="s">
        <v>21089</v>
      </c>
      <c r="AN2402" t="s">
        <v>21084</v>
      </c>
      <c r="AO2402" t="s">
        <v>21090</v>
      </c>
      <c r="AP2402">
        <v>25.489999770000001</v>
      </c>
      <c r="AQ2402" t="s">
        <v>21089</v>
      </c>
      <c r="AR2402" t="s">
        <v>21090</v>
      </c>
      <c r="AS2402" t="s">
        <v>97</v>
      </c>
      <c r="AT2402">
        <v>0</v>
      </c>
      <c r="AU2402">
        <v>1.9736842109999999</v>
      </c>
      <c r="AV2402">
        <v>2.6315789469999999</v>
      </c>
      <c r="AW2402">
        <v>0.65789473700000001</v>
      </c>
      <c r="AX2402">
        <v>0</v>
      </c>
      <c r="AY2402">
        <v>153</v>
      </c>
      <c r="AZ2402">
        <v>0</v>
      </c>
      <c r="BA2402">
        <v>0</v>
      </c>
      <c r="BB2402">
        <v>6.5359480000000006E-3</v>
      </c>
      <c r="BC2402">
        <v>0</v>
      </c>
      <c r="BD2402">
        <v>2.6143791E-2</v>
      </c>
      <c r="BE2402">
        <v>6.5359480000000006E-3</v>
      </c>
      <c r="BF2402">
        <v>1.3071895E-2</v>
      </c>
      <c r="BG2402">
        <v>0</v>
      </c>
      <c r="BH2402">
        <f>(AP2402-J2402)/J2402</f>
        <v>0.59312498562500005</v>
      </c>
    </row>
    <row r="2403" spans="1:60" x14ac:dyDescent="0.2">
      <c r="A2403" t="s">
        <v>21008</v>
      </c>
      <c r="B2403" t="s">
        <v>21091</v>
      </c>
      <c r="C2403" t="s">
        <v>21092</v>
      </c>
      <c r="D2403" t="s">
        <v>803</v>
      </c>
      <c r="E2403" t="s">
        <v>21093</v>
      </c>
      <c r="F2403" t="s">
        <v>21094</v>
      </c>
      <c r="G2403" t="s">
        <v>10453</v>
      </c>
      <c r="H2403" t="s">
        <v>431</v>
      </c>
      <c r="I2403">
        <v>200</v>
      </c>
      <c r="J2403">
        <v>18</v>
      </c>
      <c r="K2403" t="s">
        <v>67</v>
      </c>
      <c r="L2403" t="s">
        <v>21095</v>
      </c>
      <c r="M2403" t="s">
        <v>88</v>
      </c>
      <c r="N2403" t="s">
        <v>434</v>
      </c>
      <c r="O2403" t="s">
        <v>434</v>
      </c>
      <c r="P2403">
        <v>3.75</v>
      </c>
      <c r="Q2403" t="s">
        <v>73</v>
      </c>
      <c r="U2403">
        <v>287.5</v>
      </c>
      <c r="V2403">
        <v>11111111</v>
      </c>
      <c r="X2403" t="s">
        <v>21096</v>
      </c>
      <c r="Y2403" t="s">
        <v>3931</v>
      </c>
      <c r="Z2403" t="s">
        <v>3932</v>
      </c>
      <c r="AA2403" t="s">
        <v>3931</v>
      </c>
      <c r="AB2403" t="s">
        <v>74</v>
      </c>
      <c r="AC2403" t="s">
        <v>74</v>
      </c>
      <c r="AD2403" t="s">
        <v>74</v>
      </c>
      <c r="AG2403">
        <v>4</v>
      </c>
      <c r="AH2403">
        <v>4</v>
      </c>
      <c r="AI2403">
        <v>8</v>
      </c>
      <c r="AJ2403">
        <v>19.100000000000001</v>
      </c>
      <c r="AK2403">
        <v>13908</v>
      </c>
      <c r="AL2403" t="s">
        <v>21097</v>
      </c>
      <c r="AM2403" t="s">
        <v>21098</v>
      </c>
      <c r="AN2403" t="s">
        <v>21093</v>
      </c>
      <c r="AO2403" t="s">
        <v>21099</v>
      </c>
      <c r="AP2403">
        <v>19.100000000000001</v>
      </c>
      <c r="AQ2403" t="s">
        <v>21100</v>
      </c>
      <c r="AR2403" t="s">
        <v>21099</v>
      </c>
      <c r="AS2403" t="s">
        <v>97</v>
      </c>
      <c r="AT2403">
        <v>0</v>
      </c>
      <c r="AU2403">
        <v>0</v>
      </c>
      <c r="AV2403">
        <v>2.884615385</v>
      </c>
      <c r="AW2403">
        <v>0</v>
      </c>
      <c r="AX2403">
        <v>0</v>
      </c>
      <c r="AY2403">
        <v>104</v>
      </c>
      <c r="AZ2403">
        <v>0</v>
      </c>
      <c r="BA2403">
        <v>0</v>
      </c>
      <c r="BB2403">
        <v>1.9230769000000002E-2</v>
      </c>
      <c r="BC2403">
        <v>0</v>
      </c>
      <c r="BD2403">
        <v>4.8076923000000001E-2</v>
      </c>
      <c r="BE2403">
        <v>0</v>
      </c>
      <c r="BF2403">
        <v>0</v>
      </c>
      <c r="BG2403">
        <v>0</v>
      </c>
      <c r="BH2403">
        <f>(AP2403-J2403)/J2403</f>
        <v>6.1111111111111192E-2</v>
      </c>
    </row>
    <row r="2404" spans="1:60" x14ac:dyDescent="0.2">
      <c r="A2404" t="s">
        <v>21101</v>
      </c>
      <c r="B2404" t="s">
        <v>21102</v>
      </c>
      <c r="C2404" t="s">
        <v>21103</v>
      </c>
      <c r="D2404" t="s">
        <v>497</v>
      </c>
      <c r="E2404" t="s">
        <v>21104</v>
      </c>
      <c r="F2404" t="s">
        <v>21105</v>
      </c>
      <c r="G2404" t="s">
        <v>415</v>
      </c>
      <c r="H2404" t="s">
        <v>66</v>
      </c>
      <c r="I2404">
        <v>104.5</v>
      </c>
      <c r="J2404">
        <v>15.5</v>
      </c>
      <c r="K2404" t="s">
        <v>86</v>
      </c>
      <c r="L2404" t="s">
        <v>21106</v>
      </c>
      <c r="M2404" t="s">
        <v>88</v>
      </c>
      <c r="N2404" t="s">
        <v>248</v>
      </c>
      <c r="O2404" t="s">
        <v>248</v>
      </c>
      <c r="P2404">
        <v>4.2</v>
      </c>
      <c r="Q2404" t="s">
        <v>73</v>
      </c>
      <c r="U2404">
        <v>75</v>
      </c>
      <c r="V2404">
        <v>6000000</v>
      </c>
      <c r="W2404">
        <v>740000</v>
      </c>
      <c r="X2404" t="s">
        <v>21107</v>
      </c>
      <c r="Y2404" t="s">
        <v>3931</v>
      </c>
      <c r="Z2404" t="s">
        <v>3932</v>
      </c>
      <c r="AA2404" t="s">
        <v>3931</v>
      </c>
      <c r="AB2404" t="s">
        <v>74</v>
      </c>
      <c r="AC2404" t="s">
        <v>74</v>
      </c>
      <c r="AD2404" t="s">
        <v>68</v>
      </c>
      <c r="AG2404">
        <v>2</v>
      </c>
      <c r="AH2404">
        <v>2</v>
      </c>
      <c r="AI2404">
        <v>6</v>
      </c>
      <c r="AJ2404">
        <v>19.98</v>
      </c>
      <c r="AK2404">
        <v>13816</v>
      </c>
      <c r="AL2404" t="s">
        <v>21108</v>
      </c>
      <c r="AM2404" t="s">
        <v>21109</v>
      </c>
      <c r="AN2404" t="s">
        <v>21104</v>
      </c>
      <c r="AO2404" t="s">
        <v>20974</v>
      </c>
      <c r="AP2404">
        <v>19.979999540000001</v>
      </c>
      <c r="AQ2404" t="s">
        <v>21110</v>
      </c>
      <c r="AR2404" t="s">
        <v>20974</v>
      </c>
      <c r="AS2404" t="s">
        <v>97</v>
      </c>
      <c r="AT2404">
        <v>0</v>
      </c>
      <c r="AU2404">
        <v>1.052631579</v>
      </c>
      <c r="AV2404">
        <v>1.5789473679999999</v>
      </c>
      <c r="AW2404">
        <v>1.052631579</v>
      </c>
      <c r="AX2404">
        <v>0.52631578899999998</v>
      </c>
      <c r="AY2404">
        <v>193</v>
      </c>
      <c r="AZ2404">
        <v>0</v>
      </c>
      <c r="BA2404">
        <v>5.1813470000000002E-3</v>
      </c>
      <c r="BB2404">
        <v>2.0725389E-2</v>
      </c>
      <c r="BC2404">
        <v>0</v>
      </c>
      <c r="BD2404">
        <v>3.6269429999999998E-2</v>
      </c>
      <c r="BE2404">
        <v>1.0362694E-2</v>
      </c>
      <c r="BF2404">
        <v>1.5544041E-2</v>
      </c>
      <c r="BG2404">
        <v>0</v>
      </c>
      <c r="BH2404">
        <f>(AP2404-J2404)/J2404</f>
        <v>0.28903222838709686</v>
      </c>
    </row>
    <row r="2405" spans="1:60" x14ac:dyDescent="0.2">
      <c r="A2405" t="s">
        <v>21101</v>
      </c>
      <c r="B2405" t="s">
        <v>20981</v>
      </c>
      <c r="C2405" t="s">
        <v>21111</v>
      </c>
      <c r="D2405" t="s">
        <v>497</v>
      </c>
      <c r="E2405" t="s">
        <v>21112</v>
      </c>
      <c r="F2405" t="s">
        <v>21113</v>
      </c>
      <c r="G2405" t="s">
        <v>65</v>
      </c>
      <c r="H2405" t="s">
        <v>66</v>
      </c>
      <c r="I2405">
        <v>105</v>
      </c>
      <c r="J2405">
        <v>14</v>
      </c>
      <c r="K2405" t="s">
        <v>86</v>
      </c>
      <c r="L2405" t="s">
        <v>21114</v>
      </c>
      <c r="M2405" t="s">
        <v>88</v>
      </c>
      <c r="N2405" t="s">
        <v>445</v>
      </c>
      <c r="O2405" t="s">
        <v>445</v>
      </c>
      <c r="P2405">
        <v>4.2</v>
      </c>
      <c r="Q2405" t="s">
        <v>73</v>
      </c>
      <c r="U2405">
        <v>75</v>
      </c>
      <c r="V2405">
        <v>7500000</v>
      </c>
      <c r="X2405" t="s">
        <v>21115</v>
      </c>
      <c r="Y2405" t="s">
        <v>5128</v>
      </c>
      <c r="Z2405" t="s">
        <v>5129</v>
      </c>
      <c r="AA2405" t="s">
        <v>5128</v>
      </c>
      <c r="AB2405" t="s">
        <v>74</v>
      </c>
      <c r="AC2405" t="s">
        <v>74</v>
      </c>
      <c r="AD2405" t="s">
        <v>68</v>
      </c>
      <c r="AG2405">
        <v>4</v>
      </c>
      <c r="AH2405">
        <v>4</v>
      </c>
      <c r="AI2405">
        <v>5</v>
      </c>
      <c r="AK2405">
        <v>13812</v>
      </c>
      <c r="AL2405" t="s">
        <v>21116</v>
      </c>
      <c r="AM2405" t="s">
        <v>21117</v>
      </c>
      <c r="AN2405" t="s">
        <v>21112</v>
      </c>
      <c r="AO2405" t="s">
        <v>21118</v>
      </c>
      <c r="AP2405">
        <v>16.260000229999999</v>
      </c>
      <c r="AQ2405" t="s">
        <v>21117</v>
      </c>
      <c r="AR2405" t="s">
        <v>21118</v>
      </c>
      <c r="AS2405" t="s">
        <v>97</v>
      </c>
      <c r="AT2405">
        <v>0</v>
      </c>
      <c r="AU2405">
        <v>1.3333333329999999</v>
      </c>
      <c r="AV2405">
        <v>2.6666666669999999</v>
      </c>
      <c r="AW2405">
        <v>0.66666666699999999</v>
      </c>
      <c r="AX2405">
        <v>0.66666666699999999</v>
      </c>
      <c r="AY2405">
        <v>151</v>
      </c>
      <c r="AZ2405">
        <v>0</v>
      </c>
      <c r="BA2405">
        <v>6.6225169999999996E-3</v>
      </c>
      <c r="BB2405">
        <v>1.3245033E-2</v>
      </c>
      <c r="BC2405">
        <v>0</v>
      </c>
      <c r="BD2405">
        <v>2.6490066E-2</v>
      </c>
      <c r="BE2405">
        <v>6.6225169999999996E-3</v>
      </c>
      <c r="BF2405">
        <v>1.9867550000000001E-2</v>
      </c>
      <c r="BG2405">
        <v>0</v>
      </c>
      <c r="BH2405">
        <f>(AP2405-J2405)/J2405</f>
        <v>0.16142858785714281</v>
      </c>
    </row>
    <row r="2406" spans="1:60" x14ac:dyDescent="0.2">
      <c r="A2406" t="s">
        <v>21090</v>
      </c>
      <c r="B2406" t="s">
        <v>21091</v>
      </c>
      <c r="C2406" t="s">
        <v>21119</v>
      </c>
      <c r="D2406" t="s">
        <v>462</v>
      </c>
      <c r="E2406" t="s">
        <v>21120</v>
      </c>
      <c r="F2406" t="s">
        <v>21121</v>
      </c>
      <c r="G2406" t="s">
        <v>1019</v>
      </c>
      <c r="H2406" t="s">
        <v>1721</v>
      </c>
      <c r="I2406">
        <v>947.4</v>
      </c>
      <c r="J2406">
        <v>40</v>
      </c>
      <c r="K2406" t="s">
        <v>86</v>
      </c>
      <c r="L2406" t="s">
        <v>21122</v>
      </c>
      <c r="M2406" t="s">
        <v>88</v>
      </c>
      <c r="N2406" t="s">
        <v>162</v>
      </c>
      <c r="O2406" t="s">
        <v>123</v>
      </c>
      <c r="P2406">
        <v>3</v>
      </c>
      <c r="Q2406" t="s">
        <v>73</v>
      </c>
      <c r="U2406">
        <v>600</v>
      </c>
      <c r="V2406">
        <v>13125000</v>
      </c>
      <c r="W2406">
        <v>10559210</v>
      </c>
      <c r="X2406" t="s">
        <v>21096</v>
      </c>
      <c r="Y2406" t="s">
        <v>3931</v>
      </c>
      <c r="Z2406" t="s">
        <v>3932</v>
      </c>
      <c r="AA2406" t="s">
        <v>3931</v>
      </c>
      <c r="AB2406" t="s">
        <v>74</v>
      </c>
      <c r="AC2406" t="s">
        <v>74</v>
      </c>
      <c r="AD2406" t="s">
        <v>74</v>
      </c>
      <c r="AG2406">
        <v>8</v>
      </c>
      <c r="AH2406">
        <v>8</v>
      </c>
      <c r="AI2406">
        <v>16</v>
      </c>
      <c r="AK2406">
        <v>13911</v>
      </c>
      <c r="AL2406" t="s">
        <v>21123</v>
      </c>
      <c r="AM2406" t="s">
        <v>21124</v>
      </c>
      <c r="AN2406" t="s">
        <v>21120</v>
      </c>
      <c r="AO2406" t="s">
        <v>21099</v>
      </c>
      <c r="AP2406">
        <v>42.11000061</v>
      </c>
      <c r="AQ2406" t="s">
        <v>21125</v>
      </c>
      <c r="AR2406" t="s">
        <v>21099</v>
      </c>
      <c r="AS2406" t="s">
        <v>97</v>
      </c>
      <c r="AT2406">
        <v>0</v>
      </c>
      <c r="AU2406">
        <v>0.20920502099999999</v>
      </c>
      <c r="AV2406">
        <v>7.3221757320000007</v>
      </c>
      <c r="AW2406">
        <v>0.41841004199999998</v>
      </c>
      <c r="AX2406">
        <v>0.83682008400000008</v>
      </c>
      <c r="AY2406">
        <v>478</v>
      </c>
      <c r="AZ2406">
        <v>8.3682010000000005E-3</v>
      </c>
      <c r="BA2406">
        <v>1.0460251E-2</v>
      </c>
      <c r="BB2406">
        <v>2.0920502000000001E-2</v>
      </c>
      <c r="BC2406">
        <v>0</v>
      </c>
      <c r="BD2406">
        <v>8.3682010000000005E-3</v>
      </c>
      <c r="BE2406">
        <v>2.0920499999999998E-3</v>
      </c>
      <c r="BF2406">
        <v>8.3682010000000005E-3</v>
      </c>
      <c r="BG2406">
        <v>0</v>
      </c>
      <c r="BH2406">
        <f>(AP2406-J2406)/J2406</f>
        <v>5.2750015250000004E-2</v>
      </c>
    </row>
    <row r="2407" spans="1:60" x14ac:dyDescent="0.2">
      <c r="A2407" t="s">
        <v>21090</v>
      </c>
      <c r="B2407" t="s">
        <v>21126</v>
      </c>
      <c r="C2407" t="s">
        <v>21127</v>
      </c>
      <c r="D2407" t="s">
        <v>371</v>
      </c>
      <c r="E2407" t="s">
        <v>4388</v>
      </c>
      <c r="F2407" t="s">
        <v>21128</v>
      </c>
      <c r="G2407" t="s">
        <v>293</v>
      </c>
      <c r="H2407" t="s">
        <v>21129</v>
      </c>
      <c r="I2407">
        <v>65</v>
      </c>
      <c r="J2407">
        <v>5</v>
      </c>
      <c r="K2407" t="s">
        <v>86</v>
      </c>
      <c r="M2407" t="s">
        <v>6032</v>
      </c>
      <c r="N2407" t="s">
        <v>248</v>
      </c>
      <c r="O2407" t="s">
        <v>248</v>
      </c>
      <c r="Q2407" t="s">
        <v>73</v>
      </c>
      <c r="U2407">
        <v>74.8</v>
      </c>
      <c r="V2407">
        <v>13000000</v>
      </c>
      <c r="X2407" t="s">
        <v>21130</v>
      </c>
      <c r="Y2407" t="s">
        <v>3931</v>
      </c>
      <c r="Z2407" t="s">
        <v>3932</v>
      </c>
      <c r="AA2407" t="s">
        <v>3931</v>
      </c>
      <c r="AB2407" t="s">
        <v>74</v>
      </c>
      <c r="AC2407" t="s">
        <v>74</v>
      </c>
      <c r="AD2407" t="s">
        <v>74</v>
      </c>
      <c r="AG2407">
        <v>2</v>
      </c>
      <c r="AH2407">
        <v>2</v>
      </c>
      <c r="AI2407">
        <v>4</v>
      </c>
      <c r="AJ2407">
        <v>4.1500000000000004</v>
      </c>
      <c r="AK2407">
        <v>14105</v>
      </c>
      <c r="AL2407" t="s">
        <v>21131</v>
      </c>
      <c r="AM2407" t="s">
        <v>21132</v>
      </c>
      <c r="AN2407" t="s">
        <v>21133</v>
      </c>
      <c r="AO2407" t="s">
        <v>21126</v>
      </c>
      <c r="AP2407">
        <v>4.1500000950000002</v>
      </c>
      <c r="AQ2407" t="s">
        <v>21134</v>
      </c>
      <c r="AR2407" t="s">
        <v>21126</v>
      </c>
      <c r="AS2407" t="s">
        <v>97</v>
      </c>
      <c r="AT2407">
        <v>0</v>
      </c>
      <c r="AU2407">
        <v>0</v>
      </c>
      <c r="AV2407">
        <v>1.724137931</v>
      </c>
      <c r="AW2407">
        <v>0.57471264399999999</v>
      </c>
      <c r="AX2407">
        <v>0</v>
      </c>
      <c r="AY2407">
        <v>174</v>
      </c>
      <c r="AZ2407">
        <v>0</v>
      </c>
      <c r="BA2407">
        <v>1.1494252999999999E-2</v>
      </c>
      <c r="BB2407">
        <v>4.0229885E-2</v>
      </c>
      <c r="BC2407">
        <v>1.1494252999999999E-2</v>
      </c>
      <c r="BD2407">
        <v>2.2988505999999999E-2</v>
      </c>
      <c r="BE2407">
        <v>5.747126E-3</v>
      </c>
      <c r="BF2407">
        <v>1.1494252999999999E-2</v>
      </c>
      <c r="BG2407">
        <v>0</v>
      </c>
      <c r="BH2407">
        <f>(AP2407-J2407)/J2407</f>
        <v>-0.16999998099999997</v>
      </c>
    </row>
    <row r="2408" spans="1:60" x14ac:dyDescent="0.2">
      <c r="A2408" t="s">
        <v>21135</v>
      </c>
      <c r="B2408" t="s">
        <v>21136</v>
      </c>
      <c r="C2408" t="s">
        <v>21137</v>
      </c>
      <c r="D2408" t="s">
        <v>599</v>
      </c>
      <c r="E2408" t="s">
        <v>21138</v>
      </c>
      <c r="F2408" t="s">
        <v>21128</v>
      </c>
      <c r="G2408" t="s">
        <v>160</v>
      </c>
      <c r="H2408" t="s">
        <v>66</v>
      </c>
      <c r="I2408">
        <v>65</v>
      </c>
      <c r="J2408">
        <v>8</v>
      </c>
      <c r="K2408" t="s">
        <v>86</v>
      </c>
      <c r="L2408" t="s">
        <v>21139</v>
      </c>
      <c r="M2408" t="s">
        <v>70</v>
      </c>
      <c r="N2408" t="s">
        <v>248</v>
      </c>
      <c r="O2408" t="s">
        <v>248</v>
      </c>
      <c r="Q2408" t="s">
        <v>73</v>
      </c>
      <c r="U2408">
        <v>57.5</v>
      </c>
      <c r="V2408">
        <v>8125000</v>
      </c>
      <c r="X2408" t="s">
        <v>21140</v>
      </c>
      <c r="Y2408" t="s">
        <v>3931</v>
      </c>
      <c r="Z2408" t="s">
        <v>3932</v>
      </c>
      <c r="AA2408" t="s">
        <v>3931</v>
      </c>
      <c r="AB2408" t="s">
        <v>74</v>
      </c>
      <c r="AC2408" t="s">
        <v>74</v>
      </c>
      <c r="AD2408" t="s">
        <v>68</v>
      </c>
      <c r="AG2408">
        <v>2</v>
      </c>
      <c r="AH2408">
        <v>3</v>
      </c>
      <c r="AI2408">
        <v>4</v>
      </c>
      <c r="AJ2408">
        <v>7.39</v>
      </c>
      <c r="AK2408">
        <v>13920</v>
      </c>
      <c r="AL2408" t="s">
        <v>21141</v>
      </c>
      <c r="AM2408" t="s">
        <v>21142</v>
      </c>
      <c r="AN2408" t="s">
        <v>21138</v>
      </c>
      <c r="AO2408" t="s">
        <v>21143</v>
      </c>
      <c r="AP2408">
        <v>7.3899998660000001</v>
      </c>
      <c r="AQ2408" t="s">
        <v>21142</v>
      </c>
      <c r="AR2408" t="s">
        <v>21143</v>
      </c>
      <c r="AS2408" t="s">
        <v>97</v>
      </c>
      <c r="AT2408">
        <v>0</v>
      </c>
      <c r="AU2408">
        <v>0</v>
      </c>
      <c r="AV2408">
        <v>0.38314176200000011</v>
      </c>
      <c r="AW2408">
        <v>0.76628352499999997</v>
      </c>
      <c r="AX2408">
        <v>0.38314176200000011</v>
      </c>
      <c r="AY2408">
        <v>262</v>
      </c>
      <c r="AZ2408">
        <v>3.8167940000000001E-3</v>
      </c>
      <c r="BA2408">
        <v>7.6335880000000002E-3</v>
      </c>
      <c r="BB2408">
        <v>2.6717556999999999E-2</v>
      </c>
      <c r="BC2408">
        <v>7.6335880000000002E-3</v>
      </c>
      <c r="BD2408">
        <v>1.9083968999999999E-2</v>
      </c>
      <c r="BE2408">
        <v>7.6335880000000002E-3</v>
      </c>
      <c r="BF2408">
        <v>3.8167940000000001E-3</v>
      </c>
      <c r="BG2408">
        <v>0</v>
      </c>
      <c r="BH2408">
        <f>(AP2408-J2408)/J2408</f>
        <v>-7.6250016749999983E-2</v>
      </c>
    </row>
    <row r="2409" spans="1:60" x14ac:dyDescent="0.2">
      <c r="A2409" t="s">
        <v>21144</v>
      </c>
      <c r="B2409" t="s">
        <v>21145</v>
      </c>
      <c r="C2409" t="s">
        <v>21146</v>
      </c>
      <c r="D2409" t="s">
        <v>758</v>
      </c>
      <c r="E2409" t="s">
        <v>21147</v>
      </c>
      <c r="F2409" t="s">
        <v>21148</v>
      </c>
      <c r="G2409" t="s">
        <v>445</v>
      </c>
      <c r="H2409" t="s">
        <v>66</v>
      </c>
      <c r="I2409">
        <v>50</v>
      </c>
      <c r="J2409">
        <v>20</v>
      </c>
      <c r="K2409" t="s">
        <v>67</v>
      </c>
      <c r="L2409" t="s">
        <v>21149</v>
      </c>
      <c r="M2409" t="s">
        <v>88</v>
      </c>
      <c r="N2409" t="s">
        <v>248</v>
      </c>
      <c r="O2409" t="s">
        <v>248</v>
      </c>
      <c r="P2409">
        <v>4.2</v>
      </c>
      <c r="Q2409" t="s">
        <v>73</v>
      </c>
      <c r="U2409">
        <v>86.3</v>
      </c>
      <c r="V2409">
        <v>2500000</v>
      </c>
      <c r="X2409" t="s">
        <v>21150</v>
      </c>
      <c r="Y2409" t="s">
        <v>5128</v>
      </c>
      <c r="Z2409" t="s">
        <v>5129</v>
      </c>
      <c r="AA2409" t="s">
        <v>5128</v>
      </c>
      <c r="AB2409" t="s">
        <v>74</v>
      </c>
      <c r="AC2409" t="s">
        <v>74</v>
      </c>
      <c r="AD2409" t="s">
        <v>74</v>
      </c>
      <c r="AF2409" t="s">
        <v>21151</v>
      </c>
      <c r="AG2409">
        <v>2</v>
      </c>
      <c r="AH2409">
        <v>9</v>
      </c>
      <c r="AI2409">
        <v>9</v>
      </c>
      <c r="AJ2409">
        <v>19.37</v>
      </c>
      <c r="AK2409">
        <v>14004</v>
      </c>
      <c r="AL2409" t="s">
        <v>21152</v>
      </c>
      <c r="AM2409" t="s">
        <v>21153</v>
      </c>
      <c r="AN2409" t="s">
        <v>21147</v>
      </c>
      <c r="AO2409" t="s">
        <v>21145</v>
      </c>
      <c r="AP2409">
        <v>19.370000839999999</v>
      </c>
      <c r="AQ2409" t="s">
        <v>21154</v>
      </c>
      <c r="AR2409" t="s">
        <v>21155</v>
      </c>
      <c r="AS2409" t="s">
        <v>123</v>
      </c>
      <c r="AT2409">
        <v>0</v>
      </c>
      <c r="AU2409">
        <v>2.904564315</v>
      </c>
      <c r="AV2409">
        <v>1.6597510369999999</v>
      </c>
      <c r="AW2409">
        <v>1.2448132780000001</v>
      </c>
      <c r="AX2409">
        <v>1.6597510369999999</v>
      </c>
      <c r="AY2409">
        <v>242</v>
      </c>
      <c r="AZ2409">
        <v>0</v>
      </c>
      <c r="BA2409">
        <v>0</v>
      </c>
      <c r="BB2409">
        <v>4.1322313999999999E-2</v>
      </c>
      <c r="BC2409">
        <v>0</v>
      </c>
      <c r="BD2409">
        <v>3.3057850999999999E-2</v>
      </c>
      <c r="BE2409">
        <v>4.1322310000000001E-3</v>
      </c>
      <c r="BF2409">
        <v>4.1322310000000001E-3</v>
      </c>
      <c r="BG2409">
        <v>0</v>
      </c>
      <c r="BH2409">
        <f>(AP2409-J2409)/J2409</f>
        <v>-3.1499958000000029E-2</v>
      </c>
    </row>
    <row r="2410" spans="1:60" x14ac:dyDescent="0.2">
      <c r="A2410" t="s">
        <v>20761</v>
      </c>
      <c r="B2410" t="s">
        <v>20739</v>
      </c>
      <c r="C2410" t="s">
        <v>21156</v>
      </c>
      <c r="D2410" t="s">
        <v>497</v>
      </c>
      <c r="E2410" t="s">
        <v>21157</v>
      </c>
      <c r="F2410" t="s">
        <v>21158</v>
      </c>
      <c r="G2410" t="s">
        <v>1073</v>
      </c>
      <c r="H2410" t="s">
        <v>66</v>
      </c>
      <c r="I2410">
        <v>7.4</v>
      </c>
      <c r="J2410">
        <v>5.5</v>
      </c>
      <c r="K2410" t="s">
        <v>86</v>
      </c>
      <c r="L2410" t="s">
        <v>21159</v>
      </c>
      <c r="M2410" t="s">
        <v>21160</v>
      </c>
      <c r="N2410" t="s">
        <v>248</v>
      </c>
      <c r="O2410" t="s">
        <v>248</v>
      </c>
      <c r="Q2410" t="s">
        <v>73</v>
      </c>
      <c r="U2410">
        <v>15</v>
      </c>
      <c r="V2410">
        <v>1337792</v>
      </c>
      <c r="X2410" t="s">
        <v>21161</v>
      </c>
      <c r="Y2410" t="s">
        <v>5128</v>
      </c>
      <c r="Z2410" t="s">
        <v>5129</v>
      </c>
      <c r="AA2410" t="s">
        <v>5128</v>
      </c>
      <c r="AB2410" t="s">
        <v>74</v>
      </c>
      <c r="AC2410" t="s">
        <v>74</v>
      </c>
      <c r="AD2410" t="s">
        <v>74</v>
      </c>
      <c r="AG2410">
        <v>2</v>
      </c>
      <c r="AH2410">
        <v>2</v>
      </c>
      <c r="AI2410">
        <v>2</v>
      </c>
      <c r="AJ2410">
        <v>5.65</v>
      </c>
      <c r="AK2410">
        <v>14060</v>
      </c>
      <c r="AL2410" t="s">
        <v>21162</v>
      </c>
      <c r="AM2410" t="s">
        <v>21163</v>
      </c>
      <c r="AN2410" t="s">
        <v>21164</v>
      </c>
      <c r="AO2410" t="s">
        <v>21165</v>
      </c>
      <c r="AP2410">
        <v>5.6500000950000002</v>
      </c>
      <c r="AQ2410" t="s">
        <v>21166</v>
      </c>
      <c r="AR2410" t="s">
        <v>21167</v>
      </c>
      <c r="AS2410" t="s">
        <v>256</v>
      </c>
      <c r="AT2410">
        <v>0</v>
      </c>
      <c r="AU2410">
        <v>1.212121212</v>
      </c>
      <c r="AV2410">
        <v>3.6363636360000009</v>
      </c>
      <c r="AW2410">
        <v>0</v>
      </c>
      <c r="AX2410">
        <v>1.818181818</v>
      </c>
      <c r="AY2410">
        <v>167</v>
      </c>
      <c r="AZ2410">
        <v>0</v>
      </c>
      <c r="BA2410">
        <v>0</v>
      </c>
      <c r="BB2410">
        <v>1.7964072000000001E-2</v>
      </c>
      <c r="BC2410">
        <v>5.9880240000000006E-3</v>
      </c>
      <c r="BD2410">
        <v>1.7964072000000001E-2</v>
      </c>
      <c r="BE2410">
        <v>5.9880240000000006E-3</v>
      </c>
      <c r="BF2410">
        <v>1.1976048E-2</v>
      </c>
      <c r="BG2410">
        <v>0</v>
      </c>
      <c r="BH2410">
        <f>(AP2410-J2410)/J2410</f>
        <v>2.7272744545454586E-2</v>
      </c>
    </row>
    <row r="2411" spans="1:60" x14ac:dyDescent="0.2">
      <c r="A2411" t="s">
        <v>21168</v>
      </c>
      <c r="B2411" t="s">
        <v>21029</v>
      </c>
      <c r="C2411" t="s">
        <v>21169</v>
      </c>
      <c r="D2411" t="s">
        <v>371</v>
      </c>
      <c r="E2411" t="s">
        <v>21170</v>
      </c>
      <c r="F2411" t="s">
        <v>21171</v>
      </c>
      <c r="G2411" t="s">
        <v>65</v>
      </c>
      <c r="H2411" t="s">
        <v>66</v>
      </c>
      <c r="I2411">
        <v>102.5</v>
      </c>
      <c r="J2411">
        <v>14</v>
      </c>
      <c r="K2411" t="s">
        <v>86</v>
      </c>
      <c r="L2411" t="s">
        <v>21172</v>
      </c>
      <c r="M2411" t="s">
        <v>70</v>
      </c>
      <c r="N2411" t="s">
        <v>248</v>
      </c>
      <c r="O2411" t="s">
        <v>248</v>
      </c>
      <c r="P2411">
        <v>4.2</v>
      </c>
      <c r="Q2411" t="s">
        <v>73</v>
      </c>
      <c r="U2411">
        <v>85</v>
      </c>
      <c r="V2411">
        <v>7320000</v>
      </c>
      <c r="X2411" t="s">
        <v>21173</v>
      </c>
      <c r="Y2411" t="s">
        <v>3931</v>
      </c>
      <c r="Z2411" t="s">
        <v>3932</v>
      </c>
      <c r="AA2411" t="s">
        <v>3931</v>
      </c>
      <c r="AB2411" t="s">
        <v>74</v>
      </c>
      <c r="AC2411" t="s">
        <v>74</v>
      </c>
      <c r="AD2411" t="s">
        <v>68</v>
      </c>
      <c r="AG2411">
        <v>2</v>
      </c>
      <c r="AH2411">
        <v>2</v>
      </c>
      <c r="AI2411">
        <v>4</v>
      </c>
      <c r="AJ2411">
        <v>18.79</v>
      </c>
      <c r="AK2411">
        <v>13870</v>
      </c>
      <c r="AL2411" t="s">
        <v>21174</v>
      </c>
      <c r="AM2411" t="s">
        <v>21175</v>
      </c>
      <c r="AN2411" t="s">
        <v>21170</v>
      </c>
      <c r="AO2411" t="s">
        <v>21176</v>
      </c>
      <c r="AP2411">
        <v>18.790000920000001</v>
      </c>
      <c r="AQ2411" t="s">
        <v>21175</v>
      </c>
      <c r="AR2411" t="s">
        <v>21176</v>
      </c>
      <c r="AS2411" t="s">
        <v>97</v>
      </c>
      <c r="AT2411">
        <v>0</v>
      </c>
      <c r="AU2411">
        <v>0.35460992899999999</v>
      </c>
      <c r="AV2411">
        <v>1.063829787</v>
      </c>
      <c r="AW2411">
        <v>0.35460992899999999</v>
      </c>
      <c r="AX2411">
        <v>1.773049645</v>
      </c>
      <c r="AY2411">
        <v>283</v>
      </c>
      <c r="AZ2411">
        <v>3.5335690000000012E-3</v>
      </c>
      <c r="BA2411">
        <v>1.4134275999999999E-2</v>
      </c>
      <c r="BB2411">
        <v>2.8268550999999999E-2</v>
      </c>
      <c r="BC2411">
        <v>0</v>
      </c>
      <c r="BD2411">
        <v>2.8268550999999999E-2</v>
      </c>
      <c r="BE2411">
        <v>7.0671380000000006E-3</v>
      </c>
      <c r="BF2411">
        <v>2.1201412999999999E-2</v>
      </c>
      <c r="BG2411">
        <v>0</v>
      </c>
      <c r="BH2411">
        <f>(AP2411-J2411)/J2411</f>
        <v>0.34214292285714293</v>
      </c>
    </row>
    <row r="2412" spans="1:60" x14ac:dyDescent="0.2">
      <c r="A2412" t="s">
        <v>21168</v>
      </c>
      <c r="B2412" t="s">
        <v>21176</v>
      </c>
      <c r="C2412" t="s">
        <v>21177</v>
      </c>
      <c r="D2412" t="s">
        <v>371</v>
      </c>
      <c r="E2412" t="s">
        <v>21178</v>
      </c>
      <c r="F2412" t="s">
        <v>21179</v>
      </c>
      <c r="G2412" t="s">
        <v>160</v>
      </c>
      <c r="H2412" t="s">
        <v>66</v>
      </c>
      <c r="I2412">
        <v>64</v>
      </c>
      <c r="J2412">
        <v>8</v>
      </c>
      <c r="K2412" t="s">
        <v>86</v>
      </c>
      <c r="L2412" t="s">
        <v>21180</v>
      </c>
      <c r="M2412" t="s">
        <v>70</v>
      </c>
      <c r="N2412" t="s">
        <v>679</v>
      </c>
      <c r="O2412" t="s">
        <v>679</v>
      </c>
      <c r="P2412">
        <v>4.125</v>
      </c>
      <c r="Q2412" t="s">
        <v>73</v>
      </c>
      <c r="U2412">
        <v>75</v>
      </c>
      <c r="V2412">
        <v>8000000</v>
      </c>
      <c r="X2412" t="s">
        <v>21181</v>
      </c>
      <c r="Y2412" t="s">
        <v>3931</v>
      </c>
      <c r="Z2412" t="s">
        <v>3932</v>
      </c>
      <c r="AA2412" t="s">
        <v>3931</v>
      </c>
      <c r="AB2412" t="s">
        <v>74</v>
      </c>
      <c r="AC2412" t="s">
        <v>74</v>
      </c>
      <c r="AD2412" t="s">
        <v>68</v>
      </c>
      <c r="AE2412" t="s">
        <v>21182</v>
      </c>
      <c r="AF2412" t="s">
        <v>21183</v>
      </c>
      <c r="AG2412">
        <v>3</v>
      </c>
      <c r="AH2412">
        <v>3</v>
      </c>
      <c r="AI2412">
        <v>5</v>
      </c>
      <c r="AJ2412">
        <v>7.43</v>
      </c>
      <c r="AK2412">
        <v>13882</v>
      </c>
      <c r="AL2412" t="s">
        <v>21184</v>
      </c>
      <c r="AM2412" t="s">
        <v>21185</v>
      </c>
      <c r="AN2412" t="s">
        <v>21178</v>
      </c>
      <c r="AO2412" t="s">
        <v>21176</v>
      </c>
      <c r="AP2412">
        <v>7.4299998279999997</v>
      </c>
      <c r="AQ2412" t="s">
        <v>21186</v>
      </c>
      <c r="AR2412" t="s">
        <v>21187</v>
      </c>
      <c r="AS2412" t="s">
        <v>123</v>
      </c>
      <c r="AT2412">
        <v>0</v>
      </c>
      <c r="AU2412">
        <v>0</v>
      </c>
      <c r="AV2412">
        <v>1.052631579</v>
      </c>
      <c r="AW2412">
        <v>0</v>
      </c>
      <c r="AX2412">
        <v>0.52631578899999998</v>
      </c>
      <c r="AY2412">
        <v>192</v>
      </c>
      <c r="AZ2412">
        <v>5.2083329999999999E-3</v>
      </c>
      <c r="BA2412">
        <v>0</v>
      </c>
      <c r="BB2412">
        <v>3.6458333000000002E-2</v>
      </c>
      <c r="BC2412">
        <v>0</v>
      </c>
      <c r="BD2412">
        <v>3.125E-2</v>
      </c>
      <c r="BE2412">
        <v>5.2083329999999999E-3</v>
      </c>
      <c r="BF2412">
        <v>1.0416666999999999E-2</v>
      </c>
      <c r="BG2412">
        <v>0</v>
      </c>
      <c r="BH2412">
        <f>(AP2412-J2412)/J2412</f>
        <v>-7.1250021500000038E-2</v>
      </c>
    </row>
    <row r="2413" spans="1:60" x14ac:dyDescent="0.2">
      <c r="A2413" t="s">
        <v>21188</v>
      </c>
      <c r="B2413" t="s">
        <v>21176</v>
      </c>
      <c r="C2413" t="s">
        <v>21189</v>
      </c>
      <c r="D2413" t="s">
        <v>497</v>
      </c>
      <c r="E2413" t="s">
        <v>21190</v>
      </c>
      <c r="F2413" t="s">
        <v>21191</v>
      </c>
      <c r="G2413" t="s">
        <v>65</v>
      </c>
      <c r="H2413" t="s">
        <v>66</v>
      </c>
      <c r="I2413">
        <v>84</v>
      </c>
      <c r="J2413">
        <v>14</v>
      </c>
      <c r="K2413" t="s">
        <v>86</v>
      </c>
      <c r="L2413" t="s">
        <v>21192</v>
      </c>
      <c r="M2413" t="s">
        <v>88</v>
      </c>
      <c r="N2413" t="s">
        <v>248</v>
      </c>
      <c r="O2413" t="s">
        <v>248</v>
      </c>
      <c r="P2413">
        <v>4.2</v>
      </c>
      <c r="Q2413" t="s">
        <v>73</v>
      </c>
      <c r="U2413">
        <v>70</v>
      </c>
      <c r="V2413">
        <v>6000000</v>
      </c>
      <c r="X2413" t="s">
        <v>21181</v>
      </c>
      <c r="Y2413" t="s">
        <v>3931</v>
      </c>
      <c r="Z2413" t="s">
        <v>3932</v>
      </c>
      <c r="AA2413" t="s">
        <v>3931</v>
      </c>
      <c r="AB2413" t="s">
        <v>74</v>
      </c>
      <c r="AC2413" t="s">
        <v>74</v>
      </c>
      <c r="AD2413" t="s">
        <v>68</v>
      </c>
      <c r="AG2413">
        <v>2</v>
      </c>
      <c r="AH2413">
        <v>2</v>
      </c>
      <c r="AI2413">
        <v>5</v>
      </c>
      <c r="AJ2413">
        <v>17.809999999999999</v>
      </c>
      <c r="AK2413">
        <v>13858</v>
      </c>
      <c r="AL2413" t="s">
        <v>21193</v>
      </c>
      <c r="AM2413" t="s">
        <v>21194</v>
      </c>
      <c r="AN2413" t="s">
        <v>21190</v>
      </c>
      <c r="AO2413" t="s">
        <v>21187</v>
      </c>
      <c r="AP2413">
        <v>17.809999470000001</v>
      </c>
      <c r="AQ2413" t="s">
        <v>21194</v>
      </c>
      <c r="AR2413" t="s">
        <v>21187</v>
      </c>
      <c r="AS2413" t="s">
        <v>97</v>
      </c>
      <c r="AT2413">
        <v>0</v>
      </c>
      <c r="AU2413">
        <v>1.19760479</v>
      </c>
      <c r="AV2413">
        <v>2.395209581</v>
      </c>
      <c r="AW2413">
        <v>0.59880239499999999</v>
      </c>
      <c r="AX2413">
        <v>1.19760479</v>
      </c>
      <c r="AY2413">
        <v>168</v>
      </c>
      <c r="AZ2413">
        <v>5.9523809999999996E-3</v>
      </c>
      <c r="BA2413">
        <v>1.1904761999999999E-2</v>
      </c>
      <c r="BB2413">
        <v>2.3809523999999999E-2</v>
      </c>
      <c r="BC2413">
        <v>0</v>
      </c>
      <c r="BD2413">
        <v>1.7857142999999999E-2</v>
      </c>
      <c r="BE2413">
        <v>1.1904761999999999E-2</v>
      </c>
      <c r="BF2413">
        <v>1.1904761999999999E-2</v>
      </c>
      <c r="BG2413">
        <v>0</v>
      </c>
      <c r="BH2413">
        <f>(AP2413-J2413)/J2413</f>
        <v>0.27214281928571438</v>
      </c>
    </row>
    <row r="2414" spans="1:60" x14ac:dyDescent="0.2">
      <c r="A2414" t="s">
        <v>21188</v>
      </c>
      <c r="B2414" t="s">
        <v>21195</v>
      </c>
      <c r="C2414" t="s">
        <v>21196</v>
      </c>
      <c r="D2414" t="s">
        <v>2894</v>
      </c>
      <c r="E2414" t="s">
        <v>21197</v>
      </c>
      <c r="F2414" t="s">
        <v>18434</v>
      </c>
      <c r="G2414" t="s">
        <v>740</v>
      </c>
      <c r="H2414" t="s">
        <v>66</v>
      </c>
      <c r="I2414">
        <v>16.2</v>
      </c>
      <c r="J2414">
        <v>6</v>
      </c>
      <c r="K2414" t="s">
        <v>67</v>
      </c>
      <c r="L2414" t="s">
        <v>21198</v>
      </c>
      <c r="M2414" t="s">
        <v>70</v>
      </c>
      <c r="N2414" t="s">
        <v>248</v>
      </c>
      <c r="O2414" t="s">
        <v>248</v>
      </c>
      <c r="Q2414" t="s">
        <v>73</v>
      </c>
      <c r="R2414">
        <v>15</v>
      </c>
      <c r="S2414">
        <v>11</v>
      </c>
      <c r="T2414">
        <v>2902557</v>
      </c>
      <c r="U2414">
        <v>37.700000000000003</v>
      </c>
      <c r="V2414">
        <v>2700000</v>
      </c>
      <c r="X2414" t="s">
        <v>21199</v>
      </c>
      <c r="Y2414" t="s">
        <v>3931</v>
      </c>
      <c r="Z2414" t="s">
        <v>3932</v>
      </c>
      <c r="AA2414" t="s">
        <v>3931</v>
      </c>
      <c r="AB2414" t="s">
        <v>74</v>
      </c>
      <c r="AC2414" t="s">
        <v>74</v>
      </c>
      <c r="AD2414" t="s">
        <v>74</v>
      </c>
      <c r="AG2414">
        <v>1</v>
      </c>
      <c r="AH2414">
        <v>2</v>
      </c>
      <c r="AI2414">
        <v>5</v>
      </c>
      <c r="AJ2414">
        <v>5.68</v>
      </c>
      <c r="AK2414">
        <v>13970</v>
      </c>
      <c r="AL2414" t="s">
        <v>21200</v>
      </c>
      <c r="AM2414" t="s">
        <v>21201</v>
      </c>
      <c r="AN2414" t="s">
        <v>21197</v>
      </c>
      <c r="AO2414" t="s">
        <v>20518</v>
      </c>
      <c r="AP2414">
        <v>5.6799998279999997</v>
      </c>
      <c r="AQ2414" t="s">
        <v>21202</v>
      </c>
      <c r="AR2414" t="s">
        <v>20518</v>
      </c>
      <c r="AS2414" t="s">
        <v>97</v>
      </c>
      <c r="AT2414">
        <v>13</v>
      </c>
      <c r="AU2414">
        <v>1.048951049</v>
      </c>
      <c r="AV2414">
        <v>1.3986013989999999</v>
      </c>
      <c r="AW2414">
        <v>0.34965035</v>
      </c>
      <c r="AX2414">
        <v>2.7972027970000002</v>
      </c>
      <c r="AY2414">
        <v>290</v>
      </c>
      <c r="AZ2414">
        <v>3.4482760000000001E-3</v>
      </c>
      <c r="BA2414">
        <v>3.4482760000000001E-3</v>
      </c>
      <c r="BB2414">
        <v>1.7241379000000001E-2</v>
      </c>
      <c r="BC2414">
        <v>0</v>
      </c>
      <c r="BD2414">
        <v>3.1034483000000002E-2</v>
      </c>
      <c r="BE2414">
        <v>6.8965519999999994E-3</v>
      </c>
      <c r="BF2414">
        <v>6.8965519999999994E-3</v>
      </c>
      <c r="BG2414">
        <v>0</v>
      </c>
      <c r="BH2414">
        <f>(AP2414-J2414)/J2414</f>
        <v>-5.3333362000000051E-2</v>
      </c>
    </row>
    <row r="2415" spans="1:60" x14ac:dyDescent="0.2">
      <c r="A2415" t="s">
        <v>21203</v>
      </c>
      <c r="B2415" t="s">
        <v>21018</v>
      </c>
      <c r="C2415" t="s">
        <v>21204</v>
      </c>
      <c r="D2415" t="s">
        <v>1166</v>
      </c>
      <c r="E2415" t="s">
        <v>21205</v>
      </c>
      <c r="F2415" t="s">
        <v>21206</v>
      </c>
      <c r="G2415" t="s">
        <v>18105</v>
      </c>
      <c r="H2415" t="s">
        <v>403</v>
      </c>
      <c r="I2415">
        <v>230</v>
      </c>
      <c r="J2415">
        <v>23</v>
      </c>
      <c r="K2415" t="s">
        <v>67</v>
      </c>
      <c r="L2415" t="s">
        <v>21207</v>
      </c>
      <c r="M2415" t="s">
        <v>70</v>
      </c>
      <c r="N2415" t="s">
        <v>960</v>
      </c>
      <c r="O2415" t="s">
        <v>960</v>
      </c>
      <c r="P2415">
        <v>3.9</v>
      </c>
      <c r="Q2415" t="s">
        <v>73</v>
      </c>
      <c r="U2415">
        <v>200</v>
      </c>
      <c r="W2415">
        <v>10000000</v>
      </c>
      <c r="X2415" t="s">
        <v>21069</v>
      </c>
      <c r="Y2415" t="s">
        <v>18688</v>
      </c>
      <c r="Z2415" t="s">
        <v>18689</v>
      </c>
      <c r="AA2415" t="s">
        <v>18688</v>
      </c>
      <c r="AB2415" t="s">
        <v>74</v>
      </c>
      <c r="AC2415" t="s">
        <v>74</v>
      </c>
      <c r="AD2415" t="s">
        <v>74</v>
      </c>
      <c r="AE2415" t="s">
        <v>21208</v>
      </c>
      <c r="AF2415" t="s">
        <v>21209</v>
      </c>
      <c r="AG2415">
        <v>4</v>
      </c>
      <c r="AH2415">
        <v>4</v>
      </c>
      <c r="AI2415">
        <v>10</v>
      </c>
      <c r="AJ2415">
        <v>26.01</v>
      </c>
      <c r="AK2415">
        <v>13875</v>
      </c>
      <c r="AL2415" t="s">
        <v>21210</v>
      </c>
      <c r="AM2415" t="s">
        <v>21211</v>
      </c>
      <c r="AN2415" t="s">
        <v>21205</v>
      </c>
      <c r="AO2415" t="s">
        <v>21019</v>
      </c>
      <c r="AP2415">
        <v>26.01</v>
      </c>
      <c r="AQ2415" t="s">
        <v>21212</v>
      </c>
      <c r="AR2415" t="s">
        <v>21019</v>
      </c>
      <c r="AS2415" t="s">
        <v>97</v>
      </c>
      <c r="AT2415">
        <v>0</v>
      </c>
      <c r="AU2415">
        <v>0</v>
      </c>
      <c r="AV2415">
        <v>4</v>
      </c>
      <c r="AW2415">
        <v>0</v>
      </c>
      <c r="AX2415">
        <v>0</v>
      </c>
      <c r="AY2415">
        <v>50</v>
      </c>
      <c r="AZ2415">
        <v>0</v>
      </c>
      <c r="BA2415">
        <v>0</v>
      </c>
      <c r="BB2415">
        <v>0</v>
      </c>
      <c r="BC2415">
        <v>0</v>
      </c>
      <c r="BD2415">
        <v>0.02</v>
      </c>
      <c r="BE2415">
        <v>0</v>
      </c>
      <c r="BF2415">
        <v>0</v>
      </c>
      <c r="BG2415">
        <v>0</v>
      </c>
      <c r="BH2415">
        <f>(AP2415-J2415)/J2415</f>
        <v>0.13086956521739138</v>
      </c>
    </row>
    <row r="2416" spans="1:60" x14ac:dyDescent="0.2">
      <c r="A2416" t="s">
        <v>20974</v>
      </c>
      <c r="B2416" t="s">
        <v>21213</v>
      </c>
      <c r="C2416" t="s">
        <v>21214</v>
      </c>
      <c r="D2416" t="s">
        <v>371</v>
      </c>
      <c r="E2416" t="s">
        <v>21215</v>
      </c>
      <c r="F2416" t="s">
        <v>21216</v>
      </c>
      <c r="G2416" t="s">
        <v>740</v>
      </c>
      <c r="H2416" t="s">
        <v>66</v>
      </c>
      <c r="I2416">
        <v>34.5</v>
      </c>
      <c r="J2416">
        <v>6</v>
      </c>
      <c r="K2416" t="s">
        <v>86</v>
      </c>
      <c r="L2416" t="s">
        <v>21217</v>
      </c>
      <c r="M2416" t="s">
        <v>70</v>
      </c>
      <c r="N2416" t="s">
        <v>248</v>
      </c>
      <c r="O2416" t="s">
        <v>248</v>
      </c>
      <c r="P2416">
        <v>4.2</v>
      </c>
      <c r="Q2416" t="s">
        <v>73</v>
      </c>
      <c r="U2416">
        <v>57.5</v>
      </c>
      <c r="V2416">
        <v>5750000</v>
      </c>
      <c r="X2416" t="s">
        <v>21218</v>
      </c>
      <c r="Y2416" t="s">
        <v>3931</v>
      </c>
      <c r="Z2416" t="s">
        <v>3932</v>
      </c>
      <c r="AA2416" t="s">
        <v>3931</v>
      </c>
      <c r="AB2416" t="s">
        <v>74</v>
      </c>
      <c r="AC2416" t="s">
        <v>74</v>
      </c>
      <c r="AD2416" t="s">
        <v>68</v>
      </c>
      <c r="AG2416">
        <v>2</v>
      </c>
      <c r="AH2416">
        <v>2</v>
      </c>
      <c r="AI2416">
        <v>5</v>
      </c>
      <c r="AJ2416">
        <v>8.26</v>
      </c>
      <c r="AK2416">
        <v>13966</v>
      </c>
      <c r="AL2416" t="s">
        <v>21219</v>
      </c>
      <c r="AM2416" t="s">
        <v>21220</v>
      </c>
      <c r="AN2416" t="s">
        <v>21215</v>
      </c>
      <c r="AO2416" t="s">
        <v>21221</v>
      </c>
      <c r="AP2416">
        <v>8.2600002289999992</v>
      </c>
      <c r="AQ2416" t="s">
        <v>21222</v>
      </c>
      <c r="AR2416" t="s">
        <v>21221</v>
      </c>
      <c r="AS2416" t="s">
        <v>97</v>
      </c>
      <c r="AT2416">
        <v>0</v>
      </c>
      <c r="AU2416">
        <v>0.69930069900000003</v>
      </c>
      <c r="AV2416">
        <v>3.496503497</v>
      </c>
      <c r="AW2416">
        <v>0</v>
      </c>
      <c r="AX2416">
        <v>4.8951048950000002</v>
      </c>
      <c r="AY2416">
        <v>144</v>
      </c>
      <c r="AZ2416">
        <v>0</v>
      </c>
      <c r="BA2416">
        <v>6.9444440000000001E-3</v>
      </c>
      <c r="BB2416">
        <v>2.7777777999999999E-2</v>
      </c>
      <c r="BC2416">
        <v>0</v>
      </c>
      <c r="BD2416">
        <v>2.0833332999999999E-2</v>
      </c>
      <c r="BE2416">
        <v>0</v>
      </c>
      <c r="BF2416">
        <v>0</v>
      </c>
      <c r="BG2416">
        <v>0</v>
      </c>
      <c r="BH2416">
        <f>(AP2416-J2416)/J2416</f>
        <v>0.3766667048333332</v>
      </c>
    </row>
    <row r="2417" spans="1:60" x14ac:dyDescent="0.2">
      <c r="A2417" t="s">
        <v>21118</v>
      </c>
      <c r="B2417" t="s">
        <v>21213</v>
      </c>
      <c r="C2417" t="s">
        <v>21223</v>
      </c>
      <c r="D2417" t="s">
        <v>4871</v>
      </c>
      <c r="E2417" t="s">
        <v>21224</v>
      </c>
      <c r="F2417" t="s">
        <v>21225</v>
      </c>
      <c r="G2417" t="s">
        <v>13028</v>
      </c>
      <c r="H2417" t="s">
        <v>1721</v>
      </c>
      <c r="I2417">
        <v>395.3</v>
      </c>
      <c r="J2417">
        <v>17</v>
      </c>
      <c r="K2417" t="s">
        <v>86</v>
      </c>
      <c r="L2417" t="s">
        <v>21226</v>
      </c>
      <c r="M2417" t="s">
        <v>70</v>
      </c>
      <c r="N2417" t="s">
        <v>248</v>
      </c>
      <c r="O2417" t="s">
        <v>248</v>
      </c>
      <c r="P2417">
        <v>3.3</v>
      </c>
      <c r="Q2417" t="s">
        <v>73</v>
      </c>
      <c r="U2417">
        <v>500</v>
      </c>
      <c r="V2417">
        <v>23250000</v>
      </c>
      <c r="X2417" t="s">
        <v>21218</v>
      </c>
      <c r="Y2417" t="s">
        <v>3931</v>
      </c>
      <c r="Z2417" t="s">
        <v>3932</v>
      </c>
      <c r="AA2417" t="s">
        <v>3931</v>
      </c>
      <c r="AB2417" t="s">
        <v>74</v>
      </c>
      <c r="AC2417" t="s">
        <v>74</v>
      </c>
      <c r="AD2417" t="s">
        <v>74</v>
      </c>
      <c r="AF2417" t="s">
        <v>6155</v>
      </c>
      <c r="AG2417">
        <v>3</v>
      </c>
      <c r="AH2417">
        <v>3</v>
      </c>
      <c r="AI2417">
        <v>12</v>
      </c>
      <c r="AJ2417">
        <v>18.37</v>
      </c>
      <c r="AK2417">
        <v>13949</v>
      </c>
      <c r="AL2417" t="s">
        <v>21227</v>
      </c>
      <c r="AM2417" t="s">
        <v>21228</v>
      </c>
      <c r="AN2417" t="s">
        <v>21224</v>
      </c>
      <c r="AO2417" t="s">
        <v>21221</v>
      </c>
      <c r="AP2417">
        <v>18.370000839999999</v>
      </c>
      <c r="AQ2417" t="s">
        <v>21229</v>
      </c>
      <c r="AR2417" t="s">
        <v>21230</v>
      </c>
      <c r="AS2417" t="s">
        <v>123</v>
      </c>
      <c r="AT2417">
        <v>0</v>
      </c>
      <c r="AU2417">
        <v>0</v>
      </c>
      <c r="AV2417">
        <v>2.1126760560000002</v>
      </c>
      <c r="AW2417">
        <v>0</v>
      </c>
      <c r="AX2417">
        <v>1.4084507040000001</v>
      </c>
      <c r="AY2417">
        <v>284</v>
      </c>
      <c r="AZ2417">
        <v>3.1690140999999998E-2</v>
      </c>
      <c r="BA2417">
        <v>0</v>
      </c>
      <c r="BB2417">
        <v>1.0563380000000001E-2</v>
      </c>
      <c r="BC2417">
        <v>7.0422540000000004E-3</v>
      </c>
      <c r="BD2417">
        <v>3.1690140999999998E-2</v>
      </c>
      <c r="BE2417">
        <v>3.5211270000000002E-3</v>
      </c>
      <c r="BF2417">
        <v>3.5211270000000002E-3</v>
      </c>
      <c r="BG2417">
        <v>1</v>
      </c>
      <c r="BH2417">
        <f>(AP2417-J2417)/J2417</f>
        <v>8.0588284705882321E-2</v>
      </c>
    </row>
    <row r="2418" spans="1:60" x14ac:dyDescent="0.2">
      <c r="A2418" t="s">
        <v>21231</v>
      </c>
      <c r="B2418" t="s">
        <v>21232</v>
      </c>
      <c r="C2418" t="s">
        <v>21233</v>
      </c>
      <c r="D2418" t="s">
        <v>1610</v>
      </c>
      <c r="E2418" t="s">
        <v>21234</v>
      </c>
      <c r="F2418" t="s">
        <v>21235</v>
      </c>
      <c r="G2418" t="s">
        <v>333</v>
      </c>
      <c r="H2418" t="s">
        <v>66</v>
      </c>
      <c r="I2418">
        <v>190</v>
      </c>
      <c r="J2418">
        <v>11.5</v>
      </c>
      <c r="K2418" t="s">
        <v>86</v>
      </c>
      <c r="L2418" t="s">
        <v>21236</v>
      </c>
      <c r="M2418" t="s">
        <v>88</v>
      </c>
      <c r="N2418" t="s">
        <v>248</v>
      </c>
      <c r="O2418" t="s">
        <v>248</v>
      </c>
      <c r="Q2418" t="s">
        <v>73</v>
      </c>
      <c r="U2418">
        <v>201.3</v>
      </c>
      <c r="V2418">
        <v>16525000</v>
      </c>
      <c r="X2418" t="s">
        <v>21237</v>
      </c>
      <c r="Y2418" t="s">
        <v>5128</v>
      </c>
      <c r="Z2418" t="s">
        <v>5129</v>
      </c>
      <c r="AA2418" t="s">
        <v>5128</v>
      </c>
      <c r="AB2418" t="s">
        <v>74</v>
      </c>
      <c r="AC2418" t="s">
        <v>74</v>
      </c>
      <c r="AD2418" t="s">
        <v>74</v>
      </c>
      <c r="AG2418">
        <v>3</v>
      </c>
      <c r="AH2418">
        <v>4</v>
      </c>
      <c r="AI2418">
        <v>7</v>
      </c>
      <c r="AJ2418">
        <v>11.58</v>
      </c>
      <c r="AK2418">
        <v>13887</v>
      </c>
      <c r="AL2418" t="s">
        <v>21238</v>
      </c>
      <c r="AM2418" t="s">
        <v>21239</v>
      </c>
      <c r="AN2418" t="s">
        <v>21234</v>
      </c>
      <c r="AO2418" t="s">
        <v>21091</v>
      </c>
      <c r="AP2418">
        <v>11.579999920000001</v>
      </c>
      <c r="AQ2418" t="s">
        <v>21240</v>
      </c>
      <c r="AR2418" t="s">
        <v>21099</v>
      </c>
      <c r="AS2418" t="s">
        <v>123</v>
      </c>
      <c r="AT2418">
        <v>0</v>
      </c>
      <c r="AU2418">
        <v>0.63897763600000002</v>
      </c>
      <c r="AV2418">
        <v>5.7507987220000008</v>
      </c>
      <c r="AW2418">
        <v>0.95846645400000008</v>
      </c>
      <c r="AX2418">
        <v>0.31948881800000001</v>
      </c>
      <c r="AY2418">
        <v>314</v>
      </c>
      <c r="AZ2418">
        <v>3.184713E-3</v>
      </c>
      <c r="BA2418">
        <v>3.184713E-3</v>
      </c>
      <c r="BB2418">
        <v>3.8216561000000003E-2</v>
      </c>
      <c r="BC2418">
        <v>3.184713E-3</v>
      </c>
      <c r="BD2418">
        <v>6.3694270000000004E-3</v>
      </c>
      <c r="BE2418">
        <v>6.3694270000000004E-3</v>
      </c>
      <c r="BF2418">
        <v>0</v>
      </c>
      <c r="BG2418">
        <v>0</v>
      </c>
      <c r="BH2418">
        <f>(AP2418-J2418)/J2418</f>
        <v>6.9565147826087439E-3</v>
      </c>
    </row>
    <row r="2419" spans="1:60" x14ac:dyDescent="0.2">
      <c r="A2419" t="s">
        <v>21241</v>
      </c>
      <c r="B2419" t="s">
        <v>21143</v>
      </c>
      <c r="C2419" t="s">
        <v>21242</v>
      </c>
      <c r="D2419" t="s">
        <v>497</v>
      </c>
      <c r="E2419" t="s">
        <v>21243</v>
      </c>
      <c r="F2419" t="s">
        <v>17995</v>
      </c>
      <c r="G2419" t="s">
        <v>293</v>
      </c>
      <c r="H2419" t="s">
        <v>66</v>
      </c>
      <c r="I2419">
        <v>78.8</v>
      </c>
      <c r="J2419">
        <v>13</v>
      </c>
      <c r="K2419" t="s">
        <v>86</v>
      </c>
      <c r="L2419" t="s">
        <v>21244</v>
      </c>
      <c r="M2419" t="s">
        <v>70</v>
      </c>
      <c r="N2419" t="s">
        <v>445</v>
      </c>
      <c r="O2419" t="s">
        <v>445</v>
      </c>
      <c r="P2419">
        <v>4.2</v>
      </c>
      <c r="Q2419" t="s">
        <v>73</v>
      </c>
      <c r="U2419">
        <v>75</v>
      </c>
      <c r="V2419">
        <v>5750000</v>
      </c>
      <c r="W2419">
        <v>309509</v>
      </c>
      <c r="X2419" t="s">
        <v>21245</v>
      </c>
      <c r="Y2419" t="s">
        <v>3931</v>
      </c>
      <c r="Z2419" t="s">
        <v>3932</v>
      </c>
      <c r="AA2419" t="s">
        <v>3931</v>
      </c>
      <c r="AB2419" t="s">
        <v>74</v>
      </c>
      <c r="AC2419" t="s">
        <v>74</v>
      </c>
      <c r="AD2419" t="s">
        <v>68</v>
      </c>
      <c r="AG2419">
        <v>2</v>
      </c>
      <c r="AH2419">
        <v>2</v>
      </c>
      <c r="AI2419">
        <v>6</v>
      </c>
      <c r="AJ2419">
        <v>23.1</v>
      </c>
      <c r="AK2419">
        <v>13932</v>
      </c>
      <c r="AL2419" t="s">
        <v>21246</v>
      </c>
      <c r="AM2419" t="s">
        <v>21247</v>
      </c>
      <c r="AN2419" t="s">
        <v>21243</v>
      </c>
      <c r="AO2419" t="s">
        <v>21248</v>
      </c>
      <c r="AP2419">
        <v>23.100000380000001</v>
      </c>
      <c r="AQ2419" t="s">
        <v>21249</v>
      </c>
      <c r="AR2419" t="s">
        <v>21248</v>
      </c>
      <c r="AS2419" t="s">
        <v>97</v>
      </c>
      <c r="AT2419">
        <v>0</v>
      </c>
      <c r="AU2419">
        <v>1.477832512</v>
      </c>
      <c r="AV2419">
        <v>2.463054187</v>
      </c>
      <c r="AW2419">
        <v>0.49261083700000002</v>
      </c>
      <c r="AX2419">
        <v>2.9556650250000001</v>
      </c>
      <c r="AY2419">
        <v>204</v>
      </c>
      <c r="AZ2419">
        <v>0</v>
      </c>
      <c r="BA2419">
        <v>9.8039219999999996E-3</v>
      </c>
      <c r="BB2419">
        <v>9.8039219999999996E-3</v>
      </c>
      <c r="BC2419">
        <v>0</v>
      </c>
      <c r="BD2419">
        <v>2.9411764999999999E-2</v>
      </c>
      <c r="BE2419">
        <v>4.9019609999999998E-3</v>
      </c>
      <c r="BF2419">
        <v>1.9607843E-2</v>
      </c>
      <c r="BG2419">
        <v>0</v>
      </c>
      <c r="BH2419">
        <f>(AP2419-J2419)/J2419</f>
        <v>0.77692310615384619</v>
      </c>
    </row>
    <row r="2420" spans="1:60" x14ac:dyDescent="0.2">
      <c r="A2420" t="s">
        <v>21241</v>
      </c>
      <c r="B2420" t="s">
        <v>21143</v>
      </c>
      <c r="C2420" t="s">
        <v>21250</v>
      </c>
      <c r="D2420" t="s">
        <v>497</v>
      </c>
      <c r="E2420" t="s">
        <v>21251</v>
      </c>
      <c r="F2420" t="s">
        <v>21252</v>
      </c>
      <c r="G2420" t="s">
        <v>9093</v>
      </c>
      <c r="H2420" t="s">
        <v>66</v>
      </c>
      <c r="I2420">
        <v>254.2</v>
      </c>
      <c r="J2420">
        <v>31</v>
      </c>
      <c r="K2420" t="s">
        <v>67</v>
      </c>
      <c r="L2420" t="s">
        <v>21253</v>
      </c>
      <c r="M2420" t="s">
        <v>88</v>
      </c>
      <c r="N2420" t="s">
        <v>248</v>
      </c>
      <c r="O2420" t="s">
        <v>248</v>
      </c>
      <c r="Q2420" t="s">
        <v>73</v>
      </c>
      <c r="U2420">
        <v>150</v>
      </c>
      <c r="V2420">
        <v>5000000</v>
      </c>
      <c r="W2420">
        <v>3200000</v>
      </c>
      <c r="X2420" t="s">
        <v>21245</v>
      </c>
      <c r="Y2420" t="s">
        <v>3931</v>
      </c>
      <c r="Z2420" t="s">
        <v>3932</v>
      </c>
      <c r="AA2420" t="s">
        <v>3931</v>
      </c>
      <c r="AB2420" t="s">
        <v>74</v>
      </c>
      <c r="AC2420" t="s">
        <v>74</v>
      </c>
      <c r="AD2420" t="s">
        <v>68</v>
      </c>
      <c r="AG2420">
        <v>4</v>
      </c>
      <c r="AH2420">
        <v>4</v>
      </c>
      <c r="AI2420">
        <v>7</v>
      </c>
      <c r="AJ2420">
        <v>50.75</v>
      </c>
      <c r="AK2420">
        <v>13914</v>
      </c>
      <c r="AL2420" t="s">
        <v>21254</v>
      </c>
      <c r="AM2420" t="s">
        <v>21255</v>
      </c>
      <c r="AN2420" t="s">
        <v>21251</v>
      </c>
      <c r="AO2420" t="s">
        <v>21248</v>
      </c>
      <c r="AP2420">
        <v>50.75</v>
      </c>
      <c r="AQ2420" t="s">
        <v>21255</v>
      </c>
      <c r="AR2420" t="s">
        <v>21256</v>
      </c>
      <c r="AS2420" t="s">
        <v>78</v>
      </c>
      <c r="AT2420">
        <v>0</v>
      </c>
      <c r="AU2420">
        <v>1.169590643</v>
      </c>
      <c r="AV2420">
        <v>2.9239766079999998</v>
      </c>
      <c r="AW2420">
        <v>0.58479532200000006</v>
      </c>
      <c r="AX2420">
        <v>0.58479532200000006</v>
      </c>
      <c r="AY2420">
        <v>173</v>
      </c>
      <c r="AZ2420">
        <v>0</v>
      </c>
      <c r="BA2420">
        <v>0</v>
      </c>
      <c r="BB2420">
        <v>1.7341039999999999E-2</v>
      </c>
      <c r="BC2420">
        <v>0</v>
      </c>
      <c r="BD2420">
        <v>2.3121387E-2</v>
      </c>
      <c r="BE2420">
        <v>5.7803469999999999E-3</v>
      </c>
      <c r="BF2420">
        <v>1.1560694E-2</v>
      </c>
      <c r="BG2420">
        <v>0</v>
      </c>
      <c r="BH2420">
        <f>(AP2420-J2420)/J2420</f>
        <v>0.63709677419354838</v>
      </c>
    </row>
    <row r="2421" spans="1:60" x14ac:dyDescent="0.2">
      <c r="A2421" t="s">
        <v>21257</v>
      </c>
      <c r="B2421" t="s">
        <v>21091</v>
      </c>
      <c r="C2421" t="s">
        <v>21258</v>
      </c>
      <c r="D2421" t="s">
        <v>101</v>
      </c>
      <c r="E2421" t="s">
        <v>21259</v>
      </c>
      <c r="F2421" t="s">
        <v>19846</v>
      </c>
      <c r="G2421" t="s">
        <v>115</v>
      </c>
      <c r="H2421" t="s">
        <v>66</v>
      </c>
      <c r="I2421">
        <v>88</v>
      </c>
      <c r="J2421">
        <v>11</v>
      </c>
      <c r="K2421" t="s">
        <v>86</v>
      </c>
      <c r="L2421" t="s">
        <v>21260</v>
      </c>
      <c r="M2421" t="s">
        <v>88</v>
      </c>
      <c r="N2421" t="s">
        <v>445</v>
      </c>
      <c r="O2421" t="s">
        <v>445</v>
      </c>
      <c r="P2421">
        <v>4.2</v>
      </c>
      <c r="Q2421" t="s">
        <v>73</v>
      </c>
      <c r="U2421">
        <v>75</v>
      </c>
      <c r="V2421">
        <v>8000000</v>
      </c>
      <c r="X2421" t="s">
        <v>21096</v>
      </c>
      <c r="Y2421" t="s">
        <v>3931</v>
      </c>
      <c r="Z2421" t="s">
        <v>3932</v>
      </c>
      <c r="AA2421" t="s">
        <v>3931</v>
      </c>
      <c r="AB2421" t="s">
        <v>74</v>
      </c>
      <c r="AC2421" t="s">
        <v>74</v>
      </c>
      <c r="AD2421" t="s">
        <v>68</v>
      </c>
      <c r="AG2421">
        <v>3</v>
      </c>
      <c r="AH2421">
        <v>3</v>
      </c>
      <c r="AI2421">
        <v>4</v>
      </c>
      <c r="AJ2421">
        <v>11.14</v>
      </c>
      <c r="AK2421">
        <v>13891</v>
      </c>
      <c r="AL2421" t="s">
        <v>21261</v>
      </c>
      <c r="AM2421" t="s">
        <v>21262</v>
      </c>
      <c r="AN2421" t="s">
        <v>21259</v>
      </c>
      <c r="AO2421" t="s">
        <v>21099</v>
      </c>
      <c r="AP2421">
        <v>11.14000034</v>
      </c>
      <c r="AQ2421" t="s">
        <v>21262</v>
      </c>
      <c r="AR2421" t="s">
        <v>21099</v>
      </c>
      <c r="AS2421" t="s">
        <v>97</v>
      </c>
      <c r="AT2421">
        <v>0</v>
      </c>
      <c r="AU2421">
        <v>1.5789473679999999</v>
      </c>
      <c r="AV2421">
        <v>2.6315789469999999</v>
      </c>
      <c r="AW2421">
        <v>0.52631578899999998</v>
      </c>
      <c r="AX2421">
        <v>3.1578947369999999</v>
      </c>
      <c r="AY2421">
        <v>191</v>
      </c>
      <c r="AZ2421">
        <v>0</v>
      </c>
      <c r="BA2421">
        <v>1.0471204E-2</v>
      </c>
      <c r="BB2421">
        <v>2.0942407999999999E-2</v>
      </c>
      <c r="BC2421">
        <v>0</v>
      </c>
      <c r="BD2421">
        <v>3.1413613E-2</v>
      </c>
      <c r="BE2421">
        <v>5.2356019999999998E-3</v>
      </c>
      <c r="BF2421">
        <v>2.0942407999999999E-2</v>
      </c>
      <c r="BG2421">
        <v>0</v>
      </c>
      <c r="BH2421">
        <f>(AP2421-J2421)/J2421</f>
        <v>1.2727303636363662E-2</v>
      </c>
    </row>
    <row r="2422" spans="1:60" x14ac:dyDescent="0.2">
      <c r="A2422" t="s">
        <v>21257</v>
      </c>
      <c r="B2422" t="s">
        <v>21091</v>
      </c>
      <c r="C2422" t="s">
        <v>21263</v>
      </c>
      <c r="D2422" t="s">
        <v>371</v>
      </c>
      <c r="E2422" t="s">
        <v>21264</v>
      </c>
      <c r="F2422" t="s">
        <v>21265</v>
      </c>
      <c r="G2422" t="s">
        <v>65</v>
      </c>
      <c r="H2422" t="s">
        <v>66</v>
      </c>
      <c r="I2422">
        <v>72.8</v>
      </c>
      <c r="J2422">
        <v>14</v>
      </c>
      <c r="K2422" t="s">
        <v>86</v>
      </c>
      <c r="L2422" t="s">
        <v>21266</v>
      </c>
      <c r="M2422" t="s">
        <v>70</v>
      </c>
      <c r="N2422" t="s">
        <v>248</v>
      </c>
      <c r="O2422" t="s">
        <v>248</v>
      </c>
      <c r="P2422">
        <v>4.2</v>
      </c>
      <c r="Q2422" t="s">
        <v>73</v>
      </c>
      <c r="U2422">
        <v>86.3</v>
      </c>
      <c r="V2422">
        <v>5200000</v>
      </c>
      <c r="X2422" t="s">
        <v>21096</v>
      </c>
      <c r="Y2422" t="s">
        <v>3931</v>
      </c>
      <c r="Z2422" t="s">
        <v>3932</v>
      </c>
      <c r="AA2422" t="s">
        <v>3931</v>
      </c>
      <c r="AB2422" t="s">
        <v>74</v>
      </c>
      <c r="AC2422" t="s">
        <v>74</v>
      </c>
      <c r="AD2422" t="s">
        <v>68</v>
      </c>
      <c r="AG2422">
        <v>3</v>
      </c>
      <c r="AH2422">
        <v>3</v>
      </c>
      <c r="AI2422">
        <v>4</v>
      </c>
      <c r="AJ2422">
        <v>14</v>
      </c>
      <c r="AK2422">
        <v>13942</v>
      </c>
      <c r="AL2422" t="s">
        <v>21267</v>
      </c>
      <c r="AM2422" t="s">
        <v>21268</v>
      </c>
      <c r="AN2422" t="s">
        <v>21264</v>
      </c>
      <c r="AO2422" t="s">
        <v>21099</v>
      </c>
      <c r="AP2422">
        <v>14</v>
      </c>
      <c r="AQ2422" t="s">
        <v>21269</v>
      </c>
      <c r="AR2422" t="s">
        <v>21099</v>
      </c>
      <c r="AS2422" t="s">
        <v>97</v>
      </c>
      <c r="AT2422">
        <v>0</v>
      </c>
      <c r="AU2422">
        <v>0</v>
      </c>
      <c r="AV2422">
        <v>0.80862533700000006</v>
      </c>
      <c r="AW2422">
        <v>0.26954177899999998</v>
      </c>
      <c r="AX2422">
        <v>2.4258760110000002</v>
      </c>
      <c r="AY2422">
        <v>373</v>
      </c>
      <c r="AZ2422">
        <v>1.8766755999999999E-2</v>
      </c>
      <c r="BA2422">
        <v>5.36193E-3</v>
      </c>
      <c r="BB2422">
        <v>3.4852546999999998E-2</v>
      </c>
      <c r="BC2422">
        <v>2.680965E-3</v>
      </c>
      <c r="BD2422">
        <v>2.1447720999999999E-2</v>
      </c>
      <c r="BE2422">
        <v>5.36193E-3</v>
      </c>
      <c r="BF2422">
        <v>1.6085790999999999E-2</v>
      </c>
      <c r="BG2422">
        <v>0</v>
      </c>
      <c r="BH2422">
        <f>(AP2422-J2422)/J2422</f>
        <v>0</v>
      </c>
    </row>
    <row r="2423" spans="1:60" x14ac:dyDescent="0.2">
      <c r="A2423" t="s">
        <v>21257</v>
      </c>
      <c r="B2423" t="s">
        <v>20731</v>
      </c>
      <c r="C2423" t="s">
        <v>21270</v>
      </c>
      <c r="D2423" t="s">
        <v>13982</v>
      </c>
      <c r="E2423" t="s">
        <v>21271</v>
      </c>
      <c r="F2423" t="s">
        <v>21272</v>
      </c>
      <c r="G2423" t="s">
        <v>569</v>
      </c>
      <c r="H2423" t="s">
        <v>66</v>
      </c>
      <c r="I2423">
        <v>116.3</v>
      </c>
      <c r="J2423">
        <v>15</v>
      </c>
      <c r="K2423" t="s">
        <v>67</v>
      </c>
      <c r="L2423" t="s">
        <v>21273</v>
      </c>
      <c r="M2423" t="s">
        <v>88</v>
      </c>
      <c r="N2423" t="s">
        <v>248</v>
      </c>
      <c r="O2423" t="s">
        <v>248</v>
      </c>
      <c r="Q2423" t="s">
        <v>73</v>
      </c>
      <c r="U2423">
        <v>125</v>
      </c>
      <c r="V2423">
        <v>7750000</v>
      </c>
      <c r="X2423" t="s">
        <v>20736</v>
      </c>
      <c r="Y2423" t="s">
        <v>3931</v>
      </c>
      <c r="Z2423" t="s">
        <v>3932</v>
      </c>
      <c r="AA2423" t="s">
        <v>3931</v>
      </c>
      <c r="AB2423" t="s">
        <v>74</v>
      </c>
      <c r="AC2423" t="s">
        <v>74</v>
      </c>
      <c r="AD2423" t="s">
        <v>74</v>
      </c>
      <c r="AE2423" t="s">
        <v>21274</v>
      </c>
      <c r="AF2423" t="s">
        <v>21275</v>
      </c>
      <c r="AG2423">
        <v>3</v>
      </c>
      <c r="AH2423">
        <v>3</v>
      </c>
      <c r="AI2423">
        <v>4</v>
      </c>
      <c r="AJ2423">
        <v>14</v>
      </c>
      <c r="AK2423">
        <v>14042</v>
      </c>
      <c r="AL2423" t="s">
        <v>21276</v>
      </c>
      <c r="AM2423" t="s">
        <v>21277</v>
      </c>
      <c r="AN2423" t="s">
        <v>21271</v>
      </c>
      <c r="AO2423" t="s">
        <v>20739</v>
      </c>
      <c r="AP2423">
        <v>14</v>
      </c>
      <c r="AQ2423" t="s">
        <v>21278</v>
      </c>
      <c r="AR2423" t="s">
        <v>20739</v>
      </c>
      <c r="AS2423" t="s">
        <v>97</v>
      </c>
      <c r="AT2423">
        <v>0</v>
      </c>
      <c r="AU2423">
        <v>0.72992700700000002</v>
      </c>
      <c r="AV2423">
        <v>5.4744525550000001</v>
      </c>
      <c r="AW2423">
        <v>0</v>
      </c>
      <c r="AX2423">
        <v>0.36496350399999999</v>
      </c>
      <c r="AY2423">
        <v>274</v>
      </c>
      <c r="AZ2423">
        <v>0</v>
      </c>
      <c r="BA2423">
        <v>3.649635E-3</v>
      </c>
      <c r="BB2423">
        <v>7.2992700000000001E-3</v>
      </c>
      <c r="BC2423">
        <v>3.649635E-3</v>
      </c>
      <c r="BD2423">
        <v>2.5547444999999998E-2</v>
      </c>
      <c r="BE2423">
        <v>0</v>
      </c>
      <c r="BF2423">
        <v>3.649635E-3</v>
      </c>
      <c r="BG2423">
        <v>0</v>
      </c>
      <c r="BH2423">
        <f>(AP2423-J2423)/J2423</f>
        <v>-6.6666666666666666E-2</v>
      </c>
    </row>
    <row r="2424" spans="1:60" x14ac:dyDescent="0.2">
      <c r="A2424" t="s">
        <v>21279</v>
      </c>
      <c r="B2424" t="s">
        <v>21155</v>
      </c>
      <c r="C2424" t="s">
        <v>21280</v>
      </c>
      <c r="D2424" t="s">
        <v>497</v>
      </c>
      <c r="E2424" t="s">
        <v>21281</v>
      </c>
      <c r="F2424" t="s">
        <v>21282</v>
      </c>
      <c r="G2424" t="s">
        <v>569</v>
      </c>
      <c r="H2424" t="s">
        <v>66</v>
      </c>
      <c r="I2424">
        <v>75</v>
      </c>
      <c r="J2424">
        <v>15</v>
      </c>
      <c r="K2424" t="s">
        <v>86</v>
      </c>
      <c r="L2424" t="s">
        <v>21283</v>
      </c>
      <c r="M2424" t="s">
        <v>88</v>
      </c>
      <c r="N2424" t="s">
        <v>445</v>
      </c>
      <c r="O2424" t="s">
        <v>445</v>
      </c>
      <c r="P2424">
        <v>4.2</v>
      </c>
      <c r="Q2424" t="s">
        <v>73</v>
      </c>
      <c r="U2424">
        <v>50</v>
      </c>
      <c r="V2424">
        <v>5000000</v>
      </c>
      <c r="X2424" t="s">
        <v>21284</v>
      </c>
      <c r="Y2424" t="s">
        <v>3931</v>
      </c>
      <c r="Z2424" t="s">
        <v>3932</v>
      </c>
      <c r="AA2424" t="s">
        <v>3931</v>
      </c>
      <c r="AB2424" t="s">
        <v>74</v>
      </c>
      <c r="AC2424" t="s">
        <v>74</v>
      </c>
      <c r="AD2424" t="s">
        <v>74</v>
      </c>
      <c r="AG2424">
        <v>2</v>
      </c>
      <c r="AH2424">
        <v>2</v>
      </c>
      <c r="AI2424">
        <v>5</v>
      </c>
      <c r="AJ2424">
        <v>20.91</v>
      </c>
      <c r="AK2424">
        <v>14005</v>
      </c>
      <c r="AL2424" t="s">
        <v>21285</v>
      </c>
      <c r="AM2424" t="s">
        <v>21286</v>
      </c>
      <c r="AN2424" t="s">
        <v>21281</v>
      </c>
      <c r="AO2424" t="s">
        <v>21287</v>
      </c>
      <c r="AP2424">
        <v>20.909999849999998</v>
      </c>
      <c r="AQ2424" t="s">
        <v>21286</v>
      </c>
      <c r="AR2424" t="s">
        <v>21287</v>
      </c>
      <c r="AS2424" t="s">
        <v>97</v>
      </c>
      <c r="AT2424">
        <v>0</v>
      </c>
      <c r="AU2424">
        <v>2.1126760560000002</v>
      </c>
      <c r="AV2424">
        <v>6.3380281689999984</v>
      </c>
      <c r="AW2424">
        <v>0.70422535200000003</v>
      </c>
      <c r="AX2424">
        <v>1.4084507040000001</v>
      </c>
      <c r="AY2424">
        <v>143</v>
      </c>
      <c r="AZ2424">
        <v>0</v>
      </c>
      <c r="BA2424">
        <v>6.9930069999999999E-3</v>
      </c>
      <c r="BB2424">
        <v>2.7972027999999999E-2</v>
      </c>
      <c r="BC2424">
        <v>0</v>
      </c>
      <c r="BD2424">
        <v>2.7972027999999999E-2</v>
      </c>
      <c r="BE2424">
        <v>1.3986014E-2</v>
      </c>
      <c r="BF2424">
        <v>1.3986014E-2</v>
      </c>
      <c r="BG2424">
        <v>0</v>
      </c>
      <c r="BH2424">
        <f>(AP2424-J2424)/J2424</f>
        <v>0.39399998999999991</v>
      </c>
    </row>
    <row r="2425" spans="1:60" x14ac:dyDescent="0.2">
      <c r="A2425" t="s">
        <v>21021</v>
      </c>
      <c r="B2425" t="s">
        <v>21136</v>
      </c>
      <c r="C2425" t="s">
        <v>21288</v>
      </c>
      <c r="D2425" t="s">
        <v>21289</v>
      </c>
      <c r="E2425" t="s">
        <v>21290</v>
      </c>
      <c r="F2425" t="s">
        <v>21291</v>
      </c>
      <c r="G2425" t="s">
        <v>163</v>
      </c>
      <c r="H2425" t="s">
        <v>66</v>
      </c>
      <c r="I2425">
        <v>217.5</v>
      </c>
      <c r="J2425">
        <v>25</v>
      </c>
      <c r="K2425" t="s">
        <v>67</v>
      </c>
      <c r="L2425" t="s">
        <v>21292</v>
      </c>
      <c r="M2425" t="s">
        <v>88</v>
      </c>
      <c r="N2425" t="s">
        <v>445</v>
      </c>
      <c r="O2425" t="s">
        <v>445</v>
      </c>
      <c r="P2425">
        <v>4.2</v>
      </c>
      <c r="Q2425" t="s">
        <v>73</v>
      </c>
      <c r="U2425">
        <v>200</v>
      </c>
      <c r="V2425">
        <v>6525000</v>
      </c>
      <c r="W2425">
        <v>2175000</v>
      </c>
      <c r="X2425" t="s">
        <v>21140</v>
      </c>
      <c r="Y2425" t="s">
        <v>3931</v>
      </c>
      <c r="Z2425" t="s">
        <v>3932</v>
      </c>
      <c r="AA2425" t="s">
        <v>3931</v>
      </c>
      <c r="AB2425" t="s">
        <v>74</v>
      </c>
      <c r="AC2425" t="s">
        <v>74</v>
      </c>
      <c r="AD2425" t="s">
        <v>74</v>
      </c>
      <c r="AE2425" t="s">
        <v>21293</v>
      </c>
      <c r="AF2425" t="s">
        <v>21294</v>
      </c>
      <c r="AG2425">
        <v>3</v>
      </c>
      <c r="AH2425">
        <v>3</v>
      </c>
      <c r="AI2425">
        <v>6</v>
      </c>
      <c r="AJ2425">
        <v>25.5</v>
      </c>
      <c r="AK2425">
        <v>13906</v>
      </c>
      <c r="AL2425" t="s">
        <v>21295</v>
      </c>
      <c r="AM2425" t="s">
        <v>21296</v>
      </c>
      <c r="AN2425" t="s">
        <v>21290</v>
      </c>
      <c r="AO2425" t="s">
        <v>21143</v>
      </c>
      <c r="AP2425">
        <v>25.5</v>
      </c>
      <c r="AQ2425" t="s">
        <v>21297</v>
      </c>
      <c r="AR2425" t="s">
        <v>21143</v>
      </c>
      <c r="AS2425" t="s">
        <v>97</v>
      </c>
      <c r="AT2425">
        <v>0</v>
      </c>
      <c r="AU2425">
        <v>1.25</v>
      </c>
      <c r="AV2425">
        <v>3.75</v>
      </c>
      <c r="AW2425">
        <v>1.25</v>
      </c>
      <c r="AX2425">
        <v>0</v>
      </c>
      <c r="AY2425">
        <v>80</v>
      </c>
      <c r="AZ2425">
        <v>0</v>
      </c>
      <c r="BA2425">
        <v>0</v>
      </c>
      <c r="BB2425">
        <v>1.2500000000000001E-2</v>
      </c>
      <c r="BC2425">
        <v>1.2500000000000001E-2</v>
      </c>
      <c r="BD2425">
        <v>1.2500000000000001E-2</v>
      </c>
      <c r="BE2425">
        <v>1.2500000000000001E-2</v>
      </c>
      <c r="BF2425">
        <v>0</v>
      </c>
      <c r="BG2425">
        <v>0</v>
      </c>
      <c r="BH2425">
        <f>(AP2425-J2425)/J2425</f>
        <v>0.02</v>
      </c>
    </row>
    <row r="2426" spans="1:60" x14ac:dyDescent="0.2">
      <c r="A2426" t="s">
        <v>21176</v>
      </c>
      <c r="B2426" t="s">
        <v>19198</v>
      </c>
      <c r="C2426" t="s">
        <v>21298</v>
      </c>
      <c r="D2426" t="s">
        <v>497</v>
      </c>
      <c r="E2426" t="s">
        <v>21299</v>
      </c>
      <c r="F2426" t="s">
        <v>21300</v>
      </c>
      <c r="G2426" t="s">
        <v>65</v>
      </c>
      <c r="H2426" t="s">
        <v>66</v>
      </c>
      <c r="I2426">
        <v>80.5</v>
      </c>
      <c r="J2426">
        <v>14</v>
      </c>
      <c r="K2426" t="s">
        <v>86</v>
      </c>
      <c r="L2426" t="s">
        <v>21301</v>
      </c>
      <c r="M2426" t="s">
        <v>88</v>
      </c>
      <c r="N2426" t="s">
        <v>445</v>
      </c>
      <c r="O2426" t="s">
        <v>445</v>
      </c>
      <c r="P2426">
        <v>4.2</v>
      </c>
      <c r="Q2426" t="s">
        <v>73</v>
      </c>
      <c r="U2426">
        <v>86.3</v>
      </c>
      <c r="V2426">
        <v>5750000</v>
      </c>
      <c r="X2426" t="s">
        <v>21302</v>
      </c>
      <c r="Y2426" t="s">
        <v>5128</v>
      </c>
      <c r="Z2426" t="s">
        <v>5129</v>
      </c>
      <c r="AA2426" t="s">
        <v>5128</v>
      </c>
      <c r="AB2426" t="s">
        <v>74</v>
      </c>
      <c r="AC2426" t="s">
        <v>74</v>
      </c>
      <c r="AD2426" t="s">
        <v>68</v>
      </c>
      <c r="AG2426">
        <v>2</v>
      </c>
      <c r="AH2426">
        <v>2</v>
      </c>
      <c r="AI2426">
        <v>6</v>
      </c>
      <c r="AJ2426">
        <v>18.440000000000001</v>
      </c>
      <c r="AK2426">
        <v>13890</v>
      </c>
      <c r="AL2426" t="s">
        <v>21303</v>
      </c>
      <c r="AM2426" t="s">
        <v>21304</v>
      </c>
      <c r="AN2426" t="s">
        <v>21299</v>
      </c>
      <c r="AO2426" t="s">
        <v>19210</v>
      </c>
      <c r="AP2426">
        <v>18.440000529999999</v>
      </c>
      <c r="AQ2426" t="s">
        <v>21304</v>
      </c>
      <c r="AR2426" t="s">
        <v>19210</v>
      </c>
      <c r="AS2426" t="s">
        <v>97</v>
      </c>
      <c r="AT2426">
        <v>0</v>
      </c>
      <c r="AU2426">
        <v>1.3986013989999999</v>
      </c>
      <c r="AV2426">
        <v>2.7972027970000002</v>
      </c>
      <c r="AW2426">
        <v>1.3986013989999999</v>
      </c>
      <c r="AX2426">
        <v>2.097902098</v>
      </c>
      <c r="AY2426">
        <v>144</v>
      </c>
      <c r="AZ2426">
        <v>0</v>
      </c>
      <c r="BA2426">
        <v>0</v>
      </c>
      <c r="BB2426">
        <v>2.7777777999999999E-2</v>
      </c>
      <c r="BC2426">
        <v>0</v>
      </c>
      <c r="BD2426">
        <v>2.7777777999999999E-2</v>
      </c>
      <c r="BE2426">
        <v>6.9444440000000001E-3</v>
      </c>
      <c r="BF2426">
        <v>2.0833332999999999E-2</v>
      </c>
      <c r="BG2426">
        <v>0</v>
      </c>
      <c r="BH2426">
        <f>(AP2426-J2426)/J2426</f>
        <v>0.31714289499999992</v>
      </c>
    </row>
    <row r="2427" spans="1:60" x14ac:dyDescent="0.2">
      <c r="A2427" t="s">
        <v>21176</v>
      </c>
      <c r="B2427" t="s">
        <v>21213</v>
      </c>
      <c r="C2427" t="s">
        <v>21305</v>
      </c>
      <c r="D2427" t="s">
        <v>2463</v>
      </c>
      <c r="E2427" t="s">
        <v>21306</v>
      </c>
      <c r="F2427" t="s">
        <v>21307</v>
      </c>
      <c r="G2427" t="s">
        <v>21308</v>
      </c>
      <c r="H2427" t="s">
        <v>7760</v>
      </c>
      <c r="I2427">
        <v>957.4</v>
      </c>
      <c r="J2427">
        <v>18</v>
      </c>
      <c r="K2427" t="s">
        <v>86</v>
      </c>
      <c r="L2427" t="s">
        <v>21309</v>
      </c>
      <c r="M2427" t="s">
        <v>70</v>
      </c>
      <c r="N2427" t="s">
        <v>2860</v>
      </c>
      <c r="O2427" t="s">
        <v>2860</v>
      </c>
      <c r="P2427">
        <v>2.5</v>
      </c>
      <c r="Q2427" t="s">
        <v>73</v>
      </c>
      <c r="U2427">
        <v>1000</v>
      </c>
      <c r="V2427">
        <v>53191489</v>
      </c>
      <c r="X2427" t="s">
        <v>21218</v>
      </c>
      <c r="Y2427" t="s">
        <v>3931</v>
      </c>
      <c r="Z2427" t="s">
        <v>3932</v>
      </c>
      <c r="AA2427" t="s">
        <v>3931</v>
      </c>
      <c r="AB2427" t="s">
        <v>74</v>
      </c>
      <c r="AC2427" t="s">
        <v>74</v>
      </c>
      <c r="AD2427" t="s">
        <v>74</v>
      </c>
      <c r="AG2427">
        <v>10</v>
      </c>
      <c r="AH2427">
        <v>10</v>
      </c>
      <c r="AI2427">
        <v>17</v>
      </c>
      <c r="AJ2427">
        <v>18.66</v>
      </c>
      <c r="AK2427">
        <v>13957</v>
      </c>
      <c r="AL2427" t="s">
        <v>21310</v>
      </c>
      <c r="AM2427" t="s">
        <v>21311</v>
      </c>
      <c r="AN2427" t="s">
        <v>21306</v>
      </c>
      <c r="AO2427" t="s">
        <v>21221</v>
      </c>
      <c r="AP2427">
        <v>18.659999849999998</v>
      </c>
      <c r="AQ2427" t="s">
        <v>21312</v>
      </c>
      <c r="AR2427" t="s">
        <v>21230</v>
      </c>
      <c r="AS2427" t="s">
        <v>123</v>
      </c>
      <c r="AT2427">
        <v>0</v>
      </c>
      <c r="AU2427">
        <v>1.1086474500000001</v>
      </c>
      <c r="AV2427">
        <v>3.99113082</v>
      </c>
      <c r="AW2427">
        <v>0</v>
      </c>
      <c r="AX2427">
        <v>0</v>
      </c>
      <c r="AY2427">
        <v>451</v>
      </c>
      <c r="AZ2427">
        <v>2.4390243999999998E-2</v>
      </c>
      <c r="BA2427">
        <v>0</v>
      </c>
      <c r="BB2427">
        <v>2.4390243999999998E-2</v>
      </c>
      <c r="BC2427">
        <v>1.9955654E-2</v>
      </c>
      <c r="BD2427">
        <v>0</v>
      </c>
      <c r="BE2427">
        <v>4.4345900000000004E-3</v>
      </c>
      <c r="BF2427">
        <v>0</v>
      </c>
      <c r="BG2427">
        <v>0</v>
      </c>
      <c r="BH2427">
        <f>(AP2427-J2427)/J2427</f>
        <v>3.6666658333333241E-2</v>
      </c>
    </row>
    <row r="2428" spans="1:60" x14ac:dyDescent="0.2">
      <c r="A2428" t="s">
        <v>21176</v>
      </c>
      <c r="B2428" t="s">
        <v>21313</v>
      </c>
      <c r="C2428" t="s">
        <v>21314</v>
      </c>
      <c r="D2428" t="s">
        <v>497</v>
      </c>
      <c r="E2428" t="s">
        <v>21315</v>
      </c>
      <c r="F2428" t="s">
        <v>13814</v>
      </c>
      <c r="G2428" t="s">
        <v>6106</v>
      </c>
      <c r="H2428" t="s">
        <v>21316</v>
      </c>
      <c r="I2428">
        <v>28.6</v>
      </c>
      <c r="J2428">
        <v>9</v>
      </c>
      <c r="K2428" t="s">
        <v>86</v>
      </c>
      <c r="L2428" t="s">
        <v>21317</v>
      </c>
      <c r="M2428" t="s">
        <v>70</v>
      </c>
      <c r="N2428" t="s">
        <v>248</v>
      </c>
      <c r="O2428" t="s">
        <v>248</v>
      </c>
      <c r="Q2428" t="s">
        <v>73</v>
      </c>
      <c r="U2428">
        <v>49.2</v>
      </c>
      <c r="V2428">
        <v>3175000</v>
      </c>
      <c r="X2428" t="s">
        <v>21318</v>
      </c>
      <c r="Y2428" t="s">
        <v>3931</v>
      </c>
      <c r="Z2428" t="s">
        <v>3932</v>
      </c>
      <c r="AA2428" t="s">
        <v>3931</v>
      </c>
      <c r="AB2428" t="s">
        <v>74</v>
      </c>
      <c r="AC2428" t="s">
        <v>74</v>
      </c>
      <c r="AD2428" t="s">
        <v>74</v>
      </c>
      <c r="AG2428">
        <v>1</v>
      </c>
      <c r="AH2428">
        <v>1</v>
      </c>
      <c r="AI2428">
        <v>1</v>
      </c>
      <c r="AJ2428">
        <v>7.64</v>
      </c>
      <c r="AK2428">
        <v>14053</v>
      </c>
      <c r="AL2428" t="s">
        <v>21319</v>
      </c>
      <c r="AM2428" t="s">
        <v>21320</v>
      </c>
      <c r="AN2428" t="s">
        <v>21315</v>
      </c>
      <c r="AO2428" t="s">
        <v>21321</v>
      </c>
      <c r="AP2428">
        <v>7.6399998660000001</v>
      </c>
      <c r="AQ2428" t="s">
        <v>21322</v>
      </c>
      <c r="AR2428" t="s">
        <v>21321</v>
      </c>
      <c r="AS2428" t="s">
        <v>97</v>
      </c>
      <c r="AT2428">
        <v>0</v>
      </c>
      <c r="AU2428">
        <v>1.0554089710000001</v>
      </c>
      <c r="AV2428">
        <v>7.1240105539999998</v>
      </c>
      <c r="AW2428">
        <v>0</v>
      </c>
      <c r="AX2428">
        <v>0.79155672799999999</v>
      </c>
      <c r="AY2428">
        <v>383</v>
      </c>
      <c r="AZ2428">
        <v>1.0443864000000001E-2</v>
      </c>
      <c r="BA2428">
        <v>0</v>
      </c>
      <c r="BB2428">
        <v>2.0887728000000001E-2</v>
      </c>
      <c r="BC2428">
        <v>2.6109660000000002E-3</v>
      </c>
      <c r="BD2428">
        <v>1.305483E-2</v>
      </c>
      <c r="BE2428">
        <v>2.6109660000000002E-3</v>
      </c>
      <c r="BF2428">
        <v>1.0443864000000001E-2</v>
      </c>
      <c r="BG2428">
        <v>0</v>
      </c>
      <c r="BH2428">
        <f>(AP2428-J2428)/J2428</f>
        <v>-0.15111112599999998</v>
      </c>
    </row>
    <row r="2429" spans="1:60" x14ac:dyDescent="0.2">
      <c r="A2429" t="s">
        <v>21187</v>
      </c>
      <c r="B2429" t="s">
        <v>21323</v>
      </c>
      <c r="C2429" t="s">
        <v>21324</v>
      </c>
      <c r="D2429" t="s">
        <v>599</v>
      </c>
      <c r="E2429" t="s">
        <v>21325</v>
      </c>
      <c r="F2429" t="s">
        <v>16550</v>
      </c>
      <c r="G2429" t="s">
        <v>2684</v>
      </c>
      <c r="H2429" t="s">
        <v>66</v>
      </c>
      <c r="I2429">
        <v>122.1</v>
      </c>
      <c r="J2429">
        <v>14.5</v>
      </c>
      <c r="K2429" t="s">
        <v>86</v>
      </c>
      <c r="L2429" t="s">
        <v>21326</v>
      </c>
      <c r="M2429" t="s">
        <v>70</v>
      </c>
      <c r="N2429" t="s">
        <v>445</v>
      </c>
      <c r="O2429" t="s">
        <v>445</v>
      </c>
      <c r="P2429">
        <v>4.2</v>
      </c>
      <c r="Q2429" t="s">
        <v>73</v>
      </c>
      <c r="U2429">
        <v>115</v>
      </c>
      <c r="V2429">
        <v>8422758</v>
      </c>
      <c r="X2429" t="s">
        <v>21327</v>
      </c>
      <c r="Y2429" t="s">
        <v>3931</v>
      </c>
      <c r="Z2429" t="s">
        <v>3932</v>
      </c>
      <c r="AA2429" t="s">
        <v>3931</v>
      </c>
      <c r="AB2429" t="s">
        <v>74</v>
      </c>
      <c r="AC2429" t="s">
        <v>74</v>
      </c>
      <c r="AD2429" t="s">
        <v>68</v>
      </c>
      <c r="AG2429">
        <v>2</v>
      </c>
      <c r="AH2429">
        <v>2</v>
      </c>
      <c r="AI2429">
        <v>5</v>
      </c>
      <c r="AJ2429">
        <v>15.15</v>
      </c>
      <c r="AK2429">
        <v>13940</v>
      </c>
      <c r="AL2429" t="s">
        <v>21328</v>
      </c>
      <c r="AM2429" t="s">
        <v>21329</v>
      </c>
      <c r="AN2429" t="s">
        <v>21325</v>
      </c>
      <c r="AO2429" t="s">
        <v>19198</v>
      </c>
      <c r="AP2429">
        <v>15.149999619999999</v>
      </c>
      <c r="AQ2429" t="s">
        <v>21329</v>
      </c>
      <c r="AR2429" t="s">
        <v>19198</v>
      </c>
      <c r="AS2429" t="s">
        <v>97</v>
      </c>
      <c r="AT2429">
        <v>0</v>
      </c>
      <c r="AU2429">
        <v>0.77821011699999998</v>
      </c>
      <c r="AV2429">
        <v>3.501945525</v>
      </c>
      <c r="AW2429">
        <v>0</v>
      </c>
      <c r="AX2429">
        <v>3.501945525</v>
      </c>
      <c r="AY2429">
        <v>259</v>
      </c>
      <c r="AZ2429">
        <v>1.1583012E-2</v>
      </c>
      <c r="BA2429">
        <v>2.3166023000000001E-2</v>
      </c>
      <c r="BB2429">
        <v>4.2471042000000001E-2</v>
      </c>
      <c r="BC2429">
        <v>0</v>
      </c>
      <c r="BD2429">
        <v>2.3166023000000001E-2</v>
      </c>
      <c r="BE2429">
        <v>1.5444015E-2</v>
      </c>
      <c r="BF2429">
        <v>1.1583012E-2</v>
      </c>
      <c r="BG2429">
        <v>0</v>
      </c>
      <c r="BH2429">
        <f>(AP2429-J2429)/J2429</f>
        <v>4.482755999999994E-2</v>
      </c>
    </row>
    <row r="2430" spans="1:60" x14ac:dyDescent="0.2">
      <c r="A2430" t="s">
        <v>21018</v>
      </c>
      <c r="B2430" t="s">
        <v>21330</v>
      </c>
      <c r="C2430" t="s">
        <v>21331</v>
      </c>
      <c r="D2430" t="s">
        <v>462</v>
      </c>
      <c r="E2430" t="s">
        <v>21332</v>
      </c>
      <c r="F2430" t="s">
        <v>21333</v>
      </c>
      <c r="G2430" t="s">
        <v>569</v>
      </c>
      <c r="H2430" t="s">
        <v>66</v>
      </c>
      <c r="I2430">
        <v>77.099999999999994</v>
      </c>
      <c r="J2430">
        <v>15</v>
      </c>
      <c r="K2430" t="s">
        <v>86</v>
      </c>
      <c r="L2430" t="s">
        <v>21334</v>
      </c>
      <c r="M2430" t="s">
        <v>70</v>
      </c>
      <c r="N2430" t="s">
        <v>248</v>
      </c>
      <c r="O2430" t="s">
        <v>248</v>
      </c>
      <c r="Q2430" t="s">
        <v>73</v>
      </c>
      <c r="U2430">
        <v>69</v>
      </c>
      <c r="V2430">
        <v>5142000</v>
      </c>
      <c r="X2430" t="s">
        <v>21335</v>
      </c>
      <c r="Y2430" t="s">
        <v>3931</v>
      </c>
      <c r="Z2430" t="s">
        <v>3932</v>
      </c>
      <c r="AA2430" t="s">
        <v>3931</v>
      </c>
      <c r="AB2430" t="s">
        <v>74</v>
      </c>
      <c r="AC2430" t="s">
        <v>74</v>
      </c>
      <c r="AD2430" t="s">
        <v>68</v>
      </c>
      <c r="AG2430">
        <v>3</v>
      </c>
      <c r="AH2430">
        <v>3</v>
      </c>
      <c r="AI2430">
        <v>5</v>
      </c>
      <c r="AJ2430">
        <v>22.99</v>
      </c>
      <c r="AK2430">
        <v>13924</v>
      </c>
      <c r="AL2430" t="s">
        <v>21336</v>
      </c>
      <c r="AM2430" t="s">
        <v>21337</v>
      </c>
      <c r="AN2430" t="s">
        <v>21332</v>
      </c>
      <c r="AO2430" t="s">
        <v>21338</v>
      </c>
      <c r="AP2430">
        <v>22.989999770000001</v>
      </c>
      <c r="AQ2430" t="s">
        <v>21339</v>
      </c>
      <c r="AR2430" t="s">
        <v>21338</v>
      </c>
      <c r="AS2430" t="s">
        <v>97</v>
      </c>
      <c r="AT2430">
        <v>0</v>
      </c>
      <c r="AU2430">
        <v>0</v>
      </c>
      <c r="AV2430">
        <v>1.8957345969999999</v>
      </c>
      <c r="AW2430">
        <v>0.47393364900000001</v>
      </c>
      <c r="AX2430">
        <v>2.3696682459999998</v>
      </c>
      <c r="AY2430">
        <v>213</v>
      </c>
      <c r="AZ2430">
        <v>4.694836E-3</v>
      </c>
      <c r="BA2430">
        <v>1.4084507E-2</v>
      </c>
      <c r="BB2430">
        <v>3.286385E-2</v>
      </c>
      <c r="BC2430">
        <v>0</v>
      </c>
      <c r="BD2430">
        <v>2.3474177999999998E-2</v>
      </c>
      <c r="BE2430">
        <v>1.4084507E-2</v>
      </c>
      <c r="BF2430">
        <v>4.694836E-3</v>
      </c>
      <c r="BG2430">
        <v>0</v>
      </c>
      <c r="BH2430">
        <f>(AP2430-J2430)/J2430</f>
        <v>0.53266665133333335</v>
      </c>
    </row>
    <row r="2431" spans="1:60" x14ac:dyDescent="0.2">
      <c r="A2431" t="s">
        <v>21018</v>
      </c>
      <c r="B2431" t="s">
        <v>21213</v>
      </c>
      <c r="C2431" t="s">
        <v>21340</v>
      </c>
      <c r="D2431" t="s">
        <v>2989</v>
      </c>
      <c r="E2431" t="s">
        <v>21341</v>
      </c>
      <c r="F2431" t="s">
        <v>21342</v>
      </c>
      <c r="G2431" t="s">
        <v>18600</v>
      </c>
      <c r="H2431" t="s">
        <v>21343</v>
      </c>
      <c r="I2431">
        <v>52.7</v>
      </c>
      <c r="J2431">
        <v>11</v>
      </c>
      <c r="K2431" t="s">
        <v>67</v>
      </c>
      <c r="L2431" t="s">
        <v>21344</v>
      </c>
      <c r="M2431" t="s">
        <v>70</v>
      </c>
      <c r="N2431" t="s">
        <v>248</v>
      </c>
      <c r="O2431" t="s">
        <v>248</v>
      </c>
      <c r="P2431">
        <v>3.9</v>
      </c>
      <c r="Q2431" t="s">
        <v>73</v>
      </c>
      <c r="U2431">
        <v>60</v>
      </c>
      <c r="V2431">
        <v>4790684</v>
      </c>
      <c r="X2431" t="s">
        <v>21345</v>
      </c>
      <c r="Y2431" t="s">
        <v>5128</v>
      </c>
      <c r="Z2431" t="s">
        <v>5129</v>
      </c>
      <c r="AA2431" t="s">
        <v>5128</v>
      </c>
      <c r="AB2431" t="s">
        <v>74</v>
      </c>
      <c r="AC2431" t="s">
        <v>74</v>
      </c>
      <c r="AD2431" t="s">
        <v>74</v>
      </c>
      <c r="AG2431">
        <v>2</v>
      </c>
      <c r="AH2431">
        <v>2</v>
      </c>
      <c r="AI2431">
        <v>2</v>
      </c>
      <c r="AJ2431">
        <v>11.83</v>
      </c>
      <c r="AK2431">
        <v>13969</v>
      </c>
      <c r="AL2431" t="s">
        <v>21346</v>
      </c>
      <c r="AM2431" t="s">
        <v>21347</v>
      </c>
      <c r="AN2431" t="s">
        <v>21341</v>
      </c>
      <c r="AO2431" t="s">
        <v>21221</v>
      </c>
      <c r="AP2431">
        <v>11.829999920000001</v>
      </c>
      <c r="AQ2431" t="s">
        <v>21348</v>
      </c>
      <c r="AR2431" t="s">
        <v>21230</v>
      </c>
      <c r="AS2431" t="s">
        <v>123</v>
      </c>
      <c r="AT2431">
        <v>0</v>
      </c>
      <c r="AU2431">
        <v>0.64516129</v>
      </c>
      <c r="AV2431">
        <v>5.8064516129999992</v>
      </c>
      <c r="AW2431">
        <v>0</v>
      </c>
      <c r="AX2431">
        <v>0</v>
      </c>
      <c r="AY2431">
        <v>155</v>
      </c>
      <c r="AZ2431">
        <v>0</v>
      </c>
      <c r="BA2431">
        <v>0</v>
      </c>
      <c r="BB2431">
        <v>2.5806452000000001E-2</v>
      </c>
      <c r="BC2431">
        <v>0</v>
      </c>
      <c r="BD2431">
        <v>3.2258065000000002E-2</v>
      </c>
      <c r="BE2431">
        <v>6.4516130000000001E-3</v>
      </c>
      <c r="BF2431">
        <v>0</v>
      </c>
      <c r="BG2431">
        <v>0</v>
      </c>
      <c r="BH2431">
        <f>(AP2431-J2431)/J2431</f>
        <v>7.5454538181818229E-2</v>
      </c>
    </row>
    <row r="2432" spans="1:60" x14ac:dyDescent="0.2">
      <c r="A2432" t="s">
        <v>20994</v>
      </c>
      <c r="B2432" t="s">
        <v>21167</v>
      </c>
      <c r="C2432" t="s">
        <v>21349</v>
      </c>
      <c r="D2432" t="s">
        <v>371</v>
      </c>
      <c r="E2432" t="s">
        <v>21350</v>
      </c>
      <c r="F2432" t="s">
        <v>20691</v>
      </c>
      <c r="G2432" t="s">
        <v>486</v>
      </c>
      <c r="H2432" t="s">
        <v>66</v>
      </c>
      <c r="I2432">
        <v>25</v>
      </c>
      <c r="J2432">
        <v>10</v>
      </c>
      <c r="K2432" t="s">
        <v>86</v>
      </c>
      <c r="L2432" t="s">
        <v>21351</v>
      </c>
      <c r="M2432" t="s">
        <v>70</v>
      </c>
      <c r="N2432" t="s">
        <v>248</v>
      </c>
      <c r="O2432" t="s">
        <v>248</v>
      </c>
      <c r="P2432">
        <v>4</v>
      </c>
      <c r="Q2432" t="s">
        <v>73</v>
      </c>
      <c r="U2432">
        <v>19</v>
      </c>
      <c r="V2432">
        <v>2500000</v>
      </c>
      <c r="X2432" t="s">
        <v>21352</v>
      </c>
      <c r="Y2432" t="s">
        <v>3931</v>
      </c>
      <c r="Z2432" t="s">
        <v>3932</v>
      </c>
      <c r="AA2432" t="s">
        <v>3931</v>
      </c>
      <c r="AB2432" t="s">
        <v>74</v>
      </c>
      <c r="AC2432" t="s">
        <v>74</v>
      </c>
      <c r="AD2432" t="s">
        <v>68</v>
      </c>
      <c r="AG2432">
        <v>1</v>
      </c>
      <c r="AH2432">
        <v>1</v>
      </c>
      <c r="AI2432">
        <v>2</v>
      </c>
      <c r="AJ2432">
        <v>9.57</v>
      </c>
      <c r="AK2432">
        <v>14051</v>
      </c>
      <c r="AL2432" t="s">
        <v>21353</v>
      </c>
      <c r="AM2432" t="s">
        <v>21354</v>
      </c>
      <c r="AN2432" t="s">
        <v>21350</v>
      </c>
      <c r="AO2432" t="s">
        <v>21355</v>
      </c>
      <c r="AP2432">
        <v>9.5699996949999999</v>
      </c>
      <c r="AQ2432" t="s">
        <v>21356</v>
      </c>
      <c r="AR2432" t="s">
        <v>21355</v>
      </c>
      <c r="AS2432" t="s">
        <v>97</v>
      </c>
      <c r="AT2432">
        <v>0</v>
      </c>
      <c r="AU2432">
        <v>0</v>
      </c>
      <c r="AV2432">
        <v>2.0408163269999999</v>
      </c>
      <c r="AW2432">
        <v>0.18552875699999999</v>
      </c>
      <c r="AX2432">
        <v>0.74211502799999995</v>
      </c>
      <c r="AY2432">
        <v>540</v>
      </c>
      <c r="AZ2432">
        <v>9.2592590000000006E-3</v>
      </c>
      <c r="BA2432">
        <v>1.6666667E-2</v>
      </c>
      <c r="BB2432">
        <v>2.7777777999999999E-2</v>
      </c>
      <c r="BC2432">
        <v>5.5555559999999997E-3</v>
      </c>
      <c r="BD2432">
        <v>1.6666667E-2</v>
      </c>
      <c r="BE2432">
        <v>3.7037039999999999E-3</v>
      </c>
      <c r="BF2432">
        <v>5.5555559999999997E-3</v>
      </c>
      <c r="BG2432">
        <v>0</v>
      </c>
      <c r="BH2432">
        <f>(AP2432-J2432)/J2432</f>
        <v>-4.3000030500000008E-2</v>
      </c>
    </row>
    <row r="2433" spans="1:60" x14ac:dyDescent="0.2">
      <c r="A2433" t="s">
        <v>21099</v>
      </c>
      <c r="B2433" t="s">
        <v>21357</v>
      </c>
      <c r="C2433" t="s">
        <v>21358</v>
      </c>
      <c r="D2433" t="s">
        <v>6124</v>
      </c>
      <c r="E2433" t="s">
        <v>21359</v>
      </c>
      <c r="F2433" t="s">
        <v>21360</v>
      </c>
      <c r="G2433" t="s">
        <v>5360</v>
      </c>
      <c r="H2433" t="s">
        <v>1721</v>
      </c>
      <c r="I2433">
        <v>333</v>
      </c>
      <c r="J2433">
        <v>18</v>
      </c>
      <c r="K2433" t="s">
        <v>86</v>
      </c>
      <c r="L2433" t="s">
        <v>21361</v>
      </c>
      <c r="M2433" t="s">
        <v>70</v>
      </c>
      <c r="N2433" t="s">
        <v>4197</v>
      </c>
      <c r="O2433" t="s">
        <v>4197</v>
      </c>
      <c r="P2433">
        <v>3.3</v>
      </c>
      <c r="Q2433" t="s">
        <v>73</v>
      </c>
      <c r="U2433">
        <v>300</v>
      </c>
      <c r="V2433">
        <v>17702215</v>
      </c>
      <c r="W2433">
        <v>797785</v>
      </c>
      <c r="X2433" t="s">
        <v>21362</v>
      </c>
      <c r="Y2433" t="s">
        <v>18688</v>
      </c>
      <c r="Z2433" t="s">
        <v>18689</v>
      </c>
      <c r="AA2433" t="s">
        <v>18688</v>
      </c>
      <c r="AB2433" t="s">
        <v>74</v>
      </c>
      <c r="AC2433" t="s">
        <v>74</v>
      </c>
      <c r="AD2433" t="s">
        <v>74</v>
      </c>
      <c r="AE2433" t="s">
        <v>18215</v>
      </c>
      <c r="AF2433" t="s">
        <v>18214</v>
      </c>
      <c r="AG2433">
        <v>3</v>
      </c>
      <c r="AH2433">
        <v>5</v>
      </c>
      <c r="AI2433">
        <v>11</v>
      </c>
      <c r="AJ2433">
        <v>40.11</v>
      </c>
      <c r="AK2433">
        <v>14102</v>
      </c>
      <c r="AL2433" t="s">
        <v>21363</v>
      </c>
      <c r="AM2433" t="s">
        <v>21364</v>
      </c>
      <c r="AN2433" t="s">
        <v>21359</v>
      </c>
      <c r="AO2433" t="s">
        <v>21365</v>
      </c>
      <c r="AP2433">
        <v>40.11000061</v>
      </c>
      <c r="AQ2433" t="s">
        <v>21366</v>
      </c>
      <c r="AR2433" t="s">
        <v>21367</v>
      </c>
      <c r="AS2433" t="s">
        <v>123</v>
      </c>
      <c r="AT2433">
        <v>0</v>
      </c>
      <c r="AU2433">
        <v>0</v>
      </c>
      <c r="AV2433">
        <v>7.4074074070000009</v>
      </c>
      <c r="AW2433">
        <v>0</v>
      </c>
      <c r="AX2433">
        <v>2.2222222220000001</v>
      </c>
      <c r="AY2433">
        <v>135</v>
      </c>
      <c r="AZ2433">
        <v>0</v>
      </c>
      <c r="BA2433">
        <v>0</v>
      </c>
      <c r="BB2433">
        <v>7.4074069999999987E-3</v>
      </c>
      <c r="BC2433">
        <v>0</v>
      </c>
      <c r="BD2433">
        <v>2.9629630000000001E-2</v>
      </c>
      <c r="BE2433">
        <v>0</v>
      </c>
      <c r="BF2433">
        <v>0</v>
      </c>
      <c r="BG2433">
        <v>0</v>
      </c>
      <c r="BH2433">
        <f>(AP2433-J2433)/J2433</f>
        <v>1.2283333672222223</v>
      </c>
    </row>
    <row r="2434" spans="1:60" x14ac:dyDescent="0.2">
      <c r="A2434" t="s">
        <v>21368</v>
      </c>
      <c r="B2434" t="s">
        <v>21369</v>
      </c>
      <c r="C2434" t="s">
        <v>21370</v>
      </c>
      <c r="D2434" t="s">
        <v>1739</v>
      </c>
      <c r="E2434" t="s">
        <v>21371</v>
      </c>
      <c r="F2434" t="s">
        <v>21372</v>
      </c>
      <c r="G2434" t="s">
        <v>3988</v>
      </c>
      <c r="H2434" t="s">
        <v>3088</v>
      </c>
      <c r="I2434">
        <v>660</v>
      </c>
      <c r="J2434">
        <v>22</v>
      </c>
      <c r="K2434" t="s">
        <v>86</v>
      </c>
      <c r="L2434" t="s">
        <v>21373</v>
      </c>
      <c r="M2434" t="s">
        <v>88</v>
      </c>
      <c r="N2434" t="s">
        <v>248</v>
      </c>
      <c r="O2434" t="s">
        <v>248</v>
      </c>
      <c r="P2434">
        <v>3.45</v>
      </c>
      <c r="Q2434" t="s">
        <v>73</v>
      </c>
      <c r="U2434">
        <v>500</v>
      </c>
      <c r="V2434">
        <v>30000000</v>
      </c>
      <c r="X2434" t="s">
        <v>21374</v>
      </c>
      <c r="Y2434" t="s">
        <v>3931</v>
      </c>
      <c r="Z2434" t="s">
        <v>3932</v>
      </c>
      <c r="AA2434" t="s">
        <v>3931</v>
      </c>
      <c r="AB2434" t="s">
        <v>74</v>
      </c>
      <c r="AC2434" t="s">
        <v>74</v>
      </c>
      <c r="AD2434" t="s">
        <v>74</v>
      </c>
      <c r="AF2434" t="s">
        <v>21375</v>
      </c>
      <c r="AG2434">
        <v>7</v>
      </c>
      <c r="AH2434">
        <v>7</v>
      </c>
      <c r="AI2434">
        <v>13</v>
      </c>
      <c r="AJ2434">
        <v>26.36</v>
      </c>
      <c r="AK2434">
        <v>14089</v>
      </c>
      <c r="AL2434" t="s">
        <v>21376</v>
      </c>
      <c r="AM2434" t="s">
        <v>21377</v>
      </c>
      <c r="AN2434" t="s">
        <v>21371</v>
      </c>
      <c r="AO2434" t="s">
        <v>21378</v>
      </c>
      <c r="AP2434">
        <v>26.36000061</v>
      </c>
      <c r="AQ2434" t="s">
        <v>21379</v>
      </c>
      <c r="AR2434" t="s">
        <v>21378</v>
      </c>
      <c r="AS2434" t="s">
        <v>97</v>
      </c>
      <c r="AT2434">
        <v>0</v>
      </c>
      <c r="AU2434">
        <v>0</v>
      </c>
      <c r="AV2434">
        <v>2.2727272730000001</v>
      </c>
      <c r="AW2434">
        <v>0</v>
      </c>
      <c r="AX2434">
        <v>0</v>
      </c>
      <c r="AY2434">
        <v>88</v>
      </c>
      <c r="AZ2434">
        <v>0</v>
      </c>
      <c r="BA2434">
        <v>0</v>
      </c>
      <c r="BB2434">
        <v>2.2727272999999999E-2</v>
      </c>
      <c r="BC2434">
        <v>0</v>
      </c>
      <c r="BD2434">
        <v>2.2727272999999999E-2</v>
      </c>
      <c r="BE2434">
        <v>0</v>
      </c>
      <c r="BF2434">
        <v>0</v>
      </c>
      <c r="BG2434">
        <v>0</v>
      </c>
      <c r="BH2434">
        <f>(AP2434-J2434)/J2434</f>
        <v>0.19818184590909091</v>
      </c>
    </row>
    <row r="2435" spans="1:60" x14ac:dyDescent="0.2">
      <c r="A2435" t="s">
        <v>21380</v>
      </c>
      <c r="B2435" t="s">
        <v>21381</v>
      </c>
      <c r="C2435" t="s">
        <v>21382</v>
      </c>
      <c r="D2435" t="s">
        <v>599</v>
      </c>
      <c r="E2435" t="s">
        <v>21383</v>
      </c>
      <c r="F2435" t="s">
        <v>21384</v>
      </c>
      <c r="G2435" t="s">
        <v>130</v>
      </c>
      <c r="H2435" t="s">
        <v>66</v>
      </c>
      <c r="I2435">
        <v>101</v>
      </c>
      <c r="J2435">
        <v>17</v>
      </c>
      <c r="K2435" t="s">
        <v>86</v>
      </c>
      <c r="L2435" t="s">
        <v>21385</v>
      </c>
      <c r="M2435" t="s">
        <v>70</v>
      </c>
      <c r="N2435" t="s">
        <v>132</v>
      </c>
      <c r="O2435" t="s">
        <v>132</v>
      </c>
      <c r="P2435">
        <v>4.1764700000000001</v>
      </c>
      <c r="Q2435" t="s">
        <v>73</v>
      </c>
      <c r="U2435">
        <v>86.3</v>
      </c>
      <c r="V2435">
        <v>5941176</v>
      </c>
      <c r="X2435" t="s">
        <v>21386</v>
      </c>
      <c r="Y2435" t="s">
        <v>5128</v>
      </c>
      <c r="Z2435" t="s">
        <v>5129</v>
      </c>
      <c r="AA2435" t="s">
        <v>5128</v>
      </c>
      <c r="AB2435" t="s">
        <v>74</v>
      </c>
      <c r="AC2435" t="s">
        <v>74</v>
      </c>
      <c r="AD2435" t="s">
        <v>68</v>
      </c>
      <c r="AG2435">
        <v>2</v>
      </c>
      <c r="AH2435">
        <v>3</v>
      </c>
      <c r="AI2435">
        <v>5</v>
      </c>
      <c r="AJ2435">
        <v>26.91</v>
      </c>
      <c r="AK2435">
        <v>13947</v>
      </c>
      <c r="AL2435" t="s">
        <v>21387</v>
      </c>
      <c r="AM2435" t="s">
        <v>21388</v>
      </c>
      <c r="AN2435" t="s">
        <v>21383</v>
      </c>
      <c r="AO2435" t="s">
        <v>21195</v>
      </c>
      <c r="AP2435">
        <v>26.909999849999998</v>
      </c>
      <c r="AQ2435" t="s">
        <v>21389</v>
      </c>
      <c r="AR2435" t="s">
        <v>21195</v>
      </c>
      <c r="AS2435" t="s">
        <v>97</v>
      </c>
      <c r="AT2435">
        <v>0</v>
      </c>
      <c r="AU2435">
        <v>0.306748466</v>
      </c>
      <c r="AV2435">
        <v>1.2269938650000001</v>
      </c>
      <c r="AW2435">
        <v>1.533742331</v>
      </c>
      <c r="AX2435">
        <v>1.533742331</v>
      </c>
      <c r="AY2435">
        <v>333</v>
      </c>
      <c r="AZ2435">
        <v>0</v>
      </c>
      <c r="BA2435">
        <v>6.0060059999999986E-3</v>
      </c>
      <c r="BB2435">
        <v>3.6036036E-2</v>
      </c>
      <c r="BC2435">
        <v>6.0060059999999986E-3</v>
      </c>
      <c r="BD2435">
        <v>1.5015015E-2</v>
      </c>
      <c r="BE2435">
        <v>6.0060059999999986E-3</v>
      </c>
      <c r="BF2435">
        <v>6.0060059999999986E-3</v>
      </c>
      <c r="BG2435">
        <v>0</v>
      </c>
      <c r="BH2435">
        <f>(AP2435-J2435)/J2435</f>
        <v>0.58294116764705872</v>
      </c>
    </row>
    <row r="2436" spans="1:60" x14ac:dyDescent="0.2">
      <c r="A2436" t="s">
        <v>21380</v>
      </c>
      <c r="B2436" t="s">
        <v>21390</v>
      </c>
      <c r="C2436" t="s">
        <v>21391</v>
      </c>
      <c r="D2436" t="s">
        <v>371</v>
      </c>
      <c r="E2436" t="s">
        <v>21392</v>
      </c>
      <c r="F2436" t="s">
        <v>18127</v>
      </c>
      <c r="G2436" t="s">
        <v>65</v>
      </c>
      <c r="H2436" t="s">
        <v>66</v>
      </c>
      <c r="I2436">
        <v>70</v>
      </c>
      <c r="J2436">
        <v>14</v>
      </c>
      <c r="K2436" t="s">
        <v>86</v>
      </c>
      <c r="L2436" t="s">
        <v>21393</v>
      </c>
      <c r="M2436" t="s">
        <v>70</v>
      </c>
      <c r="N2436" t="s">
        <v>248</v>
      </c>
      <c r="O2436" t="s">
        <v>248</v>
      </c>
      <c r="P2436">
        <v>4.2</v>
      </c>
      <c r="Q2436" t="s">
        <v>73</v>
      </c>
      <c r="U2436">
        <v>70</v>
      </c>
      <c r="V2436">
        <v>5000000</v>
      </c>
      <c r="X2436" t="s">
        <v>21394</v>
      </c>
      <c r="Y2436" t="s">
        <v>3931</v>
      </c>
      <c r="Z2436" t="s">
        <v>3932</v>
      </c>
      <c r="AA2436" t="s">
        <v>3931</v>
      </c>
      <c r="AB2436" t="s">
        <v>74</v>
      </c>
      <c r="AC2436" t="s">
        <v>74</v>
      </c>
      <c r="AD2436" t="s">
        <v>68</v>
      </c>
      <c r="AE2436" t="s">
        <v>20862</v>
      </c>
      <c r="AF2436" t="s">
        <v>20863</v>
      </c>
      <c r="AG2436">
        <v>2</v>
      </c>
      <c r="AH2436">
        <v>2</v>
      </c>
      <c r="AI2436">
        <v>4</v>
      </c>
      <c r="AJ2436">
        <v>14.5</v>
      </c>
      <c r="AK2436">
        <v>13954</v>
      </c>
      <c r="AL2436" t="s">
        <v>21395</v>
      </c>
      <c r="AM2436" t="s">
        <v>21396</v>
      </c>
      <c r="AN2436" t="s">
        <v>21392</v>
      </c>
      <c r="AO2436" t="s">
        <v>21213</v>
      </c>
      <c r="AP2436">
        <v>14.5</v>
      </c>
      <c r="AQ2436" t="s">
        <v>21397</v>
      </c>
      <c r="AR2436" t="s">
        <v>21213</v>
      </c>
      <c r="AS2436" t="s">
        <v>97</v>
      </c>
      <c r="AT2436">
        <v>0</v>
      </c>
      <c r="AU2436">
        <v>0</v>
      </c>
      <c r="AV2436">
        <v>0.98360655699999999</v>
      </c>
      <c r="AW2436">
        <v>0.32786885199999999</v>
      </c>
      <c r="AX2436">
        <v>0.65573770499999995</v>
      </c>
      <c r="AY2436">
        <v>308</v>
      </c>
      <c r="AZ2436">
        <v>0</v>
      </c>
      <c r="BA2436">
        <v>6.4935059999999996E-3</v>
      </c>
      <c r="BB2436">
        <v>3.2467532E-2</v>
      </c>
      <c r="BC2436">
        <v>3.2467529999999998E-3</v>
      </c>
      <c r="BD2436">
        <v>1.9480519000000002E-2</v>
      </c>
      <c r="BE2436">
        <v>6.4935059999999996E-3</v>
      </c>
      <c r="BF2436">
        <v>1.2987013E-2</v>
      </c>
      <c r="BG2436">
        <v>0</v>
      </c>
      <c r="BH2436">
        <f>(AP2436-J2436)/J2436</f>
        <v>3.5714285714285712E-2</v>
      </c>
    </row>
    <row r="2437" spans="1:60" x14ac:dyDescent="0.2">
      <c r="A2437" t="s">
        <v>21380</v>
      </c>
      <c r="B2437" t="s">
        <v>21398</v>
      </c>
      <c r="C2437" t="s">
        <v>21399</v>
      </c>
      <c r="D2437" t="s">
        <v>497</v>
      </c>
      <c r="E2437" t="s">
        <v>21400</v>
      </c>
      <c r="F2437" t="s">
        <v>21401</v>
      </c>
      <c r="G2437" t="s">
        <v>486</v>
      </c>
      <c r="H2437" t="s">
        <v>66</v>
      </c>
      <c r="I2437">
        <v>64</v>
      </c>
      <c r="J2437">
        <v>10</v>
      </c>
      <c r="K2437" t="s">
        <v>86</v>
      </c>
      <c r="L2437" t="s">
        <v>21402</v>
      </c>
      <c r="M2437" t="s">
        <v>70</v>
      </c>
      <c r="N2437" t="s">
        <v>445</v>
      </c>
      <c r="O2437" t="s">
        <v>445</v>
      </c>
      <c r="P2437">
        <v>4.2</v>
      </c>
      <c r="Q2437" t="s">
        <v>73</v>
      </c>
      <c r="U2437">
        <v>100</v>
      </c>
      <c r="V2437">
        <v>6400000</v>
      </c>
      <c r="X2437" t="s">
        <v>21403</v>
      </c>
      <c r="Y2437" t="s">
        <v>3931</v>
      </c>
      <c r="Z2437" t="s">
        <v>3932</v>
      </c>
      <c r="AA2437" t="s">
        <v>3931</v>
      </c>
      <c r="AB2437" t="s">
        <v>74</v>
      </c>
      <c r="AC2437" t="s">
        <v>74</v>
      </c>
      <c r="AD2437" t="s">
        <v>74</v>
      </c>
      <c r="AE2437" t="s">
        <v>21404</v>
      </c>
      <c r="AF2437" t="s">
        <v>21405</v>
      </c>
      <c r="AG2437">
        <v>2</v>
      </c>
      <c r="AH2437">
        <v>2</v>
      </c>
      <c r="AI2437">
        <v>3</v>
      </c>
      <c r="AJ2437">
        <v>12.31</v>
      </c>
      <c r="AK2437">
        <v>14150</v>
      </c>
      <c r="AL2437" t="s">
        <v>21406</v>
      </c>
      <c r="AM2437" t="s">
        <v>21407</v>
      </c>
      <c r="AN2437" t="s">
        <v>21400</v>
      </c>
      <c r="AO2437" t="s">
        <v>21398</v>
      </c>
      <c r="AP2437">
        <v>12.31000042</v>
      </c>
      <c r="AQ2437" t="s">
        <v>21407</v>
      </c>
      <c r="AR2437" t="s">
        <v>21398</v>
      </c>
      <c r="AS2437" t="s">
        <v>97</v>
      </c>
      <c r="AT2437">
        <v>0</v>
      </c>
      <c r="AU2437">
        <v>2.450980392</v>
      </c>
      <c r="AV2437">
        <v>2.450980392</v>
      </c>
      <c r="AW2437">
        <v>0.98039215700000004</v>
      </c>
      <c r="AX2437">
        <v>1.9607843140000001</v>
      </c>
      <c r="AY2437">
        <v>207</v>
      </c>
      <c r="AZ2437">
        <v>0</v>
      </c>
      <c r="BA2437">
        <v>4.830918E-3</v>
      </c>
      <c r="BB2437">
        <v>2.8985507000000001E-2</v>
      </c>
      <c r="BC2437">
        <v>0</v>
      </c>
      <c r="BD2437">
        <v>2.8985507000000001E-2</v>
      </c>
      <c r="BE2437">
        <v>4.830918E-3</v>
      </c>
      <c r="BF2437">
        <v>1.9323671000000001E-2</v>
      </c>
      <c r="BG2437">
        <v>0</v>
      </c>
      <c r="BH2437">
        <f>(AP2437-J2437)/J2437</f>
        <v>0.23100004199999996</v>
      </c>
    </row>
    <row r="2438" spans="1:60" x14ac:dyDescent="0.2">
      <c r="A2438" t="s">
        <v>21143</v>
      </c>
      <c r="B2438" t="s">
        <v>21195</v>
      </c>
      <c r="C2438" t="s">
        <v>21408</v>
      </c>
      <c r="D2438" t="s">
        <v>371</v>
      </c>
      <c r="E2438" t="s">
        <v>21409</v>
      </c>
      <c r="F2438" t="s">
        <v>15391</v>
      </c>
      <c r="G2438" t="s">
        <v>569</v>
      </c>
      <c r="H2438" t="s">
        <v>66</v>
      </c>
      <c r="I2438">
        <v>125.6</v>
      </c>
      <c r="J2438">
        <v>15</v>
      </c>
      <c r="K2438" t="s">
        <v>86</v>
      </c>
      <c r="L2438" t="s">
        <v>21410</v>
      </c>
      <c r="M2438" t="s">
        <v>70</v>
      </c>
      <c r="N2438" t="s">
        <v>445</v>
      </c>
      <c r="O2438" t="s">
        <v>445</v>
      </c>
      <c r="P2438">
        <v>4.2</v>
      </c>
      <c r="Q2438" t="s">
        <v>73</v>
      </c>
      <c r="U2438">
        <v>85</v>
      </c>
      <c r="V2438">
        <v>8372000</v>
      </c>
      <c r="X2438" t="s">
        <v>21199</v>
      </c>
      <c r="Y2438" t="s">
        <v>3931</v>
      </c>
      <c r="Z2438" t="s">
        <v>3932</v>
      </c>
      <c r="AA2438" t="s">
        <v>3931</v>
      </c>
      <c r="AB2438" t="s">
        <v>74</v>
      </c>
      <c r="AC2438" t="s">
        <v>74</v>
      </c>
      <c r="AD2438" t="s">
        <v>68</v>
      </c>
      <c r="AG2438">
        <v>2</v>
      </c>
      <c r="AH2438">
        <v>2</v>
      </c>
      <c r="AI2438">
        <v>4</v>
      </c>
      <c r="AJ2438">
        <v>16.489999999999998</v>
      </c>
      <c r="AK2438">
        <v>13967</v>
      </c>
      <c r="AL2438" t="s">
        <v>21411</v>
      </c>
      <c r="AM2438" t="s">
        <v>21412</v>
      </c>
      <c r="AN2438" t="s">
        <v>21409</v>
      </c>
      <c r="AO2438" t="s">
        <v>20518</v>
      </c>
      <c r="AP2438">
        <v>16.489999770000001</v>
      </c>
      <c r="AQ2438" t="s">
        <v>21413</v>
      </c>
      <c r="AR2438" t="s">
        <v>20518</v>
      </c>
      <c r="AS2438" t="s">
        <v>97</v>
      </c>
      <c r="AT2438">
        <v>0</v>
      </c>
      <c r="AU2438">
        <v>0.37313432800000002</v>
      </c>
      <c r="AV2438">
        <v>1.119402985</v>
      </c>
      <c r="AW2438">
        <v>0.37313432800000002</v>
      </c>
      <c r="AX2438">
        <v>2.23880597</v>
      </c>
      <c r="AY2438">
        <v>270</v>
      </c>
      <c r="AZ2438">
        <v>7.4074069999999987E-3</v>
      </c>
      <c r="BA2438">
        <v>1.1111111E-2</v>
      </c>
      <c r="BB2438">
        <v>4.4444444000000007E-2</v>
      </c>
      <c r="BC2438">
        <v>0</v>
      </c>
      <c r="BD2438">
        <v>1.8518519000000001E-2</v>
      </c>
      <c r="BE2438">
        <v>1.8518519000000001E-2</v>
      </c>
      <c r="BF2438">
        <v>7.4074069999999987E-3</v>
      </c>
      <c r="BG2438">
        <v>0</v>
      </c>
      <c r="BH2438">
        <f>(AP2438-J2438)/J2438</f>
        <v>9.9333318000000045E-2</v>
      </c>
    </row>
    <row r="2439" spans="1:60" x14ac:dyDescent="0.2">
      <c r="A2439" t="s">
        <v>21256</v>
      </c>
      <c r="B2439" t="s">
        <v>21390</v>
      </c>
      <c r="C2439" t="s">
        <v>21414</v>
      </c>
      <c r="D2439" t="s">
        <v>1525</v>
      </c>
      <c r="E2439" t="s">
        <v>21415</v>
      </c>
      <c r="F2439" t="s">
        <v>17784</v>
      </c>
      <c r="G2439" t="s">
        <v>486</v>
      </c>
      <c r="H2439" t="s">
        <v>66</v>
      </c>
      <c r="I2439">
        <v>54</v>
      </c>
      <c r="J2439">
        <v>10</v>
      </c>
      <c r="K2439" t="s">
        <v>86</v>
      </c>
      <c r="L2439" t="s">
        <v>21416</v>
      </c>
      <c r="M2439" t="s">
        <v>70</v>
      </c>
      <c r="N2439" t="s">
        <v>248</v>
      </c>
      <c r="O2439" t="s">
        <v>248</v>
      </c>
      <c r="Q2439" t="s">
        <v>73</v>
      </c>
      <c r="U2439">
        <v>86.3</v>
      </c>
      <c r="V2439">
        <v>5400000</v>
      </c>
      <c r="X2439" t="s">
        <v>21394</v>
      </c>
      <c r="Y2439" t="s">
        <v>3931</v>
      </c>
      <c r="Z2439" t="s">
        <v>3932</v>
      </c>
      <c r="AA2439" t="s">
        <v>3931</v>
      </c>
      <c r="AB2439" t="s">
        <v>74</v>
      </c>
      <c r="AC2439" t="s">
        <v>74</v>
      </c>
      <c r="AD2439" t="s">
        <v>68</v>
      </c>
      <c r="AG2439">
        <v>2</v>
      </c>
      <c r="AH2439">
        <v>2</v>
      </c>
      <c r="AI2439">
        <v>4</v>
      </c>
      <c r="AJ2439">
        <v>8.06</v>
      </c>
      <c r="AK2439">
        <v>13962</v>
      </c>
      <c r="AL2439" t="s">
        <v>21417</v>
      </c>
      <c r="AM2439" t="s">
        <v>21418</v>
      </c>
      <c r="AN2439" t="s">
        <v>21415</v>
      </c>
      <c r="AO2439" t="s">
        <v>21213</v>
      </c>
      <c r="AP2439">
        <v>8.0600004199999997</v>
      </c>
      <c r="AQ2439" t="s">
        <v>21418</v>
      </c>
      <c r="AR2439" t="s">
        <v>21213</v>
      </c>
      <c r="AS2439" t="s">
        <v>97</v>
      </c>
      <c r="AT2439">
        <v>0</v>
      </c>
      <c r="AU2439">
        <v>0.55865921799999996</v>
      </c>
      <c r="AV2439">
        <v>0.55865921799999996</v>
      </c>
      <c r="AW2439">
        <v>0</v>
      </c>
      <c r="AX2439">
        <v>3.9106145250000002</v>
      </c>
      <c r="AY2439">
        <v>180</v>
      </c>
      <c r="AZ2439">
        <v>5.5555559999999997E-3</v>
      </c>
      <c r="BA2439">
        <v>0</v>
      </c>
      <c r="BB2439">
        <v>3.8888889000000003E-2</v>
      </c>
      <c r="BC2439">
        <v>5.5555559999999997E-3</v>
      </c>
      <c r="BD2439">
        <v>1.6666667E-2</v>
      </c>
      <c r="BE2439">
        <v>5.5555559999999997E-3</v>
      </c>
      <c r="BF2439">
        <v>1.6666667E-2</v>
      </c>
      <c r="BG2439">
        <v>0</v>
      </c>
      <c r="BH2439">
        <f>(AP2439-J2439)/J2439</f>
        <v>-0.19399995800000003</v>
      </c>
    </row>
    <row r="2440" spans="1:60" x14ac:dyDescent="0.2">
      <c r="A2440" t="s">
        <v>19210</v>
      </c>
      <c r="B2440" t="s">
        <v>21213</v>
      </c>
      <c r="C2440" t="s">
        <v>21419</v>
      </c>
      <c r="D2440" t="s">
        <v>2999</v>
      </c>
      <c r="E2440" t="s">
        <v>21420</v>
      </c>
      <c r="F2440" t="s">
        <v>18029</v>
      </c>
      <c r="G2440" t="s">
        <v>486</v>
      </c>
      <c r="H2440" t="s">
        <v>66</v>
      </c>
      <c r="I2440">
        <v>75</v>
      </c>
      <c r="J2440">
        <v>10</v>
      </c>
      <c r="K2440" t="s">
        <v>86</v>
      </c>
      <c r="L2440" t="s">
        <v>21421</v>
      </c>
      <c r="M2440" t="s">
        <v>88</v>
      </c>
      <c r="N2440" t="s">
        <v>248</v>
      </c>
      <c r="O2440" t="s">
        <v>248</v>
      </c>
      <c r="Q2440" t="s">
        <v>73</v>
      </c>
      <c r="U2440">
        <v>86.3</v>
      </c>
      <c r="V2440">
        <v>7500000</v>
      </c>
      <c r="X2440" t="s">
        <v>21218</v>
      </c>
      <c r="Y2440" t="s">
        <v>3931</v>
      </c>
      <c r="Z2440" t="s">
        <v>3932</v>
      </c>
      <c r="AA2440" t="s">
        <v>3931</v>
      </c>
      <c r="AB2440" t="s">
        <v>74</v>
      </c>
      <c r="AC2440" t="s">
        <v>74</v>
      </c>
      <c r="AD2440" t="s">
        <v>68</v>
      </c>
      <c r="AG2440">
        <v>2</v>
      </c>
      <c r="AH2440">
        <v>2</v>
      </c>
      <c r="AI2440">
        <v>4</v>
      </c>
      <c r="AJ2440">
        <v>8.5</v>
      </c>
      <c r="AK2440">
        <v>14006</v>
      </c>
      <c r="AL2440" t="s">
        <v>21422</v>
      </c>
      <c r="AM2440" t="s">
        <v>21423</v>
      </c>
      <c r="AN2440" t="s">
        <v>21420</v>
      </c>
      <c r="AO2440" t="s">
        <v>21221</v>
      </c>
      <c r="AP2440">
        <v>8.5</v>
      </c>
      <c r="AQ2440" t="s">
        <v>21424</v>
      </c>
      <c r="AR2440" t="s">
        <v>21221</v>
      </c>
      <c r="AS2440" t="s">
        <v>97</v>
      </c>
      <c r="AT2440">
        <v>0</v>
      </c>
      <c r="AU2440">
        <v>1.315789474</v>
      </c>
      <c r="AV2440">
        <v>1.315789474</v>
      </c>
      <c r="AW2440">
        <v>1.315789474</v>
      </c>
      <c r="AX2440">
        <v>0.65789473700000001</v>
      </c>
      <c r="AY2440">
        <v>152</v>
      </c>
      <c r="AZ2440">
        <v>0</v>
      </c>
      <c r="BA2440">
        <v>0</v>
      </c>
      <c r="BB2440">
        <v>3.2894737E-2</v>
      </c>
      <c r="BC2440">
        <v>0</v>
      </c>
      <c r="BD2440">
        <v>2.6315788999999999E-2</v>
      </c>
      <c r="BE2440">
        <v>1.3157894999999999E-2</v>
      </c>
      <c r="BF2440">
        <v>0</v>
      </c>
      <c r="BG2440">
        <v>0</v>
      </c>
      <c r="BH2440">
        <f>(AP2440-J2440)/J2440</f>
        <v>-0.15</v>
      </c>
    </row>
    <row r="2441" spans="1:60" x14ac:dyDescent="0.2">
      <c r="A2441" t="s">
        <v>19210</v>
      </c>
      <c r="B2441" t="s">
        <v>21221</v>
      </c>
      <c r="C2441" t="s">
        <v>21425</v>
      </c>
      <c r="D2441" t="s">
        <v>1544</v>
      </c>
      <c r="E2441" t="s">
        <v>21426</v>
      </c>
      <c r="F2441" t="s">
        <v>21427</v>
      </c>
      <c r="G2441" t="s">
        <v>1595</v>
      </c>
      <c r="H2441" t="s">
        <v>66</v>
      </c>
      <c r="I2441">
        <v>96.4</v>
      </c>
      <c r="J2441">
        <v>18</v>
      </c>
      <c r="K2441" t="s">
        <v>67</v>
      </c>
      <c r="L2441" t="s">
        <v>21428</v>
      </c>
      <c r="M2441" t="s">
        <v>70</v>
      </c>
      <c r="N2441" t="s">
        <v>445</v>
      </c>
      <c r="O2441" t="s">
        <v>445</v>
      </c>
      <c r="P2441">
        <v>4.2</v>
      </c>
      <c r="Q2441" t="s">
        <v>73</v>
      </c>
      <c r="U2441">
        <v>75</v>
      </c>
      <c r="V2441">
        <v>5357143</v>
      </c>
      <c r="X2441" t="s">
        <v>21429</v>
      </c>
      <c r="Y2441" t="s">
        <v>18688</v>
      </c>
      <c r="Z2441" t="s">
        <v>18689</v>
      </c>
      <c r="AA2441" t="s">
        <v>18688</v>
      </c>
      <c r="AB2441" t="s">
        <v>74</v>
      </c>
      <c r="AC2441" t="s">
        <v>74</v>
      </c>
      <c r="AD2441" t="s">
        <v>74</v>
      </c>
      <c r="AG2441">
        <v>6</v>
      </c>
      <c r="AH2441">
        <v>6</v>
      </c>
      <c r="AI2441">
        <v>6</v>
      </c>
      <c r="AK2441">
        <v>13959</v>
      </c>
      <c r="AL2441" t="s">
        <v>21430</v>
      </c>
      <c r="AM2441" t="s">
        <v>21431</v>
      </c>
      <c r="AN2441" t="s">
        <v>21426</v>
      </c>
      <c r="AO2441" t="s">
        <v>21230</v>
      </c>
      <c r="AP2441">
        <v>36.75</v>
      </c>
      <c r="AQ2441" t="s">
        <v>21431</v>
      </c>
      <c r="AR2441" t="s">
        <v>21230</v>
      </c>
      <c r="AS2441" t="s">
        <v>97</v>
      </c>
      <c r="AT2441">
        <v>0</v>
      </c>
      <c r="AU2441">
        <v>0</v>
      </c>
      <c r="AV2441">
        <v>3.539823009</v>
      </c>
      <c r="AW2441">
        <v>0</v>
      </c>
      <c r="AX2441">
        <v>1.769911504</v>
      </c>
      <c r="AY2441">
        <v>114</v>
      </c>
      <c r="AZ2441">
        <v>0</v>
      </c>
      <c r="BA2441">
        <v>0</v>
      </c>
      <c r="BB2441">
        <v>3.5087719000000003E-2</v>
      </c>
      <c r="BC2441">
        <v>0</v>
      </c>
      <c r="BD2441">
        <v>2.6315788999999999E-2</v>
      </c>
      <c r="BE2441">
        <v>0</v>
      </c>
      <c r="BF2441">
        <v>0</v>
      </c>
      <c r="BG2441">
        <v>0</v>
      </c>
      <c r="BH2441">
        <f>(AP2441-J2441)/J2441</f>
        <v>1.0416666666666667</v>
      </c>
    </row>
    <row r="2442" spans="1:60" x14ac:dyDescent="0.2">
      <c r="A2442" t="s">
        <v>21432</v>
      </c>
      <c r="B2442" t="s">
        <v>21355</v>
      </c>
      <c r="C2442" t="s">
        <v>11205</v>
      </c>
      <c r="D2442" t="s">
        <v>3838</v>
      </c>
      <c r="E2442" t="s">
        <v>21433</v>
      </c>
      <c r="F2442" t="s">
        <v>21434</v>
      </c>
      <c r="G2442" t="s">
        <v>5346</v>
      </c>
      <c r="H2442" t="s">
        <v>2536</v>
      </c>
      <c r="I2442">
        <v>102.3</v>
      </c>
      <c r="J2442">
        <v>15</v>
      </c>
      <c r="K2442" t="s">
        <v>86</v>
      </c>
      <c r="L2442" t="s">
        <v>21435</v>
      </c>
      <c r="M2442" t="s">
        <v>88</v>
      </c>
      <c r="N2442" t="s">
        <v>248</v>
      </c>
      <c r="O2442" t="s">
        <v>248</v>
      </c>
      <c r="Q2442" t="s">
        <v>73</v>
      </c>
      <c r="U2442">
        <v>150</v>
      </c>
      <c r="V2442">
        <v>6819091</v>
      </c>
      <c r="X2442" t="s">
        <v>21436</v>
      </c>
      <c r="Y2442" t="s">
        <v>3931</v>
      </c>
      <c r="Z2442" t="s">
        <v>3932</v>
      </c>
      <c r="AA2442" t="s">
        <v>3931</v>
      </c>
      <c r="AB2442" t="s">
        <v>74</v>
      </c>
      <c r="AC2442" t="s">
        <v>74</v>
      </c>
      <c r="AD2442" t="s">
        <v>74</v>
      </c>
      <c r="AG2442">
        <v>3</v>
      </c>
      <c r="AH2442">
        <v>3</v>
      </c>
      <c r="AI2442">
        <v>6</v>
      </c>
      <c r="AJ2442">
        <v>15.12</v>
      </c>
      <c r="AK2442">
        <v>14043</v>
      </c>
      <c r="AL2442" t="s">
        <v>21437</v>
      </c>
      <c r="AM2442" t="s">
        <v>11212</v>
      </c>
      <c r="AN2442" t="s">
        <v>21433</v>
      </c>
      <c r="AO2442" t="s">
        <v>21313</v>
      </c>
      <c r="AP2442">
        <v>15.119999890000001</v>
      </c>
      <c r="AQ2442" t="s">
        <v>21438</v>
      </c>
      <c r="AR2442" t="s">
        <v>21313</v>
      </c>
      <c r="AS2442" t="s">
        <v>97</v>
      </c>
      <c r="AT2442">
        <v>0</v>
      </c>
      <c r="AU2442">
        <v>1.2345679009999999</v>
      </c>
      <c r="AV2442">
        <v>4.9382716049999997</v>
      </c>
      <c r="AW2442">
        <v>0</v>
      </c>
      <c r="AX2442">
        <v>1.2345679009999999</v>
      </c>
      <c r="AY2442">
        <v>81</v>
      </c>
      <c r="AZ2442">
        <v>0</v>
      </c>
      <c r="BA2442">
        <v>0</v>
      </c>
      <c r="BB2442">
        <v>3.7037037000000002E-2</v>
      </c>
      <c r="BC2442">
        <v>0</v>
      </c>
      <c r="BD2442">
        <v>1.2345679E-2</v>
      </c>
      <c r="BE2442">
        <v>0</v>
      </c>
      <c r="BF2442">
        <v>1.2345679E-2</v>
      </c>
      <c r="BG2442">
        <v>0</v>
      </c>
      <c r="BH2442">
        <f>(AP2442-J2442)/J2442</f>
        <v>7.9999926666667175E-3</v>
      </c>
    </row>
    <row r="2443" spans="1:60" x14ac:dyDescent="0.2">
      <c r="A2443" t="s">
        <v>21432</v>
      </c>
      <c r="B2443" t="s">
        <v>21439</v>
      </c>
      <c r="C2443" t="s">
        <v>21440</v>
      </c>
      <c r="D2443" t="s">
        <v>371</v>
      </c>
      <c r="E2443" t="s">
        <v>21441</v>
      </c>
      <c r="F2443" t="s">
        <v>20691</v>
      </c>
      <c r="G2443" t="s">
        <v>206</v>
      </c>
      <c r="H2443" t="s">
        <v>66</v>
      </c>
      <c r="I2443">
        <v>25.2</v>
      </c>
      <c r="J2443">
        <v>12</v>
      </c>
      <c r="K2443" t="s">
        <v>86</v>
      </c>
      <c r="L2443" t="s">
        <v>21442</v>
      </c>
      <c r="M2443" t="s">
        <v>70</v>
      </c>
      <c r="N2443" t="s">
        <v>248</v>
      </c>
      <c r="O2443" t="s">
        <v>248</v>
      </c>
      <c r="Q2443" t="s">
        <v>73</v>
      </c>
      <c r="U2443">
        <v>23</v>
      </c>
      <c r="V2443">
        <v>2100000</v>
      </c>
      <c r="X2443" t="s">
        <v>21443</v>
      </c>
      <c r="Y2443" t="s">
        <v>3931</v>
      </c>
      <c r="Z2443" t="s">
        <v>3932</v>
      </c>
      <c r="AA2443" t="s">
        <v>3931</v>
      </c>
      <c r="AB2443" t="s">
        <v>74</v>
      </c>
      <c r="AC2443" t="s">
        <v>74</v>
      </c>
      <c r="AD2443" t="s">
        <v>68</v>
      </c>
      <c r="AG2443">
        <v>1</v>
      </c>
      <c r="AH2443">
        <v>1</v>
      </c>
      <c r="AI2443">
        <v>3</v>
      </c>
      <c r="AJ2443">
        <v>11.74</v>
      </c>
      <c r="AK2443">
        <v>14158</v>
      </c>
      <c r="AL2443" t="s">
        <v>21444</v>
      </c>
      <c r="AM2443" t="s">
        <v>21445</v>
      </c>
      <c r="AN2443" t="s">
        <v>21441</v>
      </c>
      <c r="AO2443" t="s">
        <v>21446</v>
      </c>
      <c r="AP2443">
        <v>11.739999770000001</v>
      </c>
      <c r="AQ2443" t="s">
        <v>21445</v>
      </c>
      <c r="AR2443" t="s">
        <v>21446</v>
      </c>
      <c r="AS2443" t="s">
        <v>97</v>
      </c>
      <c r="AT2443">
        <v>0</v>
      </c>
      <c r="AU2443">
        <v>0.411522634</v>
      </c>
      <c r="AV2443">
        <v>1.6460905349999999</v>
      </c>
      <c r="AW2443">
        <v>0.411522634</v>
      </c>
      <c r="AX2443">
        <v>0.411522634</v>
      </c>
      <c r="AY2443">
        <v>245</v>
      </c>
      <c r="AZ2443">
        <v>0</v>
      </c>
      <c r="BA2443">
        <v>8.1632649999999994E-3</v>
      </c>
      <c r="BB2443">
        <v>2.8571428999999999E-2</v>
      </c>
      <c r="BC2443">
        <v>4.0816330000000003E-3</v>
      </c>
      <c r="BD2443">
        <v>2.4489796000000001E-2</v>
      </c>
      <c r="BE2443">
        <v>8.1632649999999994E-3</v>
      </c>
      <c r="BF2443">
        <v>2.4489796000000001E-2</v>
      </c>
      <c r="BG2443">
        <v>0</v>
      </c>
      <c r="BH2443">
        <f>(AP2443-J2443)/J2443</f>
        <v>-2.1666685833333272E-2</v>
      </c>
    </row>
    <row r="2444" spans="1:60" x14ac:dyDescent="0.2">
      <c r="A2444" t="s">
        <v>21447</v>
      </c>
      <c r="B2444" t="s">
        <v>21167</v>
      </c>
      <c r="C2444" t="s">
        <v>21448</v>
      </c>
      <c r="D2444" t="s">
        <v>725</v>
      </c>
      <c r="E2444" t="s">
        <v>21449</v>
      </c>
      <c r="F2444" t="s">
        <v>21450</v>
      </c>
      <c r="G2444" t="s">
        <v>11760</v>
      </c>
      <c r="H2444" t="s">
        <v>431</v>
      </c>
      <c r="I2444">
        <v>187.5</v>
      </c>
      <c r="J2444">
        <v>15</v>
      </c>
      <c r="K2444" t="s">
        <v>67</v>
      </c>
      <c r="L2444" t="s">
        <v>21451</v>
      </c>
      <c r="M2444" t="s">
        <v>88</v>
      </c>
      <c r="N2444" t="s">
        <v>248</v>
      </c>
      <c r="O2444" t="s">
        <v>248</v>
      </c>
      <c r="P2444">
        <v>3.75</v>
      </c>
      <c r="Q2444" t="s">
        <v>73</v>
      </c>
      <c r="U2444">
        <v>250</v>
      </c>
      <c r="V2444">
        <v>12500000</v>
      </c>
      <c r="X2444" t="s">
        <v>21352</v>
      </c>
      <c r="Y2444" t="s">
        <v>3931</v>
      </c>
      <c r="Z2444" t="s">
        <v>3932</v>
      </c>
      <c r="AA2444" t="s">
        <v>3931</v>
      </c>
      <c r="AB2444" t="s">
        <v>74</v>
      </c>
      <c r="AC2444" t="s">
        <v>74</v>
      </c>
      <c r="AD2444" t="s">
        <v>74</v>
      </c>
      <c r="AF2444" t="s">
        <v>21452</v>
      </c>
      <c r="AG2444">
        <v>3</v>
      </c>
      <c r="AH2444">
        <v>3</v>
      </c>
      <c r="AI2444">
        <v>12</v>
      </c>
      <c r="AJ2444">
        <v>13.83</v>
      </c>
      <c r="AK2444">
        <v>14026</v>
      </c>
      <c r="AL2444" t="s">
        <v>21453</v>
      </c>
      <c r="AM2444" t="s">
        <v>21454</v>
      </c>
      <c r="AN2444" t="s">
        <v>21449</v>
      </c>
      <c r="AO2444" t="s">
        <v>21355</v>
      </c>
      <c r="AP2444">
        <v>13.829999920000001</v>
      </c>
      <c r="AQ2444" t="s">
        <v>21455</v>
      </c>
      <c r="AR2444" t="s">
        <v>21313</v>
      </c>
      <c r="AS2444" t="s">
        <v>123</v>
      </c>
      <c r="AT2444">
        <v>0</v>
      </c>
      <c r="AU2444">
        <v>0.45662100500000002</v>
      </c>
      <c r="AV2444">
        <v>4.1095890410000004</v>
      </c>
      <c r="AW2444">
        <v>0</v>
      </c>
      <c r="AX2444">
        <v>2.7397260270000001</v>
      </c>
      <c r="AY2444">
        <v>219</v>
      </c>
      <c r="AZ2444">
        <v>0</v>
      </c>
      <c r="BA2444">
        <v>0</v>
      </c>
      <c r="BB2444">
        <v>2.2831049999999999E-2</v>
      </c>
      <c r="BC2444">
        <v>4.5662100000000002E-3</v>
      </c>
      <c r="BD2444">
        <v>1.8264840000000001E-2</v>
      </c>
      <c r="BE2444">
        <v>4.5662100000000002E-3</v>
      </c>
      <c r="BF2444">
        <v>0</v>
      </c>
      <c r="BG2444">
        <v>0</v>
      </c>
      <c r="BH2444">
        <f>(AP2444-J2444)/J2444</f>
        <v>-7.8000005333333303E-2</v>
      </c>
    </row>
    <row r="2445" spans="1:60" x14ac:dyDescent="0.2">
      <c r="A2445" t="s">
        <v>21456</v>
      </c>
      <c r="B2445" t="s">
        <v>21355</v>
      </c>
      <c r="C2445" t="s">
        <v>21457</v>
      </c>
      <c r="D2445" t="s">
        <v>371</v>
      </c>
      <c r="E2445" t="s">
        <v>21458</v>
      </c>
      <c r="F2445" t="s">
        <v>21459</v>
      </c>
      <c r="G2445" t="s">
        <v>206</v>
      </c>
      <c r="H2445" t="s">
        <v>66</v>
      </c>
      <c r="I2445">
        <v>46.2</v>
      </c>
      <c r="J2445">
        <v>12</v>
      </c>
      <c r="K2445" t="s">
        <v>86</v>
      </c>
      <c r="L2445" t="s">
        <v>21460</v>
      </c>
      <c r="M2445" t="s">
        <v>70</v>
      </c>
      <c r="N2445" t="s">
        <v>248</v>
      </c>
      <c r="O2445" t="s">
        <v>248</v>
      </c>
      <c r="Q2445" t="s">
        <v>73</v>
      </c>
      <c r="U2445">
        <v>57.3</v>
      </c>
      <c r="V2445">
        <v>3846000</v>
      </c>
      <c r="X2445" t="s">
        <v>21461</v>
      </c>
      <c r="Y2445" t="s">
        <v>5128</v>
      </c>
      <c r="Z2445" t="s">
        <v>5129</v>
      </c>
      <c r="AA2445" t="s">
        <v>5128</v>
      </c>
      <c r="AB2445" t="s">
        <v>74</v>
      </c>
      <c r="AC2445" t="s">
        <v>74</v>
      </c>
      <c r="AD2445" t="s">
        <v>68</v>
      </c>
      <c r="AG2445">
        <v>1</v>
      </c>
      <c r="AH2445">
        <v>1</v>
      </c>
      <c r="AI2445">
        <v>3</v>
      </c>
      <c r="AK2445">
        <v>14052</v>
      </c>
      <c r="AL2445" t="s">
        <v>21462</v>
      </c>
      <c r="AM2445" t="s">
        <v>21463</v>
      </c>
      <c r="AN2445" t="s">
        <v>21458</v>
      </c>
      <c r="AO2445" t="s">
        <v>21313</v>
      </c>
      <c r="AP2445">
        <v>9.5</v>
      </c>
      <c r="AQ2445" t="s">
        <v>21464</v>
      </c>
      <c r="AR2445" t="s">
        <v>21321</v>
      </c>
      <c r="AS2445" t="s">
        <v>123</v>
      </c>
      <c r="AT2445">
        <v>0</v>
      </c>
      <c r="AU2445">
        <v>0.606060606</v>
      </c>
      <c r="AV2445">
        <v>3.0303030299999998</v>
      </c>
      <c r="AW2445">
        <v>0.606060606</v>
      </c>
      <c r="AX2445">
        <v>2.424242424</v>
      </c>
      <c r="AY2445">
        <v>166</v>
      </c>
      <c r="AZ2445">
        <v>6.0240959999999996E-3</v>
      </c>
      <c r="BA2445">
        <v>6.0240959999999996E-3</v>
      </c>
      <c r="BB2445">
        <v>4.2168675000000003E-2</v>
      </c>
      <c r="BC2445">
        <v>0</v>
      </c>
      <c r="BD2445">
        <v>2.4096386000000001E-2</v>
      </c>
      <c r="BE2445">
        <v>6.0240959999999996E-3</v>
      </c>
      <c r="BF2445">
        <v>6.0240959999999996E-3</v>
      </c>
      <c r="BG2445">
        <v>0</v>
      </c>
      <c r="BH2445">
        <f>(AP2445-J2445)/J2445</f>
        <v>-0.20833333333333334</v>
      </c>
    </row>
    <row r="2446" spans="1:60" x14ac:dyDescent="0.2">
      <c r="A2446" t="s">
        <v>21145</v>
      </c>
      <c r="B2446" t="s">
        <v>21365</v>
      </c>
      <c r="C2446" t="s">
        <v>21465</v>
      </c>
      <c r="D2446" t="s">
        <v>725</v>
      </c>
      <c r="E2446" t="s">
        <v>21466</v>
      </c>
      <c r="F2446" t="s">
        <v>21467</v>
      </c>
      <c r="G2446" t="s">
        <v>4197</v>
      </c>
      <c r="H2446" t="s">
        <v>1721</v>
      </c>
      <c r="I2446">
        <v>315.8</v>
      </c>
      <c r="J2446">
        <v>20</v>
      </c>
      <c r="K2446" t="s">
        <v>86</v>
      </c>
      <c r="L2446" t="s">
        <v>21468</v>
      </c>
      <c r="M2446" t="s">
        <v>88</v>
      </c>
      <c r="N2446" t="s">
        <v>4197</v>
      </c>
      <c r="O2446" t="s">
        <v>4197</v>
      </c>
      <c r="P2446">
        <v>3.3</v>
      </c>
      <c r="Q2446" t="s">
        <v>73</v>
      </c>
      <c r="U2446">
        <v>345</v>
      </c>
      <c r="V2446">
        <v>15789474</v>
      </c>
      <c r="X2446" t="s">
        <v>21469</v>
      </c>
      <c r="Y2446" t="s">
        <v>3931</v>
      </c>
      <c r="Z2446" t="s">
        <v>3932</v>
      </c>
      <c r="AA2446" t="s">
        <v>3931</v>
      </c>
      <c r="AB2446" t="s">
        <v>74</v>
      </c>
      <c r="AC2446" t="s">
        <v>74</v>
      </c>
      <c r="AD2446" t="s">
        <v>74</v>
      </c>
      <c r="AF2446" t="s">
        <v>21470</v>
      </c>
      <c r="AG2446">
        <v>5</v>
      </c>
      <c r="AH2446">
        <v>5</v>
      </c>
      <c r="AI2446">
        <v>18</v>
      </c>
      <c r="AJ2446">
        <v>27.56</v>
      </c>
      <c r="AK2446">
        <v>14062</v>
      </c>
      <c r="AL2446" t="s">
        <v>21471</v>
      </c>
      <c r="AM2446" t="s">
        <v>21472</v>
      </c>
      <c r="AN2446" t="s">
        <v>21466</v>
      </c>
      <c r="AO2446" t="s">
        <v>21367</v>
      </c>
      <c r="AP2446">
        <v>27.559999470000001</v>
      </c>
      <c r="AQ2446" t="s">
        <v>21473</v>
      </c>
      <c r="AR2446" t="s">
        <v>21474</v>
      </c>
      <c r="AS2446" t="s">
        <v>78</v>
      </c>
      <c r="AT2446">
        <v>0</v>
      </c>
      <c r="AU2446">
        <v>1.3793103449999999</v>
      </c>
      <c r="AV2446">
        <v>3.448275862</v>
      </c>
      <c r="AW2446">
        <v>0</v>
      </c>
      <c r="AX2446">
        <v>0</v>
      </c>
      <c r="AY2446">
        <v>146</v>
      </c>
      <c r="AZ2446">
        <v>0</v>
      </c>
      <c r="BA2446">
        <v>0</v>
      </c>
      <c r="BB2446">
        <v>3.4246575000000001E-2</v>
      </c>
      <c r="BC2446">
        <v>0</v>
      </c>
      <c r="BD2446">
        <v>2.0547945000000001E-2</v>
      </c>
      <c r="BE2446">
        <v>6.8493149999999999E-3</v>
      </c>
      <c r="BF2446">
        <v>0</v>
      </c>
      <c r="BG2446">
        <v>0</v>
      </c>
      <c r="BH2446">
        <f>(AP2446-J2446)/J2446</f>
        <v>0.37799997350000003</v>
      </c>
    </row>
    <row r="2447" spans="1:60" x14ac:dyDescent="0.2">
      <c r="A2447" t="s">
        <v>21145</v>
      </c>
      <c r="B2447" t="s">
        <v>21475</v>
      </c>
      <c r="C2447" t="s">
        <v>21476</v>
      </c>
      <c r="D2447" t="s">
        <v>10657</v>
      </c>
      <c r="E2447" t="s">
        <v>21477</v>
      </c>
      <c r="F2447" t="s">
        <v>20691</v>
      </c>
      <c r="G2447" t="s">
        <v>486</v>
      </c>
      <c r="H2447" t="s">
        <v>66</v>
      </c>
      <c r="I2447">
        <v>15</v>
      </c>
      <c r="J2447">
        <v>10</v>
      </c>
      <c r="K2447" t="s">
        <v>86</v>
      </c>
      <c r="L2447" t="s">
        <v>21478</v>
      </c>
      <c r="M2447" t="s">
        <v>668</v>
      </c>
      <c r="N2447" t="s">
        <v>248</v>
      </c>
      <c r="O2447" t="s">
        <v>248</v>
      </c>
      <c r="P2447">
        <v>4</v>
      </c>
      <c r="Q2447" t="s">
        <v>73</v>
      </c>
      <c r="U2447">
        <v>15</v>
      </c>
      <c r="V2447">
        <v>1500000</v>
      </c>
      <c r="X2447" t="s">
        <v>21140</v>
      </c>
      <c r="Y2447" t="s">
        <v>3931</v>
      </c>
      <c r="Z2447" t="s">
        <v>21479</v>
      </c>
      <c r="AA2447" t="s">
        <v>3931</v>
      </c>
      <c r="AB2447" t="s">
        <v>74</v>
      </c>
      <c r="AC2447" t="s">
        <v>74</v>
      </c>
      <c r="AD2447" t="s">
        <v>74</v>
      </c>
      <c r="AG2447">
        <v>1</v>
      </c>
      <c r="AH2447">
        <v>1</v>
      </c>
      <c r="AI2447">
        <v>2</v>
      </c>
      <c r="AJ2447">
        <v>9.1</v>
      </c>
      <c r="AK2447">
        <v>14094</v>
      </c>
      <c r="AL2447" t="s">
        <v>21480</v>
      </c>
      <c r="AM2447" t="s">
        <v>21481</v>
      </c>
      <c r="AN2447" t="s">
        <v>21477</v>
      </c>
      <c r="AO2447" t="s">
        <v>21482</v>
      </c>
      <c r="AP2447">
        <v>9.100000381000001</v>
      </c>
      <c r="AQ2447" t="s">
        <v>21483</v>
      </c>
      <c r="AR2447" t="s">
        <v>21279</v>
      </c>
      <c r="AS2447" t="s">
        <v>21484</v>
      </c>
      <c r="AT2447">
        <v>0</v>
      </c>
      <c r="AU2447">
        <v>0.205761317</v>
      </c>
      <c r="AV2447">
        <v>1.851851852</v>
      </c>
      <c r="AW2447">
        <v>0.411522634</v>
      </c>
      <c r="AX2447">
        <v>1.2345679009999999</v>
      </c>
      <c r="AY2447">
        <v>488</v>
      </c>
      <c r="AZ2447">
        <v>8.1967210000000006E-3</v>
      </c>
      <c r="BA2447">
        <v>1.4344262E-2</v>
      </c>
      <c r="BB2447">
        <v>1.6393443000000001E-2</v>
      </c>
      <c r="BC2447">
        <v>1.0245901999999999E-2</v>
      </c>
      <c r="BD2447">
        <v>1.4344262E-2</v>
      </c>
      <c r="BE2447">
        <v>1.0245901999999999E-2</v>
      </c>
      <c r="BF2447">
        <v>1.2295082000000001E-2</v>
      </c>
      <c r="BG2447">
        <v>0</v>
      </c>
      <c r="BH2447">
        <f>(AP2447-J2447)/J2447</f>
        <v>-8.9999961899999897E-2</v>
      </c>
    </row>
    <row r="2448" spans="1:60" x14ac:dyDescent="0.2">
      <c r="A2448" t="s">
        <v>20811</v>
      </c>
      <c r="B2448" t="s">
        <v>21355</v>
      </c>
      <c r="C2448" t="s">
        <v>21485</v>
      </c>
      <c r="D2448" t="s">
        <v>371</v>
      </c>
      <c r="E2448" t="s">
        <v>21486</v>
      </c>
      <c r="F2448" t="s">
        <v>21487</v>
      </c>
      <c r="G2448" t="s">
        <v>115</v>
      </c>
      <c r="H2448" t="s">
        <v>66</v>
      </c>
      <c r="I2448">
        <v>66</v>
      </c>
      <c r="J2448">
        <v>11</v>
      </c>
      <c r="K2448" t="s">
        <v>86</v>
      </c>
      <c r="L2448" t="s">
        <v>21488</v>
      </c>
      <c r="M2448" t="s">
        <v>70</v>
      </c>
      <c r="N2448" t="s">
        <v>248</v>
      </c>
      <c r="O2448" t="s">
        <v>248</v>
      </c>
      <c r="P2448">
        <v>4.2</v>
      </c>
      <c r="Q2448" t="s">
        <v>73</v>
      </c>
      <c r="U2448">
        <v>69</v>
      </c>
      <c r="V2448">
        <v>6000000</v>
      </c>
      <c r="X2448" t="s">
        <v>21436</v>
      </c>
      <c r="Y2448" t="s">
        <v>3931</v>
      </c>
      <c r="Z2448" t="s">
        <v>3932</v>
      </c>
      <c r="AA2448" t="s">
        <v>3931</v>
      </c>
      <c r="AB2448" t="s">
        <v>74</v>
      </c>
      <c r="AC2448" t="s">
        <v>74</v>
      </c>
      <c r="AD2448" t="s">
        <v>68</v>
      </c>
      <c r="AG2448">
        <v>2</v>
      </c>
      <c r="AH2448">
        <v>2</v>
      </c>
      <c r="AI2448">
        <v>4</v>
      </c>
      <c r="AJ2448">
        <v>9.5</v>
      </c>
      <c r="AK2448">
        <v>14046</v>
      </c>
      <c r="AL2448" t="s">
        <v>21489</v>
      </c>
      <c r="AM2448" t="s">
        <v>21490</v>
      </c>
      <c r="AN2448" t="s">
        <v>21486</v>
      </c>
      <c r="AO2448" t="s">
        <v>21313</v>
      </c>
      <c r="AP2448">
        <v>9.5</v>
      </c>
      <c r="AQ2448" t="s">
        <v>21491</v>
      </c>
      <c r="AR2448" t="s">
        <v>21313</v>
      </c>
      <c r="AS2448" t="s">
        <v>97</v>
      </c>
      <c r="AT2448">
        <v>0</v>
      </c>
      <c r="AU2448">
        <v>0</v>
      </c>
      <c r="AV2448">
        <v>0.81967213099999991</v>
      </c>
      <c r="AW2448">
        <v>0.409836066</v>
      </c>
      <c r="AX2448">
        <v>0.81967213099999991</v>
      </c>
      <c r="AY2448">
        <v>245</v>
      </c>
      <c r="AZ2448">
        <v>0</v>
      </c>
      <c r="BA2448">
        <v>4.0816330000000003E-3</v>
      </c>
      <c r="BB2448">
        <v>2.4489796000000001E-2</v>
      </c>
      <c r="BC2448">
        <v>8.1632649999999994E-3</v>
      </c>
      <c r="BD2448">
        <v>2.4489796000000001E-2</v>
      </c>
      <c r="BE2448">
        <v>4.0816330000000003E-3</v>
      </c>
      <c r="BF2448">
        <v>1.2244898000000001E-2</v>
      </c>
      <c r="BG2448">
        <v>0</v>
      </c>
      <c r="BH2448">
        <f>(AP2448-J2448)/J2448</f>
        <v>-0.13636363636363635</v>
      </c>
    </row>
    <row r="2449" spans="1:60" x14ac:dyDescent="0.2">
      <c r="A2449" t="s">
        <v>20811</v>
      </c>
      <c r="B2449" t="s">
        <v>21475</v>
      </c>
      <c r="C2449" t="s">
        <v>21492</v>
      </c>
      <c r="D2449" t="s">
        <v>260</v>
      </c>
      <c r="E2449" t="s">
        <v>21493</v>
      </c>
      <c r="F2449" t="s">
        <v>21494</v>
      </c>
      <c r="G2449" t="s">
        <v>3988</v>
      </c>
      <c r="H2449" t="s">
        <v>1721</v>
      </c>
      <c r="I2449">
        <v>966</v>
      </c>
      <c r="J2449">
        <v>23</v>
      </c>
      <c r="K2449" t="s">
        <v>86</v>
      </c>
      <c r="L2449" t="s">
        <v>21495</v>
      </c>
      <c r="M2449" t="s">
        <v>88</v>
      </c>
      <c r="N2449" t="s">
        <v>434</v>
      </c>
      <c r="O2449" t="s">
        <v>434</v>
      </c>
      <c r="P2449">
        <v>3</v>
      </c>
      <c r="Q2449" t="s">
        <v>73</v>
      </c>
      <c r="U2449">
        <v>100</v>
      </c>
      <c r="V2449">
        <v>42000000</v>
      </c>
      <c r="X2449" t="s">
        <v>21496</v>
      </c>
      <c r="Y2449" t="s">
        <v>5128</v>
      </c>
      <c r="Z2449" t="s">
        <v>5129</v>
      </c>
      <c r="AA2449" t="s">
        <v>5128</v>
      </c>
      <c r="AB2449" t="s">
        <v>74</v>
      </c>
      <c r="AC2449" t="s">
        <v>74</v>
      </c>
      <c r="AD2449" t="s">
        <v>74</v>
      </c>
      <c r="AF2449" t="s">
        <v>21497</v>
      </c>
      <c r="AG2449">
        <v>9</v>
      </c>
      <c r="AH2449">
        <v>9</v>
      </c>
      <c r="AI2449">
        <v>16</v>
      </c>
      <c r="AJ2449">
        <v>25.15</v>
      </c>
      <c r="AK2449">
        <v>14065</v>
      </c>
      <c r="AL2449" t="s">
        <v>21498</v>
      </c>
      <c r="AM2449" t="s">
        <v>21499</v>
      </c>
      <c r="AN2449" t="s">
        <v>21493</v>
      </c>
      <c r="AO2449" t="s">
        <v>21482</v>
      </c>
      <c r="AP2449">
        <v>25.149999619999999</v>
      </c>
      <c r="AQ2449" t="s">
        <v>21500</v>
      </c>
      <c r="AR2449" t="s">
        <v>21482</v>
      </c>
      <c r="AS2449" t="s">
        <v>97</v>
      </c>
      <c r="AT2449">
        <v>0</v>
      </c>
      <c r="AU2449">
        <v>0.81300813000000005</v>
      </c>
      <c r="AV2449">
        <v>2.4390243900000002</v>
      </c>
      <c r="AW2449">
        <v>0</v>
      </c>
      <c r="AX2449">
        <v>0</v>
      </c>
      <c r="AY2449">
        <v>123</v>
      </c>
      <c r="AZ2449">
        <v>1.6260163000000001E-2</v>
      </c>
      <c r="BA2449">
        <v>0</v>
      </c>
      <c r="BB2449">
        <v>3.2520325000000003E-2</v>
      </c>
      <c r="BC2449">
        <v>8.1300809999999991E-3</v>
      </c>
      <c r="BD2449">
        <v>1.6260163000000001E-2</v>
      </c>
      <c r="BE2449">
        <v>8.1300809999999991E-3</v>
      </c>
      <c r="BF2449">
        <v>0</v>
      </c>
      <c r="BG2449">
        <v>0</v>
      </c>
      <c r="BH2449">
        <f>(AP2449-J2449)/J2449</f>
        <v>9.3478244347826048E-2</v>
      </c>
    </row>
    <row r="2450" spans="1:60" x14ac:dyDescent="0.2">
      <c r="A2450" t="s">
        <v>20811</v>
      </c>
      <c r="B2450" t="s">
        <v>21501</v>
      </c>
      <c r="C2450" t="s">
        <v>21502</v>
      </c>
      <c r="D2450" t="s">
        <v>725</v>
      </c>
      <c r="E2450" t="s">
        <v>21503</v>
      </c>
      <c r="F2450" t="s">
        <v>21504</v>
      </c>
      <c r="G2450" t="s">
        <v>21505</v>
      </c>
      <c r="H2450" t="s">
        <v>14308</v>
      </c>
      <c r="I2450">
        <v>1571.9</v>
      </c>
      <c r="J2450">
        <v>44</v>
      </c>
      <c r="K2450" t="s">
        <v>86</v>
      </c>
      <c r="L2450" t="s">
        <v>21506</v>
      </c>
      <c r="M2450" t="s">
        <v>88</v>
      </c>
      <c r="N2450" t="s">
        <v>248</v>
      </c>
      <c r="O2450" t="s">
        <v>248</v>
      </c>
      <c r="P2450">
        <v>2.5499999999999998</v>
      </c>
      <c r="Q2450" t="s">
        <v>73</v>
      </c>
      <c r="U2450">
        <v>1000</v>
      </c>
      <c r="V2450">
        <v>35725000</v>
      </c>
      <c r="X2450" t="s">
        <v>21507</v>
      </c>
      <c r="Y2450" t="s">
        <v>3931</v>
      </c>
      <c r="Z2450" t="s">
        <v>3932</v>
      </c>
      <c r="AA2450" t="s">
        <v>3931</v>
      </c>
      <c r="AB2450" t="s">
        <v>74</v>
      </c>
      <c r="AC2450" t="s">
        <v>74</v>
      </c>
      <c r="AD2450" t="s">
        <v>74</v>
      </c>
      <c r="AF2450" t="s">
        <v>21508</v>
      </c>
      <c r="AG2450">
        <v>6</v>
      </c>
      <c r="AH2450">
        <v>6</v>
      </c>
      <c r="AI2450">
        <v>19</v>
      </c>
      <c r="AJ2450">
        <v>52.01</v>
      </c>
      <c r="AK2450">
        <v>14179</v>
      </c>
      <c r="AL2450" t="s">
        <v>21509</v>
      </c>
      <c r="AM2450" t="s">
        <v>21510</v>
      </c>
      <c r="AN2450" t="s">
        <v>21503</v>
      </c>
      <c r="AO2450" t="s">
        <v>21511</v>
      </c>
      <c r="AP2450">
        <v>52.009998320000001</v>
      </c>
      <c r="AQ2450" t="s">
        <v>21510</v>
      </c>
      <c r="AR2450" t="s">
        <v>21511</v>
      </c>
      <c r="AS2450" t="s">
        <v>97</v>
      </c>
      <c r="AT2450">
        <v>0</v>
      </c>
      <c r="AU2450">
        <v>0</v>
      </c>
      <c r="AV2450">
        <v>3.9772727269999999</v>
      </c>
      <c r="AW2450">
        <v>0</v>
      </c>
      <c r="AX2450">
        <v>3.4090909090000001</v>
      </c>
      <c r="AY2450">
        <v>176</v>
      </c>
      <c r="AZ2450">
        <v>0</v>
      </c>
      <c r="BA2450">
        <v>0</v>
      </c>
      <c r="BB2450">
        <v>2.2727272999999999E-2</v>
      </c>
      <c r="BC2450">
        <v>0</v>
      </c>
      <c r="BD2450">
        <v>2.2727272999999999E-2</v>
      </c>
      <c r="BE2450">
        <v>1.1363636E-2</v>
      </c>
      <c r="BF2450">
        <v>0</v>
      </c>
      <c r="BG2450">
        <v>0</v>
      </c>
      <c r="BH2450">
        <f>(AP2450-J2450)/J2450</f>
        <v>0.18204541636363639</v>
      </c>
    </row>
    <row r="2451" spans="1:60" x14ac:dyDescent="0.2">
      <c r="A2451" t="s">
        <v>21512</v>
      </c>
      <c r="B2451" t="s">
        <v>20739</v>
      </c>
      <c r="C2451" t="s">
        <v>21513</v>
      </c>
      <c r="D2451" t="s">
        <v>1083</v>
      </c>
      <c r="E2451" t="s">
        <v>21514</v>
      </c>
      <c r="F2451" t="s">
        <v>21515</v>
      </c>
      <c r="G2451" t="s">
        <v>1699</v>
      </c>
      <c r="H2451" t="s">
        <v>2536</v>
      </c>
      <c r="I2451">
        <v>217</v>
      </c>
      <c r="J2451">
        <v>14</v>
      </c>
      <c r="K2451" t="s">
        <v>86</v>
      </c>
      <c r="L2451" t="s">
        <v>21516</v>
      </c>
      <c r="M2451" t="s">
        <v>88</v>
      </c>
      <c r="N2451" t="s">
        <v>4081</v>
      </c>
      <c r="O2451" t="s">
        <v>4081</v>
      </c>
      <c r="P2451">
        <v>4.05</v>
      </c>
      <c r="Q2451" t="s">
        <v>73</v>
      </c>
      <c r="U2451">
        <v>200</v>
      </c>
      <c r="V2451">
        <v>14000000</v>
      </c>
      <c r="W2451">
        <v>1500000</v>
      </c>
      <c r="X2451" t="s">
        <v>21517</v>
      </c>
      <c r="Y2451" t="s">
        <v>18688</v>
      </c>
      <c r="Z2451" t="s">
        <v>18689</v>
      </c>
      <c r="AA2451" t="s">
        <v>18688</v>
      </c>
      <c r="AB2451" t="s">
        <v>74</v>
      </c>
      <c r="AC2451" t="s">
        <v>74</v>
      </c>
      <c r="AD2451" t="s">
        <v>74</v>
      </c>
      <c r="AG2451">
        <v>4</v>
      </c>
      <c r="AH2451">
        <v>4</v>
      </c>
      <c r="AI2451">
        <v>5</v>
      </c>
      <c r="AJ2451">
        <v>16.149999999999999</v>
      </c>
      <c r="AK2451">
        <v>14017</v>
      </c>
      <c r="AL2451" t="s">
        <v>21518</v>
      </c>
      <c r="AM2451" t="s">
        <v>21519</v>
      </c>
      <c r="AN2451" t="s">
        <v>21514</v>
      </c>
      <c r="AO2451" t="s">
        <v>21165</v>
      </c>
      <c r="AP2451">
        <v>16.149999619999999</v>
      </c>
      <c r="AQ2451" t="s">
        <v>21520</v>
      </c>
      <c r="AR2451" t="s">
        <v>21165</v>
      </c>
      <c r="AS2451" t="s">
        <v>97</v>
      </c>
      <c r="AT2451">
        <v>0</v>
      </c>
      <c r="AU2451">
        <v>3.0938123750000002</v>
      </c>
      <c r="AV2451">
        <v>7.4850299400000004</v>
      </c>
      <c r="AW2451">
        <v>0</v>
      </c>
      <c r="AX2451">
        <v>0.499001996</v>
      </c>
      <c r="AY2451">
        <v>1004</v>
      </c>
      <c r="AZ2451">
        <v>1.5936255E-2</v>
      </c>
      <c r="BA2451">
        <v>2.9880480000000001E-3</v>
      </c>
      <c r="BB2451">
        <v>1.1952190999999999E-2</v>
      </c>
      <c r="BC2451">
        <v>5.9760960000000002E-3</v>
      </c>
      <c r="BD2451">
        <v>1.0956175E-2</v>
      </c>
      <c r="BE2451">
        <v>1.0956175E-2</v>
      </c>
      <c r="BF2451">
        <v>4.9800799999999996E-3</v>
      </c>
      <c r="BG2451">
        <v>0</v>
      </c>
      <c r="BH2451">
        <f>(AP2451-J2451)/J2451</f>
        <v>0.15357140142857137</v>
      </c>
    </row>
    <row r="2452" spans="1:60" x14ac:dyDescent="0.2">
      <c r="A2452" t="s">
        <v>21512</v>
      </c>
      <c r="B2452" t="s">
        <v>21355</v>
      </c>
      <c r="C2452" t="s">
        <v>21521</v>
      </c>
      <c r="D2452" t="s">
        <v>371</v>
      </c>
      <c r="E2452" t="s">
        <v>21522</v>
      </c>
      <c r="F2452" t="s">
        <v>21523</v>
      </c>
      <c r="G2452" t="s">
        <v>569</v>
      </c>
      <c r="H2452" t="s">
        <v>66</v>
      </c>
      <c r="I2452">
        <v>77.5</v>
      </c>
      <c r="J2452">
        <v>15</v>
      </c>
      <c r="K2452" t="s">
        <v>86</v>
      </c>
      <c r="L2452" t="s">
        <v>21524</v>
      </c>
      <c r="M2452" t="s">
        <v>70</v>
      </c>
      <c r="N2452" t="s">
        <v>248</v>
      </c>
      <c r="O2452" t="s">
        <v>248</v>
      </c>
      <c r="Q2452" t="s">
        <v>73</v>
      </c>
      <c r="U2452">
        <v>75</v>
      </c>
      <c r="V2452">
        <v>5166667</v>
      </c>
      <c r="X2452" t="s">
        <v>21436</v>
      </c>
      <c r="Y2452" t="s">
        <v>3931</v>
      </c>
      <c r="Z2452" t="s">
        <v>3932</v>
      </c>
      <c r="AA2452" t="s">
        <v>3931</v>
      </c>
      <c r="AB2452" t="s">
        <v>74</v>
      </c>
      <c r="AC2452" t="s">
        <v>74</v>
      </c>
      <c r="AD2452" t="s">
        <v>68</v>
      </c>
      <c r="AG2452">
        <v>2</v>
      </c>
      <c r="AH2452">
        <v>2</v>
      </c>
      <c r="AI2452">
        <v>4</v>
      </c>
      <c r="AJ2452">
        <v>19.88</v>
      </c>
      <c r="AK2452">
        <v>14056</v>
      </c>
      <c r="AL2452" t="s">
        <v>21525</v>
      </c>
      <c r="AM2452" t="s">
        <v>21526</v>
      </c>
      <c r="AN2452" t="s">
        <v>21522</v>
      </c>
      <c r="AO2452" t="s">
        <v>21313</v>
      </c>
      <c r="AP2452">
        <v>19.879999160000001</v>
      </c>
      <c r="AQ2452" t="s">
        <v>21527</v>
      </c>
      <c r="AR2452" t="s">
        <v>21313</v>
      </c>
      <c r="AS2452" t="s">
        <v>97</v>
      </c>
      <c r="AT2452">
        <v>0</v>
      </c>
      <c r="AU2452">
        <v>0</v>
      </c>
      <c r="AV2452">
        <v>2.3809523810000002</v>
      </c>
      <c r="AW2452">
        <v>0</v>
      </c>
      <c r="AX2452">
        <v>1.587301587</v>
      </c>
      <c r="AY2452">
        <v>127</v>
      </c>
      <c r="AZ2452">
        <v>0</v>
      </c>
      <c r="BA2452">
        <v>7.8740159999999993E-3</v>
      </c>
      <c r="BB2452">
        <v>4.7244094E-2</v>
      </c>
      <c r="BC2452">
        <v>0</v>
      </c>
      <c r="BD2452">
        <v>4.7244094E-2</v>
      </c>
      <c r="BE2452">
        <v>0</v>
      </c>
      <c r="BF2452">
        <v>0</v>
      </c>
      <c r="BG2452">
        <v>0</v>
      </c>
      <c r="BH2452">
        <f>(AP2452-J2452)/J2452</f>
        <v>0.32533327733333339</v>
      </c>
    </row>
    <row r="2453" spans="1:60" x14ac:dyDescent="0.2">
      <c r="A2453" t="s">
        <v>21512</v>
      </c>
      <c r="B2453" t="s">
        <v>21369</v>
      </c>
      <c r="C2453" t="s">
        <v>21528</v>
      </c>
      <c r="D2453" t="s">
        <v>14556</v>
      </c>
      <c r="E2453" t="s">
        <v>21529</v>
      </c>
      <c r="F2453" t="s">
        <v>21530</v>
      </c>
      <c r="G2453" t="s">
        <v>65</v>
      </c>
      <c r="H2453" t="s">
        <v>66</v>
      </c>
      <c r="I2453">
        <v>98</v>
      </c>
      <c r="J2453">
        <v>14</v>
      </c>
      <c r="K2453" t="s">
        <v>86</v>
      </c>
      <c r="L2453" t="s">
        <v>21531</v>
      </c>
      <c r="M2453" t="s">
        <v>70</v>
      </c>
      <c r="N2453" t="s">
        <v>248</v>
      </c>
      <c r="O2453" t="s">
        <v>248</v>
      </c>
      <c r="Q2453" t="s">
        <v>73</v>
      </c>
      <c r="U2453">
        <v>175</v>
      </c>
      <c r="V2453">
        <v>4411765</v>
      </c>
      <c r="W2453">
        <v>2588235</v>
      </c>
      <c r="X2453" t="s">
        <v>21374</v>
      </c>
      <c r="Y2453" t="s">
        <v>3931</v>
      </c>
      <c r="Z2453" t="s">
        <v>3932</v>
      </c>
      <c r="AA2453" t="s">
        <v>3931</v>
      </c>
      <c r="AB2453" t="s">
        <v>74</v>
      </c>
      <c r="AC2453" t="s">
        <v>74</v>
      </c>
      <c r="AD2453" t="s">
        <v>74</v>
      </c>
      <c r="AF2453" t="s">
        <v>21532</v>
      </c>
      <c r="AG2453">
        <v>3</v>
      </c>
      <c r="AH2453">
        <v>3</v>
      </c>
      <c r="AI2453">
        <v>6</v>
      </c>
      <c r="AJ2453">
        <v>14.43</v>
      </c>
      <c r="AK2453">
        <v>14106</v>
      </c>
      <c r="AL2453" t="s">
        <v>21533</v>
      </c>
      <c r="AM2453" t="s">
        <v>21534</v>
      </c>
      <c r="AN2453" t="s">
        <v>21529</v>
      </c>
      <c r="AO2453" t="s">
        <v>21378</v>
      </c>
      <c r="AP2453">
        <v>14.43000031</v>
      </c>
      <c r="AQ2453" t="s">
        <v>21535</v>
      </c>
      <c r="AR2453" t="s">
        <v>21536</v>
      </c>
      <c r="AS2453" t="s">
        <v>78</v>
      </c>
      <c r="AT2453">
        <v>0</v>
      </c>
      <c r="AU2453">
        <v>0</v>
      </c>
      <c r="AV2453">
        <v>3.50877193</v>
      </c>
      <c r="AW2453">
        <v>0</v>
      </c>
      <c r="AX2453">
        <v>0</v>
      </c>
      <c r="AY2453">
        <v>114</v>
      </c>
      <c r="AZ2453">
        <v>8.7719300000000007E-3</v>
      </c>
      <c r="BA2453">
        <v>0</v>
      </c>
      <c r="BB2453">
        <v>1.7543860000000001E-2</v>
      </c>
      <c r="BC2453">
        <v>0</v>
      </c>
      <c r="BD2453">
        <v>2.6315788999999999E-2</v>
      </c>
      <c r="BE2453">
        <v>0</v>
      </c>
      <c r="BF2453">
        <v>0</v>
      </c>
      <c r="BG2453">
        <v>0</v>
      </c>
      <c r="BH2453">
        <f>(AP2453-J2453)/J2453</f>
        <v>3.0714307857142891E-2</v>
      </c>
    </row>
    <row r="2454" spans="1:60" x14ac:dyDescent="0.2">
      <c r="A2454" t="s">
        <v>21537</v>
      </c>
      <c r="B2454" t="s">
        <v>20739</v>
      </c>
      <c r="C2454" t="s">
        <v>21538</v>
      </c>
      <c r="D2454" t="s">
        <v>641</v>
      </c>
      <c r="E2454" t="s">
        <v>21539</v>
      </c>
      <c r="F2454" t="s">
        <v>21540</v>
      </c>
      <c r="G2454" t="s">
        <v>3123</v>
      </c>
      <c r="H2454" t="s">
        <v>66</v>
      </c>
      <c r="I2454">
        <v>190.9</v>
      </c>
      <c r="J2454">
        <v>21</v>
      </c>
      <c r="K2454" t="s">
        <v>86</v>
      </c>
      <c r="L2454" t="s">
        <v>21541</v>
      </c>
      <c r="M2454" t="s">
        <v>70</v>
      </c>
      <c r="N2454" t="s">
        <v>445</v>
      </c>
      <c r="O2454" t="s">
        <v>445</v>
      </c>
      <c r="P2454">
        <v>4.2</v>
      </c>
      <c r="Q2454" t="s">
        <v>73</v>
      </c>
      <c r="U2454">
        <v>230</v>
      </c>
      <c r="V2454">
        <v>4545454</v>
      </c>
      <c r="W2454">
        <v>4545454</v>
      </c>
      <c r="X2454" t="s">
        <v>21542</v>
      </c>
      <c r="Y2454" t="s">
        <v>3931</v>
      </c>
      <c r="Z2454" t="s">
        <v>3932</v>
      </c>
      <c r="AA2454" t="s">
        <v>3931</v>
      </c>
      <c r="AB2454" t="s">
        <v>74</v>
      </c>
      <c r="AC2454" t="s">
        <v>74</v>
      </c>
      <c r="AD2454" t="s">
        <v>68</v>
      </c>
      <c r="AG2454">
        <v>3</v>
      </c>
      <c r="AH2454">
        <v>3</v>
      </c>
      <c r="AI2454">
        <v>7</v>
      </c>
      <c r="AJ2454">
        <v>27.7</v>
      </c>
      <c r="AK2454">
        <v>14057</v>
      </c>
      <c r="AL2454" t="s">
        <v>21543</v>
      </c>
      <c r="AM2454" t="s">
        <v>21544</v>
      </c>
      <c r="AN2454" t="s">
        <v>21539</v>
      </c>
      <c r="AO2454" t="s">
        <v>21165</v>
      </c>
      <c r="AP2454">
        <v>27.700000760000002</v>
      </c>
      <c r="AQ2454" t="s">
        <v>21545</v>
      </c>
      <c r="AR2454" t="s">
        <v>21165</v>
      </c>
      <c r="AS2454" t="s">
        <v>97</v>
      </c>
      <c r="AT2454">
        <v>0</v>
      </c>
      <c r="AU2454">
        <v>0.26041666699999999</v>
      </c>
      <c r="AV2454">
        <v>3.125</v>
      </c>
      <c r="AW2454">
        <v>0</v>
      </c>
      <c r="AX2454">
        <v>0.26041666699999999</v>
      </c>
      <c r="AY2454">
        <v>386</v>
      </c>
      <c r="AZ2454">
        <v>1.0362694E-2</v>
      </c>
      <c r="BA2454">
        <v>5.1813470000000002E-3</v>
      </c>
      <c r="BB2454">
        <v>1.8134714999999999E-2</v>
      </c>
      <c r="BC2454">
        <v>0</v>
      </c>
      <c r="BD2454">
        <v>3.3678755999999997E-2</v>
      </c>
      <c r="BE2454">
        <v>0</v>
      </c>
      <c r="BF2454">
        <v>0</v>
      </c>
      <c r="BG2454">
        <v>1</v>
      </c>
      <c r="BH2454">
        <f>(AP2454-J2454)/J2454</f>
        <v>0.31904765523809531</v>
      </c>
    </row>
    <row r="2455" spans="1:60" x14ac:dyDescent="0.2">
      <c r="A2455" t="s">
        <v>20526</v>
      </c>
      <c r="B2455" t="s">
        <v>21546</v>
      </c>
      <c r="C2455" t="s">
        <v>21547</v>
      </c>
      <c r="D2455" t="s">
        <v>5372</v>
      </c>
      <c r="E2455" t="s">
        <v>21548</v>
      </c>
      <c r="F2455" t="s">
        <v>19390</v>
      </c>
      <c r="G2455" t="s">
        <v>9561</v>
      </c>
      <c r="H2455" t="s">
        <v>186</v>
      </c>
      <c r="I2455">
        <v>27.3</v>
      </c>
      <c r="J2455">
        <v>13</v>
      </c>
      <c r="K2455" t="s">
        <v>67</v>
      </c>
      <c r="L2455" t="s">
        <v>21549</v>
      </c>
      <c r="M2455" t="s">
        <v>70</v>
      </c>
      <c r="N2455" t="s">
        <v>248</v>
      </c>
      <c r="O2455" t="s">
        <v>248</v>
      </c>
      <c r="P2455">
        <v>1.7692300000000001</v>
      </c>
      <c r="Q2455" t="s">
        <v>73</v>
      </c>
      <c r="R2455">
        <v>12.5</v>
      </c>
      <c r="S2455">
        <v>12.5</v>
      </c>
      <c r="T2455">
        <v>52308970</v>
      </c>
      <c r="U2455">
        <v>653.9</v>
      </c>
      <c r="V2455">
        <v>2100000</v>
      </c>
      <c r="W2455">
        <v>3395</v>
      </c>
      <c r="X2455" t="s">
        <v>21550</v>
      </c>
      <c r="Y2455" t="s">
        <v>18688</v>
      </c>
      <c r="Z2455" t="s">
        <v>18689</v>
      </c>
      <c r="AA2455" t="s">
        <v>18688</v>
      </c>
      <c r="AB2455" t="s">
        <v>74</v>
      </c>
      <c r="AC2455" t="s">
        <v>74</v>
      </c>
      <c r="AD2455" t="s">
        <v>74</v>
      </c>
      <c r="AG2455">
        <v>1</v>
      </c>
      <c r="AH2455">
        <v>1</v>
      </c>
      <c r="AI2455">
        <v>2</v>
      </c>
      <c r="AJ2455">
        <v>14</v>
      </c>
      <c r="AK2455">
        <v>14318</v>
      </c>
      <c r="AL2455" t="s">
        <v>21551</v>
      </c>
      <c r="AM2455" t="s">
        <v>21552</v>
      </c>
      <c r="AN2455" t="s">
        <v>21548</v>
      </c>
      <c r="AO2455" t="s">
        <v>21553</v>
      </c>
      <c r="AP2455">
        <v>14</v>
      </c>
      <c r="AQ2455" t="s">
        <v>21554</v>
      </c>
      <c r="AR2455" t="s">
        <v>21553</v>
      </c>
      <c r="AS2455" t="s">
        <v>97</v>
      </c>
      <c r="AT2455">
        <v>12.5</v>
      </c>
      <c r="AU2455">
        <v>0</v>
      </c>
      <c r="AV2455">
        <v>2.247191011</v>
      </c>
      <c r="AW2455">
        <v>0</v>
      </c>
      <c r="AX2455">
        <v>0</v>
      </c>
      <c r="AY2455">
        <v>90</v>
      </c>
      <c r="AZ2455">
        <v>0</v>
      </c>
      <c r="BA2455">
        <v>1.1111111E-2</v>
      </c>
      <c r="BB2455">
        <v>2.2222222E-2</v>
      </c>
      <c r="BC2455">
        <v>1.1111111E-2</v>
      </c>
      <c r="BD2455">
        <v>3.3333333E-2</v>
      </c>
      <c r="BE2455">
        <v>0</v>
      </c>
      <c r="BF2455">
        <v>1.1111111E-2</v>
      </c>
      <c r="BG2455">
        <v>0</v>
      </c>
      <c r="BH2455">
        <f>(AP2455-J2455)/J2455</f>
        <v>7.6923076923076927E-2</v>
      </c>
    </row>
    <row r="2456" spans="1:60" x14ac:dyDescent="0.2">
      <c r="A2456" t="s">
        <v>21390</v>
      </c>
      <c r="B2456" t="s">
        <v>21555</v>
      </c>
      <c r="C2456" t="s">
        <v>21556</v>
      </c>
      <c r="D2456" t="s">
        <v>21557</v>
      </c>
      <c r="E2456" t="s">
        <v>21558</v>
      </c>
      <c r="F2456" t="s">
        <v>21559</v>
      </c>
      <c r="G2456" t="s">
        <v>293</v>
      </c>
      <c r="H2456" t="s">
        <v>66</v>
      </c>
      <c r="I2456">
        <v>260</v>
      </c>
      <c r="J2456">
        <v>13</v>
      </c>
      <c r="K2456" t="s">
        <v>86</v>
      </c>
      <c r="L2456" t="s">
        <v>21560</v>
      </c>
      <c r="M2456" t="s">
        <v>70</v>
      </c>
      <c r="N2456" t="s">
        <v>248</v>
      </c>
      <c r="O2456" t="s">
        <v>248</v>
      </c>
      <c r="Q2456" t="s">
        <v>73</v>
      </c>
      <c r="U2456">
        <v>175</v>
      </c>
      <c r="V2456">
        <v>20000000</v>
      </c>
      <c r="X2456" t="s">
        <v>21561</v>
      </c>
      <c r="Y2456" t="s">
        <v>3931</v>
      </c>
      <c r="Z2456" t="s">
        <v>3932</v>
      </c>
      <c r="AA2456" t="s">
        <v>3931</v>
      </c>
      <c r="AB2456" t="s">
        <v>74</v>
      </c>
      <c r="AC2456" t="s">
        <v>74</v>
      </c>
      <c r="AD2456" t="s">
        <v>74</v>
      </c>
      <c r="AG2456">
        <v>3</v>
      </c>
      <c r="AH2456">
        <v>3</v>
      </c>
      <c r="AI2456">
        <v>5</v>
      </c>
      <c r="AJ2456">
        <v>11.89</v>
      </c>
      <c r="AK2456">
        <v>14261</v>
      </c>
      <c r="AL2456" t="s">
        <v>21562</v>
      </c>
      <c r="AM2456" t="s">
        <v>21563</v>
      </c>
      <c r="AN2456" t="s">
        <v>21558</v>
      </c>
      <c r="AO2456" t="s">
        <v>21501</v>
      </c>
      <c r="AP2456">
        <v>11.89</v>
      </c>
      <c r="AQ2456" t="s">
        <v>21564</v>
      </c>
      <c r="AR2456" t="s">
        <v>21511</v>
      </c>
      <c r="AS2456" t="s">
        <v>123</v>
      </c>
      <c r="AT2456">
        <v>0</v>
      </c>
      <c r="AU2456">
        <v>3.9473684210000002</v>
      </c>
      <c r="AV2456">
        <v>1.9736842109999999</v>
      </c>
      <c r="AW2456">
        <v>0</v>
      </c>
      <c r="AX2456">
        <v>1.315789474</v>
      </c>
      <c r="AY2456">
        <v>155</v>
      </c>
      <c r="AZ2456">
        <v>0</v>
      </c>
      <c r="BA2456">
        <v>6.4516130000000001E-3</v>
      </c>
      <c r="BB2456">
        <v>1.9354838999999999E-2</v>
      </c>
      <c r="BC2456">
        <v>0</v>
      </c>
      <c r="BD2456">
        <v>1.2903226E-2</v>
      </c>
      <c r="BE2456">
        <v>6.4516130000000001E-3</v>
      </c>
      <c r="BF2456">
        <v>0</v>
      </c>
      <c r="BG2456">
        <v>0</v>
      </c>
      <c r="BH2456">
        <f>(AP2456-J2456)/J2456</f>
        <v>-8.5384615384615337E-2</v>
      </c>
    </row>
    <row r="2457" spans="1:60" x14ac:dyDescent="0.2">
      <c r="A2457" t="s">
        <v>21221</v>
      </c>
      <c r="B2457" t="s">
        <v>21565</v>
      </c>
      <c r="C2457" t="s">
        <v>21566</v>
      </c>
      <c r="D2457" t="s">
        <v>6095</v>
      </c>
      <c r="E2457" t="s">
        <v>21567</v>
      </c>
      <c r="F2457" t="s">
        <v>21568</v>
      </c>
      <c r="G2457" t="s">
        <v>130</v>
      </c>
      <c r="H2457" t="s">
        <v>66</v>
      </c>
      <c r="I2457">
        <v>226.7</v>
      </c>
      <c r="J2457">
        <v>17</v>
      </c>
      <c r="K2457" t="s">
        <v>86</v>
      </c>
      <c r="M2457" t="s">
        <v>88</v>
      </c>
      <c r="N2457" t="s">
        <v>11541</v>
      </c>
      <c r="O2457" t="s">
        <v>11541</v>
      </c>
      <c r="P2457">
        <v>3.9</v>
      </c>
      <c r="Q2457" t="s">
        <v>73</v>
      </c>
      <c r="U2457">
        <v>175</v>
      </c>
      <c r="V2457">
        <v>13333333</v>
      </c>
      <c r="X2457" t="s">
        <v>21569</v>
      </c>
      <c r="Y2457" t="s">
        <v>3931</v>
      </c>
      <c r="Z2457" t="s">
        <v>3932</v>
      </c>
      <c r="AA2457" t="s">
        <v>3931</v>
      </c>
      <c r="AB2457" t="s">
        <v>74</v>
      </c>
      <c r="AC2457" t="s">
        <v>74</v>
      </c>
      <c r="AD2457" t="s">
        <v>74</v>
      </c>
      <c r="AF2457" t="s">
        <v>20712</v>
      </c>
      <c r="AG2457">
        <v>5</v>
      </c>
      <c r="AH2457">
        <v>5</v>
      </c>
      <c r="AI2457">
        <v>11</v>
      </c>
      <c r="AJ2457">
        <v>25.01</v>
      </c>
      <c r="AK2457">
        <v>14182</v>
      </c>
      <c r="AL2457" t="s">
        <v>21570</v>
      </c>
      <c r="AM2457" t="s">
        <v>21571</v>
      </c>
      <c r="AN2457" t="s">
        <v>21567</v>
      </c>
      <c r="AO2457" t="s">
        <v>21572</v>
      </c>
      <c r="AP2457">
        <v>25.010000229999999</v>
      </c>
      <c r="AQ2457" t="s">
        <v>21573</v>
      </c>
      <c r="AR2457" t="s">
        <v>21574</v>
      </c>
      <c r="AS2457" t="s">
        <v>123</v>
      </c>
      <c r="AT2457">
        <v>0</v>
      </c>
      <c r="AU2457">
        <v>0</v>
      </c>
      <c r="AV2457">
        <v>0.87719298200000007</v>
      </c>
      <c r="AW2457">
        <v>0</v>
      </c>
      <c r="AX2457">
        <v>0</v>
      </c>
      <c r="AY2457">
        <v>114</v>
      </c>
      <c r="AZ2457">
        <v>8.7719300000000007E-3</v>
      </c>
      <c r="BA2457">
        <v>0</v>
      </c>
      <c r="BB2457">
        <v>5.2631578999999998E-2</v>
      </c>
      <c r="BC2457">
        <v>0</v>
      </c>
      <c r="BD2457">
        <v>1.7543860000000001E-2</v>
      </c>
      <c r="BE2457">
        <v>8.7719300000000007E-3</v>
      </c>
      <c r="BF2457">
        <v>1.7543860000000001E-2</v>
      </c>
      <c r="BG2457">
        <v>0</v>
      </c>
      <c r="BH2457">
        <f>(AP2457-J2457)/J2457</f>
        <v>0.47117648411764701</v>
      </c>
    </row>
    <row r="2458" spans="1:60" x14ac:dyDescent="0.2">
      <c r="A2458" t="s">
        <v>21575</v>
      </c>
      <c r="B2458" t="s">
        <v>21365</v>
      </c>
      <c r="C2458" t="s">
        <v>21576</v>
      </c>
      <c r="D2458" t="s">
        <v>2526</v>
      </c>
      <c r="E2458" t="s">
        <v>21577</v>
      </c>
      <c r="F2458" t="s">
        <v>21578</v>
      </c>
      <c r="G2458" t="s">
        <v>677</v>
      </c>
      <c r="H2458" t="s">
        <v>66</v>
      </c>
      <c r="I2458">
        <v>64</v>
      </c>
      <c r="J2458">
        <v>16</v>
      </c>
      <c r="K2458" t="s">
        <v>86</v>
      </c>
      <c r="L2458" t="s">
        <v>21579</v>
      </c>
      <c r="M2458" t="s">
        <v>70</v>
      </c>
      <c r="N2458" t="s">
        <v>2800</v>
      </c>
      <c r="O2458" t="s">
        <v>2800</v>
      </c>
      <c r="P2458">
        <v>4.1875</v>
      </c>
      <c r="Q2458" t="s">
        <v>73</v>
      </c>
      <c r="U2458">
        <v>60</v>
      </c>
      <c r="V2458">
        <v>4000000</v>
      </c>
      <c r="X2458" t="s">
        <v>21469</v>
      </c>
      <c r="Y2458" t="s">
        <v>3931</v>
      </c>
      <c r="Z2458" t="s">
        <v>3932</v>
      </c>
      <c r="AA2458" t="s">
        <v>3931</v>
      </c>
      <c r="AB2458" t="s">
        <v>74</v>
      </c>
      <c r="AC2458" t="s">
        <v>74</v>
      </c>
      <c r="AD2458" t="s">
        <v>68</v>
      </c>
      <c r="AG2458">
        <v>2</v>
      </c>
      <c r="AH2458">
        <v>2</v>
      </c>
      <c r="AI2458">
        <v>5</v>
      </c>
      <c r="AJ2458">
        <v>20.05</v>
      </c>
      <c r="AK2458">
        <v>14095</v>
      </c>
      <c r="AL2458" t="s">
        <v>21580</v>
      </c>
      <c r="AM2458" t="s">
        <v>21581</v>
      </c>
      <c r="AN2458" t="s">
        <v>21577</v>
      </c>
      <c r="AO2458" t="s">
        <v>21367</v>
      </c>
      <c r="AP2458">
        <v>20.049999239999998</v>
      </c>
      <c r="AQ2458" t="s">
        <v>21581</v>
      </c>
      <c r="AR2458" t="s">
        <v>21367</v>
      </c>
      <c r="AS2458" t="s">
        <v>97</v>
      </c>
      <c r="AT2458">
        <v>0</v>
      </c>
      <c r="AU2458">
        <v>2.4793388429999998</v>
      </c>
      <c r="AV2458">
        <v>4.1322314049999997</v>
      </c>
      <c r="AW2458">
        <v>0.82644628099999995</v>
      </c>
      <c r="AX2458">
        <v>1.6528925619999999</v>
      </c>
      <c r="AY2458">
        <v>123</v>
      </c>
      <c r="AZ2458">
        <v>0</v>
      </c>
      <c r="BA2458">
        <v>8.1300809999999991E-3</v>
      </c>
      <c r="BB2458">
        <v>2.4390243999999998E-2</v>
      </c>
      <c r="BC2458">
        <v>1.6260163000000001E-2</v>
      </c>
      <c r="BD2458">
        <v>1.6260163000000001E-2</v>
      </c>
      <c r="BE2458">
        <v>8.1300809999999991E-3</v>
      </c>
      <c r="BF2458">
        <v>2.4390243999999998E-2</v>
      </c>
      <c r="BG2458">
        <v>0</v>
      </c>
      <c r="BH2458">
        <f>(AP2458-J2458)/J2458</f>
        <v>0.25312495249999989</v>
      </c>
    </row>
    <row r="2459" spans="1:60" x14ac:dyDescent="0.2">
      <c r="A2459" t="s">
        <v>21575</v>
      </c>
      <c r="B2459" t="s">
        <v>21365</v>
      </c>
      <c r="C2459" t="s">
        <v>21582</v>
      </c>
      <c r="D2459" t="s">
        <v>10376</v>
      </c>
      <c r="E2459" t="s">
        <v>21583</v>
      </c>
      <c r="F2459" t="s">
        <v>21584</v>
      </c>
      <c r="G2459" t="s">
        <v>206</v>
      </c>
      <c r="H2459" t="s">
        <v>66</v>
      </c>
      <c r="I2459">
        <v>57</v>
      </c>
      <c r="J2459">
        <v>12</v>
      </c>
      <c r="K2459" t="s">
        <v>86</v>
      </c>
      <c r="L2459" t="s">
        <v>21585</v>
      </c>
      <c r="M2459" t="s">
        <v>70</v>
      </c>
      <c r="N2459" t="s">
        <v>248</v>
      </c>
      <c r="O2459" t="s">
        <v>248</v>
      </c>
      <c r="P2459">
        <v>4.2</v>
      </c>
      <c r="Q2459" t="s">
        <v>73</v>
      </c>
      <c r="U2459">
        <v>60</v>
      </c>
      <c r="V2459">
        <v>4750000</v>
      </c>
      <c r="X2459" t="s">
        <v>21469</v>
      </c>
      <c r="Y2459" t="s">
        <v>3931</v>
      </c>
      <c r="Z2459" t="s">
        <v>3932</v>
      </c>
      <c r="AA2459" t="s">
        <v>3931</v>
      </c>
      <c r="AB2459" t="s">
        <v>74</v>
      </c>
      <c r="AC2459" t="s">
        <v>74</v>
      </c>
      <c r="AD2459" t="s">
        <v>68</v>
      </c>
      <c r="AG2459">
        <v>2</v>
      </c>
      <c r="AH2459">
        <v>2</v>
      </c>
      <c r="AI2459">
        <v>4</v>
      </c>
      <c r="AJ2459">
        <v>13.75</v>
      </c>
      <c r="AK2459">
        <v>14099</v>
      </c>
      <c r="AL2459" t="s">
        <v>21586</v>
      </c>
      <c r="AM2459" t="s">
        <v>21587</v>
      </c>
      <c r="AN2459" t="s">
        <v>21583</v>
      </c>
      <c r="AO2459" t="s">
        <v>21367</v>
      </c>
      <c r="AP2459">
        <v>13.75</v>
      </c>
      <c r="AQ2459" t="s">
        <v>21587</v>
      </c>
      <c r="AR2459" t="s">
        <v>21367</v>
      </c>
      <c r="AS2459" t="s">
        <v>97</v>
      </c>
      <c r="AT2459">
        <v>0</v>
      </c>
      <c r="AU2459">
        <v>1.346801347</v>
      </c>
      <c r="AV2459">
        <v>1.0101010100000001</v>
      </c>
      <c r="AW2459">
        <v>1.0101010100000001</v>
      </c>
      <c r="AX2459">
        <v>5.050505051</v>
      </c>
      <c r="AY2459">
        <v>301</v>
      </c>
      <c r="AZ2459">
        <v>0</v>
      </c>
      <c r="BA2459">
        <v>3.3222590000000001E-3</v>
      </c>
      <c r="BB2459">
        <v>1.9933554999999999E-2</v>
      </c>
      <c r="BC2459">
        <v>0</v>
      </c>
      <c r="BD2459">
        <v>3.3222591000000003E-2</v>
      </c>
      <c r="BE2459">
        <v>9.9667769999999996E-3</v>
      </c>
      <c r="BF2459">
        <v>1.3289037E-2</v>
      </c>
      <c r="BG2459">
        <v>0</v>
      </c>
      <c r="BH2459">
        <f>(AP2459-J2459)/J2459</f>
        <v>0.14583333333333334</v>
      </c>
    </row>
    <row r="2460" spans="1:60" x14ac:dyDescent="0.2">
      <c r="A2460" t="s">
        <v>21588</v>
      </c>
      <c r="B2460" t="s">
        <v>21589</v>
      </c>
      <c r="C2460" t="s">
        <v>21590</v>
      </c>
      <c r="D2460" t="s">
        <v>2999</v>
      </c>
      <c r="E2460" t="s">
        <v>21591</v>
      </c>
      <c r="F2460" t="s">
        <v>21592</v>
      </c>
      <c r="G2460" t="s">
        <v>263</v>
      </c>
      <c r="H2460" t="s">
        <v>66</v>
      </c>
      <c r="I2460">
        <v>46.1</v>
      </c>
      <c r="J2460">
        <v>9</v>
      </c>
      <c r="K2460" t="s">
        <v>86</v>
      </c>
      <c r="L2460" t="s">
        <v>21593</v>
      </c>
      <c r="M2460" t="s">
        <v>88</v>
      </c>
      <c r="N2460" t="s">
        <v>248</v>
      </c>
      <c r="O2460" t="s">
        <v>248</v>
      </c>
      <c r="Q2460" t="s">
        <v>73</v>
      </c>
      <c r="U2460">
        <v>65</v>
      </c>
      <c r="V2460">
        <v>5125000</v>
      </c>
      <c r="X2460" t="s">
        <v>21594</v>
      </c>
      <c r="Y2460" t="s">
        <v>18688</v>
      </c>
      <c r="Z2460" t="s">
        <v>18689</v>
      </c>
      <c r="AA2460" t="s">
        <v>18688</v>
      </c>
      <c r="AB2460" t="s">
        <v>74</v>
      </c>
      <c r="AC2460" t="s">
        <v>74</v>
      </c>
      <c r="AD2460" t="s">
        <v>68</v>
      </c>
      <c r="AG2460">
        <v>3</v>
      </c>
      <c r="AH2460">
        <v>3</v>
      </c>
      <c r="AI2460">
        <v>5</v>
      </c>
      <c r="AJ2460">
        <v>9</v>
      </c>
      <c r="AK2460">
        <v>14087</v>
      </c>
      <c r="AL2460" t="s">
        <v>21595</v>
      </c>
      <c r="AM2460" t="s">
        <v>21596</v>
      </c>
      <c r="AN2460" t="s">
        <v>21591</v>
      </c>
      <c r="AO2460" t="s">
        <v>21597</v>
      </c>
      <c r="AP2460">
        <v>9</v>
      </c>
      <c r="AQ2460" t="s">
        <v>21596</v>
      </c>
      <c r="AR2460" t="s">
        <v>21597</v>
      </c>
      <c r="AS2460" t="s">
        <v>97</v>
      </c>
      <c r="AT2460">
        <v>0</v>
      </c>
      <c r="AU2460">
        <v>1.680672269</v>
      </c>
      <c r="AV2460">
        <v>4.2016806720000002</v>
      </c>
      <c r="AW2460">
        <v>0</v>
      </c>
      <c r="AX2460">
        <v>0</v>
      </c>
      <c r="AY2460">
        <v>120</v>
      </c>
      <c r="AZ2460">
        <v>0</v>
      </c>
      <c r="BA2460">
        <v>0</v>
      </c>
      <c r="BB2460">
        <v>1.6666667E-2</v>
      </c>
      <c r="BC2460">
        <v>0</v>
      </c>
      <c r="BD2460">
        <v>3.3333333E-2</v>
      </c>
      <c r="BE2460">
        <v>8.3333330000000001E-3</v>
      </c>
      <c r="BF2460">
        <v>1.6666667E-2</v>
      </c>
      <c r="BG2460">
        <v>0</v>
      </c>
      <c r="BH2460">
        <f>(AP2460-J2460)/J2460</f>
        <v>0</v>
      </c>
    </row>
    <row r="2461" spans="1:60" x14ac:dyDescent="0.2">
      <c r="A2461" t="s">
        <v>21598</v>
      </c>
      <c r="B2461" t="s">
        <v>21597</v>
      </c>
      <c r="C2461" t="s">
        <v>21599</v>
      </c>
      <c r="D2461" t="s">
        <v>2095</v>
      </c>
      <c r="E2461" t="s">
        <v>21600</v>
      </c>
      <c r="F2461" t="s">
        <v>21601</v>
      </c>
      <c r="G2461" t="s">
        <v>569</v>
      </c>
      <c r="H2461" t="s">
        <v>66</v>
      </c>
      <c r="I2461">
        <v>128.6</v>
      </c>
      <c r="J2461">
        <v>15</v>
      </c>
      <c r="K2461" t="s">
        <v>86</v>
      </c>
      <c r="L2461" t="s">
        <v>21602</v>
      </c>
      <c r="M2461" t="s">
        <v>70</v>
      </c>
      <c r="N2461" t="s">
        <v>248</v>
      </c>
      <c r="O2461" t="s">
        <v>248</v>
      </c>
      <c r="P2461">
        <v>4.2</v>
      </c>
      <c r="Q2461" t="s">
        <v>73</v>
      </c>
      <c r="U2461">
        <v>120</v>
      </c>
      <c r="V2461">
        <v>2857143</v>
      </c>
      <c r="W2461">
        <v>5714286</v>
      </c>
      <c r="X2461" t="s">
        <v>21603</v>
      </c>
      <c r="Y2461" t="s">
        <v>18688</v>
      </c>
      <c r="Z2461" t="s">
        <v>18689</v>
      </c>
      <c r="AA2461" t="s">
        <v>18688</v>
      </c>
      <c r="AB2461" t="s">
        <v>74</v>
      </c>
      <c r="AC2461" t="s">
        <v>74</v>
      </c>
      <c r="AD2461" t="s">
        <v>74</v>
      </c>
      <c r="AF2461" t="s">
        <v>21604</v>
      </c>
      <c r="AG2461">
        <v>3</v>
      </c>
      <c r="AH2461">
        <v>3</v>
      </c>
      <c r="AI2461">
        <v>7</v>
      </c>
      <c r="AJ2461">
        <v>18.61</v>
      </c>
      <c r="AK2461">
        <v>14097</v>
      </c>
      <c r="AL2461" t="s">
        <v>21605</v>
      </c>
      <c r="AM2461" t="s">
        <v>21606</v>
      </c>
      <c r="AN2461" t="s">
        <v>21600</v>
      </c>
      <c r="AO2461" t="s">
        <v>21369</v>
      </c>
      <c r="AP2461">
        <v>18.61000061</v>
      </c>
      <c r="AQ2461" t="s">
        <v>21606</v>
      </c>
      <c r="AR2461" t="s">
        <v>21369</v>
      </c>
      <c r="AS2461" t="s">
        <v>97</v>
      </c>
      <c r="AT2461">
        <v>0</v>
      </c>
      <c r="AU2461">
        <v>0</v>
      </c>
      <c r="AV2461">
        <v>7.9136690649999997</v>
      </c>
      <c r="AW2461">
        <v>0</v>
      </c>
      <c r="AX2461">
        <v>7.9136690649999997</v>
      </c>
      <c r="AY2461">
        <v>139</v>
      </c>
      <c r="AZ2461">
        <v>1.4388489000000001E-2</v>
      </c>
      <c r="BA2461">
        <v>0</v>
      </c>
      <c r="BB2461">
        <v>1.4388489000000001E-2</v>
      </c>
      <c r="BC2461">
        <v>0</v>
      </c>
      <c r="BD2461">
        <v>4.3165467999999999E-2</v>
      </c>
      <c r="BE2461">
        <v>0</v>
      </c>
      <c r="BF2461">
        <v>0</v>
      </c>
      <c r="BG2461">
        <v>0</v>
      </c>
      <c r="BH2461">
        <f>(AP2461-J2461)/J2461</f>
        <v>0.24066670733333334</v>
      </c>
    </row>
    <row r="2462" spans="1:60" x14ac:dyDescent="0.2">
      <c r="A2462" t="s">
        <v>21598</v>
      </c>
      <c r="B2462" t="s">
        <v>21369</v>
      </c>
      <c r="C2462" t="s">
        <v>21607</v>
      </c>
      <c r="D2462" t="s">
        <v>101</v>
      </c>
      <c r="E2462" t="s">
        <v>21608</v>
      </c>
      <c r="F2462" t="s">
        <v>14708</v>
      </c>
      <c r="G2462" t="s">
        <v>3123</v>
      </c>
      <c r="H2462" t="s">
        <v>66</v>
      </c>
      <c r="I2462">
        <v>117.6</v>
      </c>
      <c r="J2462">
        <v>21</v>
      </c>
      <c r="K2462" t="s">
        <v>86</v>
      </c>
      <c r="L2462" t="s">
        <v>21609</v>
      </c>
      <c r="M2462" t="s">
        <v>88</v>
      </c>
      <c r="N2462" t="s">
        <v>248</v>
      </c>
      <c r="O2462" t="s">
        <v>248</v>
      </c>
      <c r="Q2462" t="s">
        <v>73</v>
      </c>
      <c r="U2462">
        <v>100</v>
      </c>
      <c r="V2462">
        <v>5600000</v>
      </c>
      <c r="X2462" t="s">
        <v>21374</v>
      </c>
      <c r="Y2462" t="s">
        <v>3931</v>
      </c>
      <c r="Z2462" t="s">
        <v>3932</v>
      </c>
      <c r="AA2462" t="s">
        <v>3931</v>
      </c>
      <c r="AB2462" t="s">
        <v>74</v>
      </c>
      <c r="AC2462" t="s">
        <v>74</v>
      </c>
      <c r="AD2462" t="s">
        <v>68</v>
      </c>
      <c r="AG2462">
        <v>2</v>
      </c>
      <c r="AH2462">
        <v>2</v>
      </c>
      <c r="AI2462">
        <v>5</v>
      </c>
      <c r="AJ2462">
        <v>32.92</v>
      </c>
      <c r="AK2462">
        <v>14063</v>
      </c>
      <c r="AL2462" t="s">
        <v>21610</v>
      </c>
      <c r="AM2462" t="s">
        <v>21611</v>
      </c>
      <c r="AN2462" t="s">
        <v>21608</v>
      </c>
      <c r="AO2462" t="s">
        <v>21378</v>
      </c>
      <c r="AP2462">
        <v>32.91999817</v>
      </c>
      <c r="AQ2462" t="s">
        <v>21611</v>
      </c>
      <c r="AR2462" t="s">
        <v>21378</v>
      </c>
      <c r="AS2462" t="s">
        <v>97</v>
      </c>
      <c r="AT2462">
        <v>0</v>
      </c>
      <c r="AU2462">
        <v>1.19047619</v>
      </c>
      <c r="AV2462">
        <v>2.3809523810000002</v>
      </c>
      <c r="AW2462">
        <v>1.19047619</v>
      </c>
      <c r="AX2462">
        <v>2.9761904760000002</v>
      </c>
      <c r="AY2462">
        <v>169</v>
      </c>
      <c r="AZ2462">
        <v>0</v>
      </c>
      <c r="BA2462">
        <v>0</v>
      </c>
      <c r="BB2462">
        <v>2.9585798999999999E-2</v>
      </c>
      <c r="BC2462">
        <v>0</v>
      </c>
      <c r="BD2462">
        <v>2.3668639000000002E-2</v>
      </c>
      <c r="BE2462">
        <v>1.1834320000000001E-2</v>
      </c>
      <c r="BF2462">
        <v>0</v>
      </c>
      <c r="BG2462">
        <v>0</v>
      </c>
      <c r="BH2462">
        <f>(AP2462-J2462)/J2462</f>
        <v>0.56761896047619043</v>
      </c>
    </row>
    <row r="2463" spans="1:60" x14ac:dyDescent="0.2">
      <c r="A2463" t="s">
        <v>21612</v>
      </c>
      <c r="B2463" t="s">
        <v>21597</v>
      </c>
      <c r="C2463" t="s">
        <v>21613</v>
      </c>
      <c r="D2463" t="s">
        <v>599</v>
      </c>
      <c r="E2463" t="s">
        <v>21614</v>
      </c>
      <c r="F2463" t="s">
        <v>21615</v>
      </c>
      <c r="G2463" t="s">
        <v>677</v>
      </c>
      <c r="H2463" t="s">
        <v>66</v>
      </c>
      <c r="I2463">
        <v>160</v>
      </c>
      <c r="J2463">
        <v>16</v>
      </c>
      <c r="K2463" t="s">
        <v>86</v>
      </c>
      <c r="L2463" t="s">
        <v>21616</v>
      </c>
      <c r="M2463" t="s">
        <v>88</v>
      </c>
      <c r="N2463" t="s">
        <v>248</v>
      </c>
      <c r="O2463" t="s">
        <v>248</v>
      </c>
      <c r="P2463">
        <v>4.2</v>
      </c>
      <c r="Q2463" t="s">
        <v>73</v>
      </c>
      <c r="U2463">
        <v>125</v>
      </c>
      <c r="V2463">
        <v>9999999</v>
      </c>
      <c r="X2463" t="s">
        <v>21617</v>
      </c>
      <c r="Y2463" t="s">
        <v>5128</v>
      </c>
      <c r="Z2463" t="s">
        <v>5129</v>
      </c>
      <c r="AA2463" t="s">
        <v>5128</v>
      </c>
      <c r="AB2463" t="s">
        <v>74</v>
      </c>
      <c r="AC2463" t="s">
        <v>74</v>
      </c>
      <c r="AD2463" t="s">
        <v>68</v>
      </c>
      <c r="AG2463">
        <v>2</v>
      </c>
      <c r="AH2463">
        <v>2</v>
      </c>
      <c r="AI2463">
        <v>4</v>
      </c>
      <c r="AJ2463">
        <v>24.73</v>
      </c>
      <c r="AK2463">
        <v>14072</v>
      </c>
      <c r="AL2463" t="s">
        <v>21618</v>
      </c>
      <c r="AM2463" t="s">
        <v>21619</v>
      </c>
      <c r="AN2463" t="s">
        <v>21614</v>
      </c>
      <c r="AO2463" t="s">
        <v>21369</v>
      </c>
      <c r="AP2463">
        <v>24.729999540000001</v>
      </c>
      <c r="AQ2463" t="s">
        <v>21619</v>
      </c>
      <c r="AR2463" t="s">
        <v>21369</v>
      </c>
      <c r="AS2463" t="s">
        <v>97</v>
      </c>
      <c r="AT2463">
        <v>0</v>
      </c>
      <c r="AU2463">
        <v>0.34482758600000002</v>
      </c>
      <c r="AV2463">
        <v>2.4137931030000002</v>
      </c>
      <c r="AW2463">
        <v>1.3793103449999999</v>
      </c>
      <c r="AX2463">
        <v>1.0344827590000001</v>
      </c>
      <c r="AY2463">
        <v>293</v>
      </c>
      <c r="AZ2463">
        <v>3.4129690000000001E-3</v>
      </c>
      <c r="BA2463">
        <v>6.8259389999999996E-3</v>
      </c>
      <c r="BB2463">
        <v>2.3890785000000001E-2</v>
      </c>
      <c r="BC2463">
        <v>0</v>
      </c>
      <c r="BD2463">
        <v>2.0477815999999999E-2</v>
      </c>
      <c r="BE2463">
        <v>1.7064846000000002E-2</v>
      </c>
      <c r="BF2463">
        <v>2.3890785000000001E-2</v>
      </c>
      <c r="BG2463">
        <v>0</v>
      </c>
      <c r="BH2463">
        <f>(AP2463-J2463)/J2463</f>
        <v>0.54562497125000009</v>
      </c>
    </row>
    <row r="2464" spans="1:60" x14ac:dyDescent="0.2">
      <c r="A2464" t="s">
        <v>21620</v>
      </c>
      <c r="B2464" t="s">
        <v>21621</v>
      </c>
      <c r="C2464" t="s">
        <v>21622</v>
      </c>
      <c r="D2464" t="s">
        <v>15219</v>
      </c>
      <c r="E2464" t="s">
        <v>21623</v>
      </c>
      <c r="F2464" t="s">
        <v>21624</v>
      </c>
      <c r="G2464" t="s">
        <v>2860</v>
      </c>
      <c r="H2464" t="s">
        <v>431</v>
      </c>
      <c r="I2464">
        <v>252</v>
      </c>
      <c r="J2464">
        <v>14</v>
      </c>
      <c r="K2464" t="s">
        <v>86</v>
      </c>
      <c r="L2464" t="s">
        <v>21625</v>
      </c>
      <c r="M2464" t="s">
        <v>88</v>
      </c>
      <c r="N2464" t="s">
        <v>434</v>
      </c>
      <c r="O2464" t="s">
        <v>434</v>
      </c>
      <c r="P2464">
        <v>3.75</v>
      </c>
      <c r="Q2464" t="s">
        <v>73</v>
      </c>
      <c r="U2464">
        <v>100</v>
      </c>
      <c r="V2464">
        <v>13200000</v>
      </c>
      <c r="W2464">
        <v>4800000</v>
      </c>
      <c r="X2464" t="s">
        <v>21626</v>
      </c>
      <c r="Y2464" t="s">
        <v>3931</v>
      </c>
      <c r="Z2464" t="s">
        <v>3932</v>
      </c>
      <c r="AA2464" t="s">
        <v>3931</v>
      </c>
      <c r="AB2464" t="s">
        <v>74</v>
      </c>
      <c r="AC2464" t="s">
        <v>74</v>
      </c>
      <c r="AD2464" t="s">
        <v>74</v>
      </c>
      <c r="AF2464" t="s">
        <v>21627</v>
      </c>
      <c r="AG2464">
        <v>5</v>
      </c>
      <c r="AH2464">
        <v>5</v>
      </c>
      <c r="AI2464">
        <v>7</v>
      </c>
      <c r="AK2464">
        <v>14131</v>
      </c>
      <c r="AL2464" t="s">
        <v>21628</v>
      </c>
      <c r="AM2464" t="s">
        <v>21629</v>
      </c>
      <c r="AN2464" t="s">
        <v>21623</v>
      </c>
      <c r="AO2464" t="s">
        <v>21630</v>
      </c>
      <c r="AP2464">
        <v>14.5</v>
      </c>
      <c r="AQ2464" t="s">
        <v>21631</v>
      </c>
      <c r="AR2464" t="s">
        <v>21630</v>
      </c>
      <c r="AS2464" t="s">
        <v>97</v>
      </c>
      <c r="AT2464">
        <v>0</v>
      </c>
      <c r="AU2464">
        <v>0</v>
      </c>
      <c r="AV2464">
        <v>3.0674846630000001</v>
      </c>
      <c r="AW2464">
        <v>0</v>
      </c>
      <c r="AX2464">
        <v>0</v>
      </c>
      <c r="AY2464">
        <v>163</v>
      </c>
      <c r="AZ2464">
        <v>3.0674847000000002E-2</v>
      </c>
      <c r="BA2464">
        <v>0</v>
      </c>
      <c r="BB2464">
        <v>1.2269939000000001E-2</v>
      </c>
      <c r="BC2464">
        <v>1.2269939000000001E-2</v>
      </c>
      <c r="BD2464">
        <v>3.0674847000000002E-2</v>
      </c>
      <c r="BE2464">
        <v>0</v>
      </c>
      <c r="BF2464">
        <v>0</v>
      </c>
      <c r="BG2464">
        <v>0</v>
      </c>
      <c r="BH2464">
        <f>(AP2464-J2464)/J2464</f>
        <v>3.5714285714285712E-2</v>
      </c>
    </row>
    <row r="2465" spans="1:60" x14ac:dyDescent="0.2">
      <c r="A2465" t="s">
        <v>21165</v>
      </c>
      <c r="B2465" t="s">
        <v>21632</v>
      </c>
      <c r="C2465" t="s">
        <v>21633</v>
      </c>
      <c r="D2465" t="s">
        <v>1083</v>
      </c>
      <c r="E2465" t="s">
        <v>21634</v>
      </c>
      <c r="F2465" t="s">
        <v>21635</v>
      </c>
      <c r="G2465" t="s">
        <v>959</v>
      </c>
      <c r="H2465" t="s">
        <v>186</v>
      </c>
      <c r="I2465">
        <v>565</v>
      </c>
      <c r="J2465">
        <v>20</v>
      </c>
      <c r="K2465" t="s">
        <v>21636</v>
      </c>
      <c r="L2465" t="s">
        <v>21637</v>
      </c>
      <c r="M2465" t="s">
        <v>88</v>
      </c>
      <c r="N2465" t="s">
        <v>4081</v>
      </c>
      <c r="O2465" t="s">
        <v>4081</v>
      </c>
      <c r="P2465">
        <v>3.3</v>
      </c>
      <c r="Q2465" t="s">
        <v>73</v>
      </c>
      <c r="U2465">
        <v>100</v>
      </c>
      <c r="V2465">
        <v>28250000</v>
      </c>
      <c r="X2465" t="s">
        <v>21638</v>
      </c>
      <c r="Y2465" t="s">
        <v>3931</v>
      </c>
      <c r="Z2465" t="s">
        <v>3932</v>
      </c>
      <c r="AA2465" t="s">
        <v>3931</v>
      </c>
      <c r="AB2465" t="s">
        <v>74</v>
      </c>
      <c r="AC2465" t="s">
        <v>74</v>
      </c>
      <c r="AD2465" t="s">
        <v>74</v>
      </c>
      <c r="AG2465">
        <v>8</v>
      </c>
      <c r="AH2465">
        <v>9</v>
      </c>
      <c r="AI2465">
        <v>13</v>
      </c>
      <c r="AJ2465">
        <v>23.87</v>
      </c>
      <c r="AK2465">
        <v>14279</v>
      </c>
      <c r="AL2465" t="s">
        <v>21639</v>
      </c>
      <c r="AM2465" t="s">
        <v>21640</v>
      </c>
      <c r="AN2465" t="s">
        <v>21634</v>
      </c>
      <c r="AO2465" t="s">
        <v>21641</v>
      </c>
      <c r="AP2465">
        <v>23.87</v>
      </c>
      <c r="AQ2465" t="s">
        <v>21642</v>
      </c>
      <c r="AR2465" t="s">
        <v>21641</v>
      </c>
      <c r="AS2465" t="s">
        <v>97</v>
      </c>
      <c r="AT2465">
        <v>0</v>
      </c>
      <c r="AU2465">
        <v>0</v>
      </c>
      <c r="AV2465">
        <v>7.8260869570000002</v>
      </c>
      <c r="AW2465">
        <v>0</v>
      </c>
      <c r="AX2465">
        <v>0</v>
      </c>
      <c r="AY2465">
        <v>345</v>
      </c>
      <c r="AZ2465">
        <v>0</v>
      </c>
      <c r="BA2465">
        <v>2.8985510000000001E-3</v>
      </c>
      <c r="BB2465">
        <v>4.0579709999999998E-2</v>
      </c>
      <c r="BC2465">
        <v>0</v>
      </c>
      <c r="BD2465">
        <v>3.1884058E-2</v>
      </c>
      <c r="BE2465">
        <v>0</v>
      </c>
      <c r="BF2465">
        <v>0</v>
      </c>
      <c r="BG2465">
        <v>0</v>
      </c>
      <c r="BH2465">
        <f>(AP2465-J2465)/J2465</f>
        <v>0.19350000000000006</v>
      </c>
    </row>
    <row r="2466" spans="1:60" x14ac:dyDescent="0.2">
      <c r="A2466" t="s">
        <v>21643</v>
      </c>
      <c r="B2466" t="s">
        <v>21446</v>
      </c>
      <c r="C2466" t="s">
        <v>21644</v>
      </c>
      <c r="D2466" t="s">
        <v>10657</v>
      </c>
      <c r="E2466" t="s">
        <v>21645</v>
      </c>
      <c r="F2466" t="s">
        <v>13027</v>
      </c>
      <c r="G2466" t="s">
        <v>1595</v>
      </c>
      <c r="H2466" t="s">
        <v>66</v>
      </c>
      <c r="I2466">
        <v>106</v>
      </c>
      <c r="J2466">
        <v>18</v>
      </c>
      <c r="K2466" t="s">
        <v>86</v>
      </c>
      <c r="L2466" t="s">
        <v>21646</v>
      </c>
      <c r="M2466" t="s">
        <v>70</v>
      </c>
      <c r="N2466" t="s">
        <v>248</v>
      </c>
      <c r="O2466" t="s">
        <v>248</v>
      </c>
      <c r="Q2466" t="s">
        <v>73</v>
      </c>
      <c r="U2466">
        <v>86.3</v>
      </c>
      <c r="V2466">
        <v>5888888</v>
      </c>
      <c r="X2466" t="s">
        <v>21647</v>
      </c>
      <c r="Y2466" t="s">
        <v>3931</v>
      </c>
      <c r="Z2466" t="s">
        <v>3932</v>
      </c>
      <c r="AA2466" t="s">
        <v>3931</v>
      </c>
      <c r="AB2466" t="s">
        <v>74</v>
      </c>
      <c r="AC2466" t="s">
        <v>74</v>
      </c>
      <c r="AD2466" t="s">
        <v>68</v>
      </c>
      <c r="AG2466">
        <v>2</v>
      </c>
      <c r="AH2466">
        <v>2</v>
      </c>
      <c r="AI2466">
        <v>4</v>
      </c>
      <c r="AJ2466">
        <v>35.35</v>
      </c>
      <c r="AK2466">
        <v>14160</v>
      </c>
      <c r="AL2466" t="s">
        <v>21648</v>
      </c>
      <c r="AM2466" t="s">
        <v>21649</v>
      </c>
      <c r="AN2466" t="s">
        <v>21645</v>
      </c>
      <c r="AO2466" t="s">
        <v>21446</v>
      </c>
      <c r="AP2466">
        <v>35.349998470000003</v>
      </c>
      <c r="AQ2466" t="s">
        <v>21650</v>
      </c>
      <c r="AR2466" t="s">
        <v>21446</v>
      </c>
      <c r="AS2466" t="s">
        <v>97</v>
      </c>
      <c r="AT2466">
        <v>0</v>
      </c>
      <c r="AU2466">
        <v>0.34129692799999989</v>
      </c>
      <c r="AV2466">
        <v>1.3651877130000001</v>
      </c>
      <c r="AW2466">
        <v>1.3651877130000001</v>
      </c>
      <c r="AX2466">
        <v>5.8020477820000007</v>
      </c>
      <c r="AY2466">
        <v>297</v>
      </c>
      <c r="AZ2466">
        <v>3.3670029999999999E-3</v>
      </c>
      <c r="BA2466">
        <v>1.3468012999999999E-2</v>
      </c>
      <c r="BB2466">
        <v>3.3670034000000001E-2</v>
      </c>
      <c r="BC2466">
        <v>0</v>
      </c>
      <c r="BD2466">
        <v>2.0202020000000001E-2</v>
      </c>
      <c r="BE2466">
        <v>1.6835017000000001E-2</v>
      </c>
      <c r="BF2466">
        <v>1.3468012999999999E-2</v>
      </c>
      <c r="BG2466">
        <v>0</v>
      </c>
      <c r="BH2466">
        <f>(AP2466-J2466)/J2466</f>
        <v>0.96388880388888909</v>
      </c>
    </row>
    <row r="2467" spans="1:60" x14ac:dyDescent="0.2">
      <c r="A2467" t="s">
        <v>21643</v>
      </c>
      <c r="B2467" t="s">
        <v>21651</v>
      </c>
      <c r="C2467" t="s">
        <v>21652</v>
      </c>
      <c r="D2467" t="s">
        <v>5630</v>
      </c>
      <c r="E2467" t="s">
        <v>21653</v>
      </c>
      <c r="F2467" t="s">
        <v>21654</v>
      </c>
      <c r="G2467" t="s">
        <v>3341</v>
      </c>
      <c r="H2467" t="s">
        <v>78</v>
      </c>
      <c r="I2467">
        <v>2816</v>
      </c>
      <c r="J2467">
        <v>22</v>
      </c>
      <c r="K2467" t="s">
        <v>67</v>
      </c>
      <c r="L2467" t="s">
        <v>21655</v>
      </c>
      <c r="M2467" t="s">
        <v>88</v>
      </c>
      <c r="N2467" t="s">
        <v>248</v>
      </c>
      <c r="O2467" t="s">
        <v>248</v>
      </c>
      <c r="P2467">
        <v>1.8</v>
      </c>
      <c r="Q2467" t="s">
        <v>73</v>
      </c>
      <c r="U2467">
        <v>1000</v>
      </c>
      <c r="V2467">
        <v>128000000</v>
      </c>
      <c r="X2467" t="s">
        <v>21656</v>
      </c>
      <c r="Y2467" t="s">
        <v>3931</v>
      </c>
      <c r="Z2467" t="s">
        <v>3932</v>
      </c>
      <c r="AA2467" t="s">
        <v>3931</v>
      </c>
      <c r="AB2467" t="s">
        <v>74</v>
      </c>
      <c r="AC2467" t="s">
        <v>74</v>
      </c>
      <c r="AD2467" t="s">
        <v>74</v>
      </c>
      <c r="AG2467">
        <v>7</v>
      </c>
      <c r="AH2467">
        <v>7</v>
      </c>
      <c r="AI2467">
        <v>34</v>
      </c>
      <c r="AJ2467">
        <v>22</v>
      </c>
      <c r="AK2467">
        <v>14215</v>
      </c>
      <c r="AL2467" t="s">
        <v>21657</v>
      </c>
      <c r="AM2467" t="s">
        <v>21658</v>
      </c>
      <c r="AN2467" t="s">
        <v>21653</v>
      </c>
      <c r="AO2467" t="s">
        <v>21659</v>
      </c>
      <c r="AP2467">
        <v>22</v>
      </c>
      <c r="AQ2467" t="s">
        <v>21660</v>
      </c>
      <c r="AR2467" t="s">
        <v>21659</v>
      </c>
      <c r="AS2467" t="s">
        <v>97</v>
      </c>
      <c r="AT2467">
        <v>0</v>
      </c>
      <c r="AU2467">
        <v>1.886792453</v>
      </c>
      <c r="AV2467">
        <v>0.94339622599999995</v>
      </c>
      <c r="AW2467">
        <v>0</v>
      </c>
      <c r="AX2467">
        <v>0</v>
      </c>
      <c r="AY2467">
        <v>106</v>
      </c>
      <c r="AZ2467">
        <v>9.4339619999999989E-3</v>
      </c>
      <c r="BA2467">
        <v>0</v>
      </c>
      <c r="BB2467">
        <v>9.4339619999999989E-3</v>
      </c>
      <c r="BC2467">
        <v>9.4339619999999989E-3</v>
      </c>
      <c r="BD2467">
        <v>2.8301887000000001E-2</v>
      </c>
      <c r="BE2467">
        <v>0</v>
      </c>
      <c r="BF2467">
        <v>0</v>
      </c>
      <c r="BG2467">
        <v>0</v>
      </c>
      <c r="BH2467">
        <f>(AP2467-J2467)/J2467</f>
        <v>0</v>
      </c>
    </row>
    <row r="2468" spans="1:60" x14ac:dyDescent="0.2">
      <c r="A2468" t="s">
        <v>21367</v>
      </c>
      <c r="B2468" t="s">
        <v>21621</v>
      </c>
      <c r="C2468" t="s">
        <v>21661</v>
      </c>
      <c r="D2468" t="s">
        <v>497</v>
      </c>
      <c r="E2468" t="s">
        <v>21662</v>
      </c>
      <c r="F2468" t="s">
        <v>21663</v>
      </c>
      <c r="G2468" t="s">
        <v>445</v>
      </c>
      <c r="H2468" t="s">
        <v>66</v>
      </c>
      <c r="I2468">
        <v>303.5</v>
      </c>
      <c r="J2468">
        <v>20</v>
      </c>
      <c r="K2468" t="s">
        <v>86</v>
      </c>
      <c r="L2468" t="s">
        <v>21664</v>
      </c>
      <c r="M2468" t="s">
        <v>70</v>
      </c>
      <c r="N2468" t="s">
        <v>248</v>
      </c>
      <c r="O2468" t="s">
        <v>248</v>
      </c>
      <c r="P2468">
        <v>3.3</v>
      </c>
      <c r="Q2468" t="s">
        <v>73</v>
      </c>
      <c r="U2468">
        <v>175</v>
      </c>
      <c r="V2468">
        <v>15175000</v>
      </c>
      <c r="X2468" t="s">
        <v>21626</v>
      </c>
      <c r="Y2468" t="s">
        <v>3931</v>
      </c>
      <c r="Z2468" t="s">
        <v>3932</v>
      </c>
      <c r="AA2468" t="s">
        <v>3931</v>
      </c>
      <c r="AB2468" t="s">
        <v>74</v>
      </c>
      <c r="AC2468" t="s">
        <v>74</v>
      </c>
      <c r="AD2468" t="s">
        <v>68</v>
      </c>
      <c r="AG2468">
        <v>6</v>
      </c>
      <c r="AH2468">
        <v>6</v>
      </c>
      <c r="AI2468">
        <v>7</v>
      </c>
      <c r="AK2468">
        <v>14159</v>
      </c>
      <c r="AL2468" t="s">
        <v>21665</v>
      </c>
      <c r="AM2468" t="s">
        <v>21666</v>
      </c>
      <c r="AN2468" t="s">
        <v>21662</v>
      </c>
      <c r="AO2468" t="s">
        <v>21630</v>
      </c>
      <c r="AP2468">
        <v>36</v>
      </c>
      <c r="AQ2468" t="s">
        <v>21667</v>
      </c>
      <c r="AR2468" t="s">
        <v>21630</v>
      </c>
      <c r="AS2468" t="s">
        <v>97</v>
      </c>
      <c r="AT2468">
        <v>0</v>
      </c>
      <c r="AU2468">
        <v>0.76923076900000009</v>
      </c>
      <c r="AV2468">
        <v>2.307692308</v>
      </c>
      <c r="AW2468">
        <v>0.76923076900000009</v>
      </c>
      <c r="AX2468">
        <v>2.307692308</v>
      </c>
      <c r="AY2468">
        <v>132</v>
      </c>
      <c r="AZ2468">
        <v>0</v>
      </c>
      <c r="BA2468">
        <v>7.5757580000000001E-3</v>
      </c>
      <c r="BB2468">
        <v>1.5151515000000001E-2</v>
      </c>
      <c r="BC2468">
        <v>0</v>
      </c>
      <c r="BD2468">
        <v>1.5151515000000001E-2</v>
      </c>
      <c r="BE2468">
        <v>7.5757580000000001E-3</v>
      </c>
      <c r="BF2468">
        <v>1.5151515000000001E-2</v>
      </c>
      <c r="BG2468">
        <v>1</v>
      </c>
      <c r="BH2468">
        <f>(AP2468-J2468)/J2468</f>
        <v>0.8</v>
      </c>
    </row>
    <row r="2469" spans="1:60" x14ac:dyDescent="0.2">
      <c r="A2469" t="s">
        <v>21367</v>
      </c>
      <c r="B2469" t="s">
        <v>21668</v>
      </c>
      <c r="C2469" t="s">
        <v>21669</v>
      </c>
      <c r="D2469" t="s">
        <v>1339</v>
      </c>
      <c r="E2469" t="s">
        <v>21670</v>
      </c>
      <c r="F2469" t="s">
        <v>21671</v>
      </c>
      <c r="G2469" t="s">
        <v>2126</v>
      </c>
      <c r="H2469" t="s">
        <v>511</v>
      </c>
      <c r="I2469">
        <v>576.9</v>
      </c>
      <c r="J2469">
        <v>15</v>
      </c>
      <c r="K2469" t="s">
        <v>86</v>
      </c>
      <c r="L2469" t="s">
        <v>21672</v>
      </c>
      <c r="M2469" t="s">
        <v>70</v>
      </c>
      <c r="N2469" t="s">
        <v>123</v>
      </c>
      <c r="O2469" t="s">
        <v>123</v>
      </c>
      <c r="P2469">
        <v>3</v>
      </c>
      <c r="Q2469" t="s">
        <v>73</v>
      </c>
      <c r="U2469">
        <v>750</v>
      </c>
      <c r="V2469">
        <v>30769230</v>
      </c>
      <c r="W2469">
        <v>7692307</v>
      </c>
      <c r="X2469" t="s">
        <v>21673</v>
      </c>
      <c r="Y2469" t="s">
        <v>3931</v>
      </c>
      <c r="Z2469" t="s">
        <v>21479</v>
      </c>
      <c r="AA2469" t="s">
        <v>3931</v>
      </c>
      <c r="AB2469" t="s">
        <v>74</v>
      </c>
      <c r="AC2469" t="s">
        <v>74</v>
      </c>
      <c r="AD2469" t="s">
        <v>74</v>
      </c>
      <c r="AF2469" t="s">
        <v>21674</v>
      </c>
      <c r="AG2469">
        <v>10</v>
      </c>
      <c r="AH2469">
        <v>10</v>
      </c>
      <c r="AI2469">
        <v>16</v>
      </c>
      <c r="AJ2469">
        <v>14.99</v>
      </c>
      <c r="AK2469">
        <v>14239</v>
      </c>
      <c r="AL2469" t="s">
        <v>21675</v>
      </c>
      <c r="AM2469" t="s">
        <v>21676</v>
      </c>
      <c r="AN2469" t="s">
        <v>21670</v>
      </c>
      <c r="AO2469" t="s">
        <v>21677</v>
      </c>
      <c r="AP2469">
        <v>14.989999770000001</v>
      </c>
      <c r="AQ2469" t="s">
        <v>21678</v>
      </c>
      <c r="AR2469" t="s">
        <v>21679</v>
      </c>
      <c r="AS2469" t="s">
        <v>78</v>
      </c>
      <c r="AT2469">
        <v>0</v>
      </c>
      <c r="AU2469">
        <v>0</v>
      </c>
      <c r="AV2469">
        <v>1.4925373129999999</v>
      </c>
      <c r="AW2469">
        <v>0</v>
      </c>
      <c r="AX2469">
        <v>0</v>
      </c>
      <c r="AY2469">
        <v>134</v>
      </c>
      <c r="AZ2469">
        <v>2.2388060000000001E-2</v>
      </c>
      <c r="BA2469">
        <v>0</v>
      </c>
      <c r="BB2469">
        <v>1.4925373E-2</v>
      </c>
      <c r="BC2469">
        <v>0</v>
      </c>
      <c r="BD2469">
        <v>1.4925373E-2</v>
      </c>
      <c r="BE2469">
        <v>7.462687E-3</v>
      </c>
      <c r="BF2469">
        <v>0</v>
      </c>
      <c r="BG2469">
        <v>0</v>
      </c>
      <c r="BH2469">
        <f>(AP2469-J2469)/J2469</f>
        <v>-6.6668199999995179E-4</v>
      </c>
    </row>
    <row r="2470" spans="1:60" x14ac:dyDescent="0.2">
      <c r="A2470" t="s">
        <v>21367</v>
      </c>
      <c r="B2470" t="s">
        <v>21641</v>
      </c>
      <c r="C2470" t="s">
        <v>21680</v>
      </c>
      <c r="D2470" t="s">
        <v>4779</v>
      </c>
      <c r="E2470" t="s">
        <v>21681</v>
      </c>
      <c r="F2470" t="s">
        <v>21682</v>
      </c>
      <c r="G2470" t="s">
        <v>934</v>
      </c>
      <c r="H2470" t="s">
        <v>186</v>
      </c>
      <c r="I2470">
        <v>219</v>
      </c>
      <c r="J2470">
        <v>12</v>
      </c>
      <c r="K2470" t="s">
        <v>86</v>
      </c>
      <c r="M2470" t="s">
        <v>70</v>
      </c>
      <c r="N2470" t="s">
        <v>248</v>
      </c>
      <c r="O2470" t="s">
        <v>248</v>
      </c>
      <c r="Q2470" t="s">
        <v>73</v>
      </c>
      <c r="U2470">
        <v>100</v>
      </c>
      <c r="W2470">
        <v>18250000</v>
      </c>
      <c r="X2470" t="s">
        <v>21683</v>
      </c>
      <c r="Y2470" t="s">
        <v>3931</v>
      </c>
      <c r="Z2470" t="s">
        <v>3932</v>
      </c>
      <c r="AA2470" t="s">
        <v>3931</v>
      </c>
      <c r="AB2470" t="s">
        <v>74</v>
      </c>
      <c r="AC2470" t="s">
        <v>74</v>
      </c>
      <c r="AD2470" t="s">
        <v>74</v>
      </c>
      <c r="AG2470">
        <v>5</v>
      </c>
      <c r="AH2470">
        <v>5</v>
      </c>
      <c r="AI2470">
        <v>11</v>
      </c>
      <c r="AJ2470">
        <v>15.86</v>
      </c>
      <c r="AK2470">
        <v>14312</v>
      </c>
      <c r="AL2470" t="s">
        <v>21684</v>
      </c>
      <c r="AM2470" t="s">
        <v>21685</v>
      </c>
      <c r="AN2470" t="s">
        <v>21681</v>
      </c>
      <c r="AO2470" t="s">
        <v>21686</v>
      </c>
      <c r="AP2470">
        <v>15.85999966</v>
      </c>
      <c r="AQ2470" t="s">
        <v>21685</v>
      </c>
      <c r="AR2470" t="s">
        <v>21686</v>
      </c>
      <c r="AS2470" t="s">
        <v>97</v>
      </c>
      <c r="AT2470">
        <v>0</v>
      </c>
      <c r="AU2470">
        <v>0</v>
      </c>
      <c r="AV2470">
        <v>2.5641025640000001</v>
      </c>
      <c r="AW2470">
        <v>0</v>
      </c>
      <c r="AX2470">
        <v>0</v>
      </c>
      <c r="AY2470">
        <v>39</v>
      </c>
      <c r="AZ2470">
        <v>0</v>
      </c>
      <c r="BA2470">
        <v>0</v>
      </c>
      <c r="BB2470">
        <v>0</v>
      </c>
      <c r="BC2470">
        <v>0</v>
      </c>
      <c r="BD2470">
        <v>5.1282051000000002E-2</v>
      </c>
      <c r="BE2470">
        <v>0</v>
      </c>
      <c r="BF2470">
        <v>0</v>
      </c>
      <c r="BG2470">
        <v>0</v>
      </c>
      <c r="BH2470">
        <f>(AP2470-J2470)/J2470</f>
        <v>0.32166663833333331</v>
      </c>
    </row>
    <row r="2471" spans="1:60" x14ac:dyDescent="0.2">
      <c r="A2471" t="s">
        <v>21589</v>
      </c>
      <c r="B2471" t="s">
        <v>21687</v>
      </c>
      <c r="C2471" t="s">
        <v>21688</v>
      </c>
      <c r="D2471" t="s">
        <v>7875</v>
      </c>
      <c r="E2471" t="s">
        <v>21689</v>
      </c>
      <c r="F2471" t="s">
        <v>21690</v>
      </c>
      <c r="G2471" t="s">
        <v>5006</v>
      </c>
      <c r="H2471" t="s">
        <v>21691</v>
      </c>
      <c r="I2471">
        <v>15</v>
      </c>
      <c r="J2471">
        <v>5</v>
      </c>
      <c r="K2471" t="s">
        <v>86</v>
      </c>
      <c r="L2471" t="s">
        <v>21692</v>
      </c>
      <c r="M2471" t="s">
        <v>70</v>
      </c>
      <c r="N2471" t="s">
        <v>248</v>
      </c>
      <c r="O2471" t="s">
        <v>248</v>
      </c>
      <c r="P2471">
        <v>5.55</v>
      </c>
      <c r="Q2471" t="s">
        <v>73</v>
      </c>
      <c r="R2471">
        <v>5</v>
      </c>
      <c r="S2471">
        <v>5</v>
      </c>
      <c r="T2471">
        <v>2500000</v>
      </c>
      <c r="U2471">
        <v>12.5</v>
      </c>
      <c r="V2471">
        <v>3000000</v>
      </c>
      <c r="X2471" t="s">
        <v>21693</v>
      </c>
      <c r="Y2471" t="s">
        <v>3931</v>
      </c>
      <c r="Z2471" t="s">
        <v>3932</v>
      </c>
      <c r="AA2471" t="s">
        <v>3931</v>
      </c>
      <c r="AB2471" t="s">
        <v>74</v>
      </c>
      <c r="AC2471" t="s">
        <v>74</v>
      </c>
      <c r="AD2471" t="s">
        <v>74</v>
      </c>
      <c r="AG2471">
        <v>1</v>
      </c>
      <c r="AH2471">
        <v>1</v>
      </c>
      <c r="AI2471">
        <v>2</v>
      </c>
      <c r="AJ2471">
        <v>5.35</v>
      </c>
      <c r="AK2471">
        <v>14313</v>
      </c>
      <c r="AL2471" t="s">
        <v>21694</v>
      </c>
      <c r="AM2471" t="s">
        <v>21695</v>
      </c>
      <c r="AN2471" t="s">
        <v>21689</v>
      </c>
      <c r="AO2471" t="s">
        <v>21687</v>
      </c>
      <c r="AP2471">
        <v>5.3499999049999998</v>
      </c>
      <c r="AQ2471" t="s">
        <v>21696</v>
      </c>
      <c r="AR2471" t="s">
        <v>21697</v>
      </c>
      <c r="AS2471" t="s">
        <v>78</v>
      </c>
      <c r="AT2471">
        <v>5</v>
      </c>
      <c r="AU2471">
        <v>0.34364261200000001</v>
      </c>
      <c r="AV2471">
        <v>0.68728522299999995</v>
      </c>
      <c r="AW2471">
        <v>1.7182130579999999</v>
      </c>
      <c r="AX2471">
        <v>2.7491408929999999</v>
      </c>
      <c r="AY2471">
        <v>295</v>
      </c>
      <c r="AZ2471">
        <v>3.3898309999999998E-3</v>
      </c>
      <c r="BA2471">
        <v>1.6949153000000002E-2</v>
      </c>
      <c r="BB2471">
        <v>3.7288136E-2</v>
      </c>
      <c r="BC2471">
        <v>6.7796610000000002E-3</v>
      </c>
      <c r="BD2471">
        <v>3.7288136E-2</v>
      </c>
      <c r="BE2471">
        <v>1.3559322E-2</v>
      </c>
      <c r="BF2471">
        <v>3.3898309999999998E-3</v>
      </c>
      <c r="BG2471">
        <v>0</v>
      </c>
      <c r="BH2471">
        <f>(AP2471-J2471)/J2471</f>
        <v>6.9999980999999961E-2</v>
      </c>
    </row>
    <row r="2472" spans="1:60" x14ac:dyDescent="0.2">
      <c r="A2472" t="s">
        <v>21589</v>
      </c>
      <c r="B2472" t="s">
        <v>21687</v>
      </c>
      <c r="C2472" t="s">
        <v>21688</v>
      </c>
      <c r="D2472" t="s">
        <v>7875</v>
      </c>
      <c r="E2472" t="s">
        <v>21689</v>
      </c>
      <c r="F2472" t="s">
        <v>21690</v>
      </c>
      <c r="G2472" t="s">
        <v>5006</v>
      </c>
      <c r="H2472" t="s">
        <v>21691</v>
      </c>
      <c r="I2472">
        <v>15</v>
      </c>
      <c r="J2472">
        <v>5</v>
      </c>
      <c r="K2472" t="s">
        <v>86</v>
      </c>
      <c r="L2472" t="s">
        <v>21692</v>
      </c>
      <c r="M2472" t="s">
        <v>70</v>
      </c>
      <c r="N2472" t="s">
        <v>248</v>
      </c>
      <c r="O2472" t="s">
        <v>248</v>
      </c>
      <c r="P2472">
        <v>5.55</v>
      </c>
      <c r="Q2472" t="s">
        <v>73</v>
      </c>
      <c r="R2472">
        <v>5</v>
      </c>
      <c r="S2472">
        <v>5</v>
      </c>
      <c r="T2472">
        <v>2500000</v>
      </c>
      <c r="U2472">
        <v>12.5</v>
      </c>
      <c r="V2472">
        <v>3000000</v>
      </c>
      <c r="X2472" t="s">
        <v>21693</v>
      </c>
      <c r="Y2472" t="s">
        <v>3931</v>
      </c>
      <c r="Z2472" t="s">
        <v>3932</v>
      </c>
      <c r="AA2472" t="s">
        <v>3931</v>
      </c>
      <c r="AB2472" t="s">
        <v>74</v>
      </c>
      <c r="AC2472" t="s">
        <v>74</v>
      </c>
      <c r="AD2472" t="s">
        <v>74</v>
      </c>
      <c r="AG2472">
        <v>1</v>
      </c>
      <c r="AH2472">
        <v>1</v>
      </c>
      <c r="AI2472">
        <v>2</v>
      </c>
      <c r="AJ2472">
        <v>5.35</v>
      </c>
      <c r="AK2472">
        <v>14313</v>
      </c>
      <c r="AL2472" t="s">
        <v>21694</v>
      </c>
      <c r="AM2472" t="s">
        <v>21695</v>
      </c>
      <c r="AN2472" t="s">
        <v>21689</v>
      </c>
      <c r="AO2472" t="s">
        <v>21687</v>
      </c>
      <c r="AP2472">
        <v>5.3499999049999998</v>
      </c>
      <c r="AQ2472" t="s">
        <v>21696</v>
      </c>
      <c r="AR2472" t="s">
        <v>21697</v>
      </c>
      <c r="AS2472" t="s">
        <v>78</v>
      </c>
      <c r="AT2472">
        <v>5</v>
      </c>
      <c r="AU2472">
        <v>0.34364261200000001</v>
      </c>
      <c r="AV2472">
        <v>0.68728522299999995</v>
      </c>
      <c r="AW2472">
        <v>1.7182130579999999</v>
      </c>
      <c r="AX2472">
        <v>2.7491408929999999</v>
      </c>
      <c r="AY2472">
        <v>295</v>
      </c>
      <c r="AZ2472">
        <v>3.3898309999999998E-3</v>
      </c>
      <c r="BA2472">
        <v>1.6949153000000002E-2</v>
      </c>
      <c r="BB2472">
        <v>3.7288136E-2</v>
      </c>
      <c r="BC2472">
        <v>6.7796610000000002E-3</v>
      </c>
      <c r="BD2472">
        <v>3.7288136E-2</v>
      </c>
      <c r="BE2472">
        <v>1.3559322E-2</v>
      </c>
      <c r="BF2472">
        <v>3.3898309999999998E-3</v>
      </c>
      <c r="BG2472">
        <v>0</v>
      </c>
      <c r="BH2472">
        <f>(AP2472-J2472)/J2472</f>
        <v>6.9999980999999961E-2</v>
      </c>
    </row>
    <row r="2473" spans="1:60" x14ac:dyDescent="0.2">
      <c r="A2473" t="s">
        <v>21597</v>
      </c>
      <c r="B2473" t="s">
        <v>21621</v>
      </c>
      <c r="C2473" t="s">
        <v>21698</v>
      </c>
      <c r="D2473" t="s">
        <v>599</v>
      </c>
      <c r="E2473" t="s">
        <v>21699</v>
      </c>
      <c r="F2473" t="s">
        <v>21523</v>
      </c>
      <c r="G2473" t="s">
        <v>569</v>
      </c>
      <c r="H2473" t="s">
        <v>66</v>
      </c>
      <c r="I2473">
        <v>83.7</v>
      </c>
      <c r="J2473">
        <v>15</v>
      </c>
      <c r="K2473" t="s">
        <v>86</v>
      </c>
      <c r="L2473" t="s">
        <v>21700</v>
      </c>
      <c r="M2473" t="s">
        <v>70</v>
      </c>
      <c r="N2473" t="s">
        <v>248</v>
      </c>
      <c r="O2473" t="s">
        <v>248</v>
      </c>
      <c r="Q2473" t="s">
        <v>73</v>
      </c>
      <c r="U2473">
        <v>74.8</v>
      </c>
      <c r="V2473">
        <v>5580000</v>
      </c>
      <c r="X2473" t="s">
        <v>21626</v>
      </c>
      <c r="Y2473" t="s">
        <v>3931</v>
      </c>
      <c r="Z2473" t="s">
        <v>3932</v>
      </c>
      <c r="AA2473" t="s">
        <v>3931</v>
      </c>
      <c r="AB2473" t="s">
        <v>74</v>
      </c>
      <c r="AC2473" t="s">
        <v>74</v>
      </c>
      <c r="AD2473" t="s">
        <v>68</v>
      </c>
      <c r="AG2473">
        <v>2</v>
      </c>
      <c r="AH2473">
        <v>3</v>
      </c>
      <c r="AI2473">
        <v>4</v>
      </c>
      <c r="AJ2473">
        <v>19.989999999999998</v>
      </c>
      <c r="AK2473">
        <v>14176</v>
      </c>
      <c r="AL2473" t="s">
        <v>21701</v>
      </c>
      <c r="AM2473" t="s">
        <v>21702</v>
      </c>
      <c r="AN2473" t="s">
        <v>21699</v>
      </c>
      <c r="AO2473" t="s">
        <v>21621</v>
      </c>
      <c r="AP2473">
        <v>19.989999770000001</v>
      </c>
      <c r="AQ2473" t="s">
        <v>21702</v>
      </c>
      <c r="AR2473" t="s">
        <v>21621</v>
      </c>
      <c r="AS2473" t="s">
        <v>97</v>
      </c>
      <c r="AT2473">
        <v>0</v>
      </c>
      <c r="AU2473">
        <v>0.48543689299999998</v>
      </c>
      <c r="AV2473">
        <v>1.4563106800000001</v>
      </c>
      <c r="AW2473">
        <v>0.48543689299999998</v>
      </c>
      <c r="AX2473">
        <v>2.4271844659999999</v>
      </c>
      <c r="AY2473">
        <v>209</v>
      </c>
      <c r="AZ2473">
        <v>4.784689E-3</v>
      </c>
      <c r="BA2473">
        <v>4.784689E-3</v>
      </c>
      <c r="BB2473">
        <v>2.8708134E-2</v>
      </c>
      <c r="BC2473">
        <v>0</v>
      </c>
      <c r="BD2473">
        <v>1.4354067E-2</v>
      </c>
      <c r="BE2473">
        <v>1.4354067E-2</v>
      </c>
      <c r="BF2473">
        <v>9.5693779999999999E-3</v>
      </c>
      <c r="BG2473">
        <v>0</v>
      </c>
      <c r="BH2473">
        <f>(AP2473-J2473)/J2473</f>
        <v>0.3326666513333334</v>
      </c>
    </row>
    <row r="2474" spans="1:60" x14ac:dyDescent="0.2">
      <c r="A2474" t="s">
        <v>21536</v>
      </c>
      <c r="B2474" t="s">
        <v>21621</v>
      </c>
      <c r="C2474" t="s">
        <v>21703</v>
      </c>
      <c r="D2474" t="s">
        <v>599</v>
      </c>
      <c r="E2474" t="s">
        <v>21704</v>
      </c>
      <c r="F2474" t="s">
        <v>21705</v>
      </c>
      <c r="G2474" t="s">
        <v>569</v>
      </c>
      <c r="H2474" t="s">
        <v>66</v>
      </c>
      <c r="I2474">
        <v>70.5</v>
      </c>
      <c r="J2474">
        <v>15</v>
      </c>
      <c r="K2474" t="s">
        <v>86</v>
      </c>
      <c r="L2474" t="s">
        <v>21706</v>
      </c>
      <c r="M2474" t="s">
        <v>70</v>
      </c>
      <c r="N2474" t="s">
        <v>445</v>
      </c>
      <c r="O2474" t="s">
        <v>445</v>
      </c>
      <c r="P2474">
        <v>4.2</v>
      </c>
      <c r="Q2474" t="s">
        <v>73</v>
      </c>
      <c r="U2474">
        <v>80.5</v>
      </c>
      <c r="V2474">
        <v>4700000</v>
      </c>
      <c r="X2474" t="s">
        <v>21626</v>
      </c>
      <c r="Y2474" t="s">
        <v>3931</v>
      </c>
      <c r="Z2474" t="s">
        <v>3932</v>
      </c>
      <c r="AA2474" t="s">
        <v>3931</v>
      </c>
      <c r="AB2474" t="s">
        <v>74</v>
      </c>
      <c r="AC2474" t="s">
        <v>74</v>
      </c>
      <c r="AD2474" t="s">
        <v>68</v>
      </c>
      <c r="AG2474">
        <v>2</v>
      </c>
      <c r="AH2474">
        <v>2</v>
      </c>
      <c r="AI2474">
        <v>4</v>
      </c>
      <c r="AK2474">
        <v>14148</v>
      </c>
      <c r="AL2474" t="s">
        <v>21707</v>
      </c>
      <c r="AM2474" t="s">
        <v>21708</v>
      </c>
      <c r="AN2474" t="s">
        <v>21704</v>
      </c>
      <c r="AO2474" t="s">
        <v>21630</v>
      </c>
      <c r="AP2474">
        <v>14.09000015</v>
      </c>
      <c r="AQ2474" t="s">
        <v>21709</v>
      </c>
      <c r="AR2474" t="s">
        <v>21630</v>
      </c>
      <c r="AS2474" t="s">
        <v>97</v>
      </c>
      <c r="AT2474">
        <v>0</v>
      </c>
      <c r="AU2474">
        <v>0</v>
      </c>
      <c r="AV2474">
        <v>1.0362694299999999</v>
      </c>
      <c r="AW2474">
        <v>1.0362694299999999</v>
      </c>
      <c r="AX2474">
        <v>1.0362694299999999</v>
      </c>
      <c r="AY2474">
        <v>195</v>
      </c>
      <c r="AZ2474">
        <v>0</v>
      </c>
      <c r="BA2474">
        <v>2.0512821000000001E-2</v>
      </c>
      <c r="BB2474">
        <v>2.0512821000000001E-2</v>
      </c>
      <c r="BC2474">
        <v>0</v>
      </c>
      <c r="BD2474">
        <v>3.0769231000000001E-2</v>
      </c>
      <c r="BE2474">
        <v>5.1282050000000003E-3</v>
      </c>
      <c r="BF2474">
        <v>2.0512821000000001E-2</v>
      </c>
      <c r="BG2474">
        <v>0</v>
      </c>
      <c r="BH2474">
        <f>(AP2474-J2474)/J2474</f>
        <v>-6.066665666666668E-2</v>
      </c>
    </row>
    <row r="2475" spans="1:60" x14ac:dyDescent="0.2">
      <c r="A2475" t="s">
        <v>21475</v>
      </c>
      <c r="B2475" t="s">
        <v>21446</v>
      </c>
      <c r="C2475" t="s">
        <v>21710</v>
      </c>
      <c r="D2475" t="s">
        <v>988</v>
      </c>
      <c r="E2475" t="s">
        <v>21711</v>
      </c>
      <c r="F2475" t="s">
        <v>21712</v>
      </c>
      <c r="G2475" t="s">
        <v>486</v>
      </c>
      <c r="H2475" t="s">
        <v>66</v>
      </c>
      <c r="I2475">
        <v>36</v>
      </c>
      <c r="J2475">
        <v>10</v>
      </c>
      <c r="K2475" t="s">
        <v>86</v>
      </c>
      <c r="L2475" t="s">
        <v>21713</v>
      </c>
      <c r="M2475" t="s">
        <v>70</v>
      </c>
      <c r="N2475" t="s">
        <v>248</v>
      </c>
      <c r="O2475" t="s">
        <v>248</v>
      </c>
      <c r="P2475">
        <v>4.2</v>
      </c>
      <c r="Q2475" t="s">
        <v>73</v>
      </c>
      <c r="U2475">
        <v>50</v>
      </c>
      <c r="V2475">
        <v>3600000</v>
      </c>
      <c r="X2475" t="s">
        <v>21647</v>
      </c>
      <c r="Y2475" t="s">
        <v>3931</v>
      </c>
      <c r="Z2475" t="s">
        <v>3932</v>
      </c>
      <c r="AA2475" t="s">
        <v>3931</v>
      </c>
      <c r="AB2475" t="s">
        <v>74</v>
      </c>
      <c r="AC2475" t="s">
        <v>74</v>
      </c>
      <c r="AD2475" t="s">
        <v>68</v>
      </c>
      <c r="AG2475">
        <v>2</v>
      </c>
      <c r="AH2475">
        <v>2</v>
      </c>
      <c r="AI2475">
        <v>4</v>
      </c>
      <c r="AJ2475">
        <v>9.9600000000000009</v>
      </c>
      <c r="AK2475">
        <v>14145</v>
      </c>
      <c r="AL2475" t="s">
        <v>21714</v>
      </c>
      <c r="AM2475" t="s">
        <v>21715</v>
      </c>
      <c r="AN2475" t="s">
        <v>21711</v>
      </c>
      <c r="AO2475" t="s">
        <v>21398</v>
      </c>
      <c r="AP2475">
        <v>9.9600000379999987</v>
      </c>
      <c r="AQ2475" t="s">
        <v>21716</v>
      </c>
      <c r="AR2475" t="s">
        <v>21398</v>
      </c>
      <c r="AS2475" t="s">
        <v>97</v>
      </c>
      <c r="AT2475">
        <v>0</v>
      </c>
      <c r="AU2475">
        <v>1.546391753</v>
      </c>
      <c r="AV2475">
        <v>3.6082474229999999</v>
      </c>
      <c r="AW2475">
        <v>0.51546391800000002</v>
      </c>
      <c r="AX2475">
        <v>3.6082474229999999</v>
      </c>
      <c r="AY2475">
        <v>197</v>
      </c>
      <c r="AZ2475">
        <v>0</v>
      </c>
      <c r="BA2475">
        <v>1.0152283999999999E-2</v>
      </c>
      <c r="BB2475">
        <v>3.5532994999999998E-2</v>
      </c>
      <c r="BC2475">
        <v>0</v>
      </c>
      <c r="BD2475">
        <v>3.0456852999999999E-2</v>
      </c>
      <c r="BE2475">
        <v>2.5380711E-2</v>
      </c>
      <c r="BF2475">
        <v>1.0152283999999999E-2</v>
      </c>
      <c r="BG2475">
        <v>0</v>
      </c>
      <c r="BH2475">
        <f>(AP2475-J2475)/J2475</f>
        <v>-3.9999962000001332E-3</v>
      </c>
    </row>
    <row r="2476" spans="1:60" x14ac:dyDescent="0.2">
      <c r="A2476" t="s">
        <v>21475</v>
      </c>
      <c r="B2476" t="s">
        <v>21717</v>
      </c>
      <c r="C2476" t="s">
        <v>21718</v>
      </c>
      <c r="D2476" t="s">
        <v>599</v>
      </c>
      <c r="E2476" t="s">
        <v>21719</v>
      </c>
      <c r="F2476" t="s">
        <v>21720</v>
      </c>
      <c r="G2476" t="s">
        <v>740</v>
      </c>
      <c r="H2476" t="s">
        <v>66</v>
      </c>
      <c r="I2476">
        <v>40</v>
      </c>
      <c r="J2476">
        <v>6</v>
      </c>
      <c r="K2476" t="s">
        <v>86</v>
      </c>
      <c r="L2476" t="s">
        <v>21721</v>
      </c>
      <c r="M2476" t="s">
        <v>70</v>
      </c>
      <c r="N2476" t="s">
        <v>248</v>
      </c>
      <c r="O2476" t="s">
        <v>248</v>
      </c>
      <c r="P2476">
        <v>4.2</v>
      </c>
      <c r="Q2476" t="s">
        <v>73</v>
      </c>
      <c r="U2476">
        <v>69</v>
      </c>
      <c r="V2476">
        <v>6666667</v>
      </c>
      <c r="X2476" t="s">
        <v>21722</v>
      </c>
      <c r="Y2476" t="s">
        <v>5128</v>
      </c>
      <c r="Z2476" t="s">
        <v>5129</v>
      </c>
      <c r="AA2476" t="s">
        <v>5128</v>
      </c>
      <c r="AB2476" t="s">
        <v>74</v>
      </c>
      <c r="AC2476" t="s">
        <v>74</v>
      </c>
      <c r="AD2476" t="s">
        <v>68</v>
      </c>
      <c r="AG2476">
        <v>2</v>
      </c>
      <c r="AH2476">
        <v>2</v>
      </c>
      <c r="AI2476">
        <v>3</v>
      </c>
      <c r="AJ2476">
        <v>6.62</v>
      </c>
      <c r="AK2476">
        <v>14245</v>
      </c>
      <c r="AL2476" t="s">
        <v>21723</v>
      </c>
      <c r="AM2476" t="s">
        <v>21724</v>
      </c>
      <c r="AN2476" t="s">
        <v>21719</v>
      </c>
      <c r="AO2476" t="s">
        <v>21565</v>
      </c>
      <c r="AP2476">
        <v>6.6199998860000004</v>
      </c>
      <c r="AQ2476" t="s">
        <v>21724</v>
      </c>
      <c r="AR2476" t="s">
        <v>21565</v>
      </c>
      <c r="AS2476" t="s">
        <v>97</v>
      </c>
      <c r="AT2476">
        <v>0</v>
      </c>
      <c r="AU2476">
        <v>0</v>
      </c>
      <c r="AV2476">
        <v>1.4851485149999999</v>
      </c>
      <c r="AW2476">
        <v>0.99009901</v>
      </c>
      <c r="AX2476">
        <v>2.4752475249999999</v>
      </c>
      <c r="AY2476">
        <v>205</v>
      </c>
      <c r="AZ2476">
        <v>4.8780490000000006E-3</v>
      </c>
      <c r="BA2476">
        <v>9.7560980000000012E-3</v>
      </c>
      <c r="BB2476">
        <v>2.9268293000000001E-2</v>
      </c>
      <c r="BC2476">
        <v>0</v>
      </c>
      <c r="BD2476">
        <v>1.4634146000000001E-2</v>
      </c>
      <c r="BE2476">
        <v>1.4634146000000001E-2</v>
      </c>
      <c r="BF2476">
        <v>9.7560980000000012E-3</v>
      </c>
      <c r="BG2476">
        <v>0</v>
      </c>
      <c r="BH2476">
        <f>(AP2476-J2476)/J2476</f>
        <v>0.10333331433333341</v>
      </c>
    </row>
    <row r="2477" spans="1:60" x14ac:dyDescent="0.2">
      <c r="A2477" t="s">
        <v>21482</v>
      </c>
      <c r="B2477" t="s">
        <v>21632</v>
      </c>
      <c r="C2477" t="s">
        <v>21725</v>
      </c>
      <c r="D2477" t="s">
        <v>641</v>
      </c>
      <c r="E2477" t="s">
        <v>21726</v>
      </c>
      <c r="F2477" t="s">
        <v>21384</v>
      </c>
      <c r="G2477" t="s">
        <v>2860</v>
      </c>
      <c r="H2477" t="s">
        <v>66</v>
      </c>
      <c r="I2477">
        <v>187.5</v>
      </c>
      <c r="J2477">
        <v>12.5</v>
      </c>
      <c r="K2477" t="s">
        <v>86</v>
      </c>
      <c r="L2477" t="s">
        <v>21727</v>
      </c>
      <c r="M2477" t="s">
        <v>88</v>
      </c>
      <c r="N2477" t="s">
        <v>445</v>
      </c>
      <c r="O2477" t="s">
        <v>445</v>
      </c>
      <c r="P2477">
        <v>4.2</v>
      </c>
      <c r="Q2477" t="s">
        <v>73</v>
      </c>
      <c r="U2477">
        <v>150</v>
      </c>
      <c r="V2477">
        <v>14400000</v>
      </c>
      <c r="W2477">
        <v>600000</v>
      </c>
      <c r="X2477" t="s">
        <v>21638</v>
      </c>
      <c r="Y2477" t="s">
        <v>3931</v>
      </c>
      <c r="Z2477" t="s">
        <v>3932</v>
      </c>
      <c r="AA2477" t="s">
        <v>3931</v>
      </c>
      <c r="AB2477" t="s">
        <v>74</v>
      </c>
      <c r="AC2477" t="s">
        <v>74</v>
      </c>
      <c r="AD2477" t="s">
        <v>68</v>
      </c>
      <c r="AG2477">
        <v>2</v>
      </c>
      <c r="AH2477">
        <v>2</v>
      </c>
      <c r="AI2477">
        <v>6</v>
      </c>
      <c r="AJ2477">
        <v>9.68</v>
      </c>
      <c r="AK2477">
        <v>14273</v>
      </c>
      <c r="AL2477" t="s">
        <v>21728</v>
      </c>
      <c r="AM2477" t="s">
        <v>21729</v>
      </c>
      <c r="AN2477" t="s">
        <v>21726</v>
      </c>
      <c r="AO2477" t="s">
        <v>21641</v>
      </c>
      <c r="AP2477">
        <v>9.6800003050000001</v>
      </c>
      <c r="AQ2477" t="s">
        <v>21730</v>
      </c>
      <c r="AR2477" t="s">
        <v>21641</v>
      </c>
      <c r="AS2477" t="s">
        <v>97</v>
      </c>
      <c r="AT2477">
        <v>0</v>
      </c>
      <c r="AU2477">
        <v>0.70175438599999995</v>
      </c>
      <c r="AV2477">
        <v>2.8070175439999998</v>
      </c>
      <c r="AW2477">
        <v>0.70175438599999995</v>
      </c>
      <c r="AX2477">
        <v>2.8070175439999998</v>
      </c>
      <c r="AY2477">
        <v>287</v>
      </c>
      <c r="AZ2477">
        <v>0</v>
      </c>
      <c r="BA2477">
        <v>1.3937282E-2</v>
      </c>
      <c r="BB2477">
        <v>1.7421603000000001E-2</v>
      </c>
      <c r="BC2477">
        <v>0</v>
      </c>
      <c r="BD2477">
        <v>2.7874564000000001E-2</v>
      </c>
      <c r="BE2477">
        <v>3.4843209999999999E-3</v>
      </c>
      <c r="BF2477">
        <v>2.0905923E-2</v>
      </c>
      <c r="BG2477">
        <v>1</v>
      </c>
      <c r="BH2477">
        <f>(AP2477-J2477)/J2477</f>
        <v>-0.2255999756</v>
      </c>
    </row>
    <row r="2478" spans="1:60" x14ac:dyDescent="0.2">
      <c r="A2478" t="s">
        <v>21731</v>
      </c>
      <c r="B2478" t="s">
        <v>21439</v>
      </c>
      <c r="C2478" t="s">
        <v>21732</v>
      </c>
      <c r="D2478" t="s">
        <v>371</v>
      </c>
      <c r="E2478" t="s">
        <v>21733</v>
      </c>
      <c r="F2478" t="s">
        <v>21734</v>
      </c>
      <c r="G2478" t="s">
        <v>1971</v>
      </c>
      <c r="H2478" t="s">
        <v>66</v>
      </c>
      <c r="I2478">
        <v>167.2</v>
      </c>
      <c r="J2478">
        <v>22</v>
      </c>
      <c r="K2478" t="s">
        <v>86</v>
      </c>
      <c r="L2478" t="s">
        <v>21735</v>
      </c>
      <c r="M2478" t="s">
        <v>70</v>
      </c>
      <c r="N2478" t="s">
        <v>248</v>
      </c>
      <c r="O2478" t="s">
        <v>248</v>
      </c>
      <c r="P2478">
        <v>4.2</v>
      </c>
      <c r="Q2478" t="s">
        <v>73</v>
      </c>
      <c r="U2478">
        <v>85</v>
      </c>
      <c r="V2478">
        <v>7600000</v>
      </c>
      <c r="X2478" t="s">
        <v>21443</v>
      </c>
      <c r="Y2478" t="s">
        <v>3931</v>
      </c>
      <c r="Z2478" t="s">
        <v>3932</v>
      </c>
      <c r="AA2478" t="s">
        <v>3931</v>
      </c>
      <c r="AB2478" t="s">
        <v>74</v>
      </c>
      <c r="AC2478" t="s">
        <v>74</v>
      </c>
      <c r="AD2478" t="s">
        <v>68</v>
      </c>
      <c r="AG2478">
        <v>2</v>
      </c>
      <c r="AH2478">
        <v>2</v>
      </c>
      <c r="AI2478">
        <v>4</v>
      </c>
      <c r="AJ2478">
        <v>26.3</v>
      </c>
      <c r="AK2478">
        <v>14167</v>
      </c>
      <c r="AL2478" t="s">
        <v>21736</v>
      </c>
      <c r="AM2478" t="s">
        <v>21737</v>
      </c>
      <c r="AN2478" t="s">
        <v>21733</v>
      </c>
      <c r="AO2478" t="s">
        <v>21446</v>
      </c>
      <c r="AP2478">
        <v>26.299999239999998</v>
      </c>
      <c r="AQ2478" t="s">
        <v>21738</v>
      </c>
      <c r="AR2478" t="s">
        <v>21446</v>
      </c>
      <c r="AS2478" t="s">
        <v>97</v>
      </c>
      <c r="AT2478">
        <v>0</v>
      </c>
      <c r="AU2478">
        <v>0.51679586600000005</v>
      </c>
      <c r="AV2478">
        <v>0.77519379799999999</v>
      </c>
      <c r="AW2478">
        <v>0</v>
      </c>
      <c r="AX2478">
        <v>2.0671834630000001</v>
      </c>
      <c r="AY2478">
        <v>388</v>
      </c>
      <c r="AZ2478">
        <v>7.7319590000000001E-3</v>
      </c>
      <c r="BA2478">
        <v>1.2886598000000001E-2</v>
      </c>
      <c r="BB2478">
        <v>3.0927835000000001E-2</v>
      </c>
      <c r="BC2478">
        <v>1.2886598000000001E-2</v>
      </c>
      <c r="BD2478">
        <v>1.8041237000000002E-2</v>
      </c>
      <c r="BE2478">
        <v>1.2886598000000001E-2</v>
      </c>
      <c r="BF2478">
        <v>1.0309278E-2</v>
      </c>
      <c r="BG2478">
        <v>0</v>
      </c>
      <c r="BH2478">
        <f>(AP2478-J2478)/J2478</f>
        <v>0.19545451090909083</v>
      </c>
    </row>
    <row r="2479" spans="1:60" x14ac:dyDescent="0.2">
      <c r="A2479" t="s">
        <v>21731</v>
      </c>
      <c r="B2479" t="s">
        <v>21651</v>
      </c>
      <c r="C2479" t="s">
        <v>21739</v>
      </c>
      <c r="D2479" t="s">
        <v>473</v>
      </c>
      <c r="E2479" t="s">
        <v>21740</v>
      </c>
      <c r="F2479" t="s">
        <v>21741</v>
      </c>
      <c r="G2479" t="s">
        <v>15875</v>
      </c>
      <c r="H2479" t="s">
        <v>403</v>
      </c>
      <c r="I2479">
        <v>357.8</v>
      </c>
      <c r="J2479">
        <v>17</v>
      </c>
      <c r="K2479" t="s">
        <v>86</v>
      </c>
      <c r="L2479" t="s">
        <v>21742</v>
      </c>
      <c r="M2479" t="s">
        <v>88</v>
      </c>
      <c r="N2479" t="s">
        <v>960</v>
      </c>
      <c r="O2479" t="s">
        <v>960</v>
      </c>
      <c r="P2479">
        <v>3.9</v>
      </c>
      <c r="Q2479" t="s">
        <v>73</v>
      </c>
      <c r="U2479">
        <v>50</v>
      </c>
      <c r="V2479">
        <v>11631667</v>
      </c>
      <c r="W2479">
        <v>9413481</v>
      </c>
      <c r="X2479" t="s">
        <v>21743</v>
      </c>
      <c r="Y2479" t="s">
        <v>18688</v>
      </c>
      <c r="Z2479" t="s">
        <v>18689</v>
      </c>
      <c r="AA2479" t="s">
        <v>18688</v>
      </c>
      <c r="AB2479" t="s">
        <v>74</v>
      </c>
      <c r="AC2479" t="s">
        <v>74</v>
      </c>
      <c r="AD2479" t="s">
        <v>74</v>
      </c>
      <c r="AF2479" t="s">
        <v>21744</v>
      </c>
      <c r="AG2479">
        <v>5</v>
      </c>
      <c r="AH2479">
        <v>5</v>
      </c>
      <c r="AI2479">
        <v>9</v>
      </c>
      <c r="AJ2479">
        <v>19.260000000000002</v>
      </c>
      <c r="AK2479">
        <v>14229</v>
      </c>
      <c r="AL2479" t="s">
        <v>21745</v>
      </c>
      <c r="AM2479" t="s">
        <v>21746</v>
      </c>
      <c r="AN2479" t="s">
        <v>21740</v>
      </c>
      <c r="AO2479" t="s">
        <v>21659</v>
      </c>
      <c r="AP2479">
        <v>19.260000229999999</v>
      </c>
      <c r="AQ2479" t="s">
        <v>21747</v>
      </c>
      <c r="AR2479" t="s">
        <v>21748</v>
      </c>
      <c r="AS2479" t="s">
        <v>123</v>
      </c>
      <c r="AT2479">
        <v>0</v>
      </c>
      <c r="AU2479">
        <v>3.125</v>
      </c>
      <c r="AV2479">
        <v>6.25</v>
      </c>
      <c r="AW2479">
        <v>0</v>
      </c>
      <c r="AX2479">
        <v>0</v>
      </c>
      <c r="AY2479">
        <v>97</v>
      </c>
      <c r="AZ2479">
        <v>1.0309278E-2</v>
      </c>
      <c r="BA2479">
        <v>2.0618556999999999E-2</v>
      </c>
      <c r="BB2479">
        <v>1.0309278E-2</v>
      </c>
      <c r="BC2479">
        <v>1.0309278E-2</v>
      </c>
      <c r="BD2479">
        <v>1.0309278E-2</v>
      </c>
      <c r="BE2479">
        <v>1.0309278E-2</v>
      </c>
      <c r="BF2479">
        <v>1.0309278E-2</v>
      </c>
      <c r="BG2479">
        <v>0</v>
      </c>
      <c r="BH2479">
        <f>(AP2479-J2479)/J2479</f>
        <v>0.13294118999999996</v>
      </c>
    </row>
    <row r="2480" spans="1:60" x14ac:dyDescent="0.2">
      <c r="A2480" t="s">
        <v>21126</v>
      </c>
      <c r="B2480" t="s">
        <v>21621</v>
      </c>
      <c r="C2480" t="s">
        <v>21749</v>
      </c>
      <c r="D2480" t="s">
        <v>3396</v>
      </c>
      <c r="E2480" t="s">
        <v>21750</v>
      </c>
      <c r="F2480" t="s">
        <v>18127</v>
      </c>
      <c r="G2480" t="s">
        <v>8654</v>
      </c>
      <c r="H2480" t="s">
        <v>66</v>
      </c>
      <c r="I2480">
        <v>116</v>
      </c>
      <c r="J2480">
        <v>29</v>
      </c>
      <c r="K2480" t="s">
        <v>86</v>
      </c>
      <c r="L2480" t="s">
        <v>21751</v>
      </c>
      <c r="M2480" t="s">
        <v>70</v>
      </c>
      <c r="N2480" t="s">
        <v>445</v>
      </c>
      <c r="O2480" t="s">
        <v>445</v>
      </c>
      <c r="P2480">
        <v>4.2</v>
      </c>
      <c r="Q2480" t="s">
        <v>73</v>
      </c>
      <c r="U2480">
        <v>100</v>
      </c>
      <c r="V2480">
        <v>4000000</v>
      </c>
      <c r="X2480" t="s">
        <v>21752</v>
      </c>
      <c r="Y2480" t="s">
        <v>18688</v>
      </c>
      <c r="Z2480" t="s">
        <v>18689</v>
      </c>
      <c r="AA2480" t="s">
        <v>18688</v>
      </c>
      <c r="AB2480" t="s">
        <v>74</v>
      </c>
      <c r="AC2480" t="s">
        <v>74</v>
      </c>
      <c r="AD2480" t="s">
        <v>68</v>
      </c>
      <c r="AG2480">
        <v>2</v>
      </c>
      <c r="AH2480">
        <v>2</v>
      </c>
      <c r="AI2480">
        <v>7</v>
      </c>
      <c r="AK2480">
        <v>14164</v>
      </c>
      <c r="AL2480" t="s">
        <v>21753</v>
      </c>
      <c r="AM2480" t="s">
        <v>21754</v>
      </c>
      <c r="AN2480" t="s">
        <v>21750</v>
      </c>
      <c r="AO2480" t="s">
        <v>21630</v>
      </c>
      <c r="AP2480">
        <v>56.099998470000003</v>
      </c>
      <c r="AQ2480" t="s">
        <v>21755</v>
      </c>
      <c r="AR2480" t="s">
        <v>21630</v>
      </c>
      <c r="AS2480" t="s">
        <v>97</v>
      </c>
      <c r="AT2480">
        <v>0</v>
      </c>
      <c r="AU2480">
        <v>0.66666666699999999</v>
      </c>
      <c r="AV2480">
        <v>4</v>
      </c>
      <c r="AW2480">
        <v>0.66666666699999999</v>
      </c>
      <c r="AX2480">
        <v>1.3333333329999999</v>
      </c>
      <c r="AY2480">
        <v>152</v>
      </c>
      <c r="AZ2480">
        <v>0</v>
      </c>
      <c r="BA2480">
        <v>6.5789469999999999E-3</v>
      </c>
      <c r="BB2480">
        <v>1.3157894999999999E-2</v>
      </c>
      <c r="BC2480">
        <v>0</v>
      </c>
      <c r="BD2480">
        <v>2.6315788999999999E-2</v>
      </c>
      <c r="BE2480">
        <v>6.5789469999999999E-3</v>
      </c>
      <c r="BF2480">
        <v>1.3157894999999999E-2</v>
      </c>
      <c r="BG2480">
        <v>1</v>
      </c>
      <c r="BH2480">
        <f>(AP2480-J2480)/J2480</f>
        <v>0.93448270586206905</v>
      </c>
    </row>
    <row r="2481" spans="1:60" x14ac:dyDescent="0.2">
      <c r="A2481" t="s">
        <v>21126</v>
      </c>
      <c r="B2481" t="s">
        <v>21565</v>
      </c>
      <c r="C2481" t="s">
        <v>21756</v>
      </c>
      <c r="D2481" t="s">
        <v>1860</v>
      </c>
      <c r="E2481" t="s">
        <v>21757</v>
      </c>
      <c r="F2481" t="s">
        <v>19660</v>
      </c>
      <c r="G2481" t="s">
        <v>729</v>
      </c>
      <c r="H2481" t="s">
        <v>2536</v>
      </c>
      <c r="I2481">
        <v>220</v>
      </c>
      <c r="J2481">
        <v>22</v>
      </c>
      <c r="K2481" t="s">
        <v>67</v>
      </c>
      <c r="L2481" t="s">
        <v>21758</v>
      </c>
      <c r="M2481" t="s">
        <v>88</v>
      </c>
      <c r="N2481" t="s">
        <v>248</v>
      </c>
      <c r="O2481" t="s">
        <v>248</v>
      </c>
      <c r="P2481">
        <v>3.59091</v>
      </c>
      <c r="Q2481" t="s">
        <v>73</v>
      </c>
      <c r="U2481">
        <v>100</v>
      </c>
      <c r="V2481">
        <v>10000000</v>
      </c>
      <c r="X2481" t="s">
        <v>21569</v>
      </c>
      <c r="Y2481" t="s">
        <v>3931</v>
      </c>
      <c r="Z2481" t="s">
        <v>3932</v>
      </c>
      <c r="AA2481" t="s">
        <v>3931</v>
      </c>
      <c r="AB2481" t="s">
        <v>74</v>
      </c>
      <c r="AC2481" t="s">
        <v>74</v>
      </c>
      <c r="AD2481" t="s">
        <v>68</v>
      </c>
      <c r="AG2481">
        <v>3</v>
      </c>
      <c r="AH2481">
        <v>3</v>
      </c>
      <c r="AI2481">
        <v>6</v>
      </c>
      <c r="AJ2481">
        <v>27</v>
      </c>
      <c r="AK2481">
        <v>14221</v>
      </c>
      <c r="AL2481" t="s">
        <v>21759</v>
      </c>
      <c r="AM2481" t="s">
        <v>21760</v>
      </c>
      <c r="AN2481" t="s">
        <v>21757</v>
      </c>
      <c r="AO2481" t="s">
        <v>21572</v>
      </c>
      <c r="AP2481">
        <v>27</v>
      </c>
      <c r="AQ2481" t="s">
        <v>21761</v>
      </c>
      <c r="AR2481" t="s">
        <v>21574</v>
      </c>
      <c r="AS2481" t="s">
        <v>123</v>
      </c>
      <c r="AT2481">
        <v>0</v>
      </c>
      <c r="AU2481">
        <v>1.063829787</v>
      </c>
      <c r="AV2481">
        <v>1.773049645</v>
      </c>
      <c r="AW2481">
        <v>0</v>
      </c>
      <c r="AX2481">
        <v>0</v>
      </c>
      <c r="AY2481">
        <v>282</v>
      </c>
      <c r="AZ2481">
        <v>3.546099E-3</v>
      </c>
      <c r="BA2481">
        <v>3.546099E-3</v>
      </c>
      <c r="BB2481">
        <v>1.7730495999999998E-2</v>
      </c>
      <c r="BC2481">
        <v>0</v>
      </c>
      <c r="BD2481">
        <v>3.1914893999999999E-2</v>
      </c>
      <c r="BE2481">
        <v>0</v>
      </c>
      <c r="BF2481">
        <v>0</v>
      </c>
      <c r="BG2481">
        <v>0</v>
      </c>
      <c r="BH2481">
        <f>(AP2481-J2481)/J2481</f>
        <v>0.22727272727272727</v>
      </c>
    </row>
    <row r="2482" spans="1:60" x14ac:dyDescent="0.2">
      <c r="A2482" t="s">
        <v>21762</v>
      </c>
      <c r="B2482" t="s">
        <v>21446</v>
      </c>
      <c r="C2482" t="s">
        <v>21763</v>
      </c>
      <c r="D2482" t="s">
        <v>1298</v>
      </c>
      <c r="E2482" t="s">
        <v>21764</v>
      </c>
      <c r="F2482" t="s">
        <v>21765</v>
      </c>
      <c r="G2482" t="s">
        <v>6161</v>
      </c>
      <c r="H2482" t="s">
        <v>186</v>
      </c>
      <c r="I2482">
        <v>760.1</v>
      </c>
      <c r="J2482">
        <v>27</v>
      </c>
      <c r="K2482" t="s">
        <v>67</v>
      </c>
      <c r="L2482" t="s">
        <v>21766</v>
      </c>
      <c r="M2482" t="s">
        <v>70</v>
      </c>
      <c r="N2482" t="s">
        <v>196</v>
      </c>
      <c r="O2482" t="s">
        <v>4197</v>
      </c>
      <c r="P2482">
        <v>3.3</v>
      </c>
      <c r="Q2482" t="s">
        <v>73</v>
      </c>
      <c r="U2482">
        <v>100</v>
      </c>
      <c r="V2482">
        <v>28151958</v>
      </c>
      <c r="X2482" t="s">
        <v>21767</v>
      </c>
      <c r="Y2482" t="s">
        <v>5128</v>
      </c>
      <c r="Z2482" t="s">
        <v>5129</v>
      </c>
      <c r="AA2482" t="s">
        <v>5128</v>
      </c>
      <c r="AB2482" t="s">
        <v>74</v>
      </c>
      <c r="AC2482" t="s">
        <v>74</v>
      </c>
      <c r="AD2482" t="s">
        <v>74</v>
      </c>
      <c r="AG2482">
        <v>3</v>
      </c>
      <c r="AH2482">
        <v>3</v>
      </c>
      <c r="AI2482">
        <v>7</v>
      </c>
      <c r="AJ2482">
        <v>30.65</v>
      </c>
      <c r="AK2482">
        <v>14169</v>
      </c>
      <c r="AL2482" t="s">
        <v>21768</v>
      </c>
      <c r="AM2482" t="s">
        <v>21769</v>
      </c>
      <c r="AN2482" t="s">
        <v>21764</v>
      </c>
      <c r="AO2482" t="s">
        <v>21398</v>
      </c>
      <c r="AP2482">
        <v>30.649999619999999</v>
      </c>
      <c r="AQ2482" t="s">
        <v>21770</v>
      </c>
      <c r="AR2482" t="s">
        <v>21771</v>
      </c>
      <c r="AS2482" t="s">
        <v>123</v>
      </c>
      <c r="AT2482">
        <v>0</v>
      </c>
      <c r="AU2482">
        <v>2.5157232700000001</v>
      </c>
      <c r="AV2482">
        <v>2.5157232700000001</v>
      </c>
      <c r="AW2482">
        <v>0</v>
      </c>
      <c r="AX2482">
        <v>0</v>
      </c>
      <c r="AY2482">
        <v>160</v>
      </c>
      <c r="AZ2482">
        <v>0</v>
      </c>
      <c r="BA2482">
        <v>0.05</v>
      </c>
      <c r="BB2482">
        <v>2.5000000000000001E-2</v>
      </c>
      <c r="BC2482">
        <v>0</v>
      </c>
      <c r="BD2482">
        <v>2.5000000000000001E-2</v>
      </c>
      <c r="BE2482">
        <v>6.2500000000000003E-3</v>
      </c>
      <c r="BF2482">
        <v>0</v>
      </c>
      <c r="BG2482">
        <v>0</v>
      </c>
      <c r="BH2482">
        <f>(AP2482-J2482)/J2482</f>
        <v>0.13518517111111109</v>
      </c>
    </row>
    <row r="2483" spans="1:60" x14ac:dyDescent="0.2">
      <c r="A2483" t="s">
        <v>21762</v>
      </c>
      <c r="B2483" t="s">
        <v>21398</v>
      </c>
      <c r="C2483" t="s">
        <v>21772</v>
      </c>
      <c r="D2483" t="s">
        <v>652</v>
      </c>
      <c r="E2483" t="s">
        <v>21773</v>
      </c>
      <c r="F2483" t="s">
        <v>21774</v>
      </c>
      <c r="G2483" t="s">
        <v>263</v>
      </c>
      <c r="H2483" t="s">
        <v>66</v>
      </c>
      <c r="I2483">
        <v>162</v>
      </c>
      <c r="J2483">
        <v>9</v>
      </c>
      <c r="K2483" t="s">
        <v>86</v>
      </c>
      <c r="L2483" t="s">
        <v>21775</v>
      </c>
      <c r="M2483" t="s">
        <v>88</v>
      </c>
      <c r="N2483" t="s">
        <v>445</v>
      </c>
      <c r="O2483" t="s">
        <v>445</v>
      </c>
      <c r="P2483">
        <v>4.2</v>
      </c>
      <c r="Q2483" t="s">
        <v>73</v>
      </c>
      <c r="U2483">
        <v>172.5</v>
      </c>
      <c r="V2483">
        <v>18000000</v>
      </c>
      <c r="X2483" t="s">
        <v>21403</v>
      </c>
      <c r="Y2483" t="s">
        <v>3931</v>
      </c>
      <c r="Z2483" t="s">
        <v>3932</v>
      </c>
      <c r="AA2483" t="s">
        <v>3931</v>
      </c>
      <c r="AB2483" t="s">
        <v>74</v>
      </c>
      <c r="AC2483" t="s">
        <v>74</v>
      </c>
      <c r="AD2483" t="s">
        <v>68</v>
      </c>
      <c r="AG2483">
        <v>4</v>
      </c>
      <c r="AH2483">
        <v>4</v>
      </c>
      <c r="AI2483">
        <v>6</v>
      </c>
      <c r="AJ2483">
        <v>7.02</v>
      </c>
      <c r="AK2483">
        <v>14143</v>
      </c>
      <c r="AL2483" t="s">
        <v>21776</v>
      </c>
      <c r="AM2483" t="s">
        <v>21777</v>
      </c>
      <c r="AN2483" t="s">
        <v>21773</v>
      </c>
      <c r="AO2483" t="s">
        <v>21771</v>
      </c>
      <c r="AP2483">
        <v>7.0199999810000007</v>
      </c>
      <c r="AQ2483" t="s">
        <v>21777</v>
      </c>
      <c r="AR2483" t="s">
        <v>21771</v>
      </c>
      <c r="AS2483" t="s">
        <v>97</v>
      </c>
      <c r="AT2483">
        <v>0</v>
      </c>
      <c r="AU2483">
        <v>0.88105726900000003</v>
      </c>
      <c r="AV2483">
        <v>3.524229075</v>
      </c>
      <c r="AW2483">
        <v>0.88105726900000003</v>
      </c>
      <c r="AX2483">
        <v>2.2026431720000001</v>
      </c>
      <c r="AY2483">
        <v>230</v>
      </c>
      <c r="AZ2483">
        <v>4.3478259999999999E-3</v>
      </c>
      <c r="BA2483">
        <v>0</v>
      </c>
      <c r="BB2483">
        <v>1.3043478000000001E-2</v>
      </c>
      <c r="BC2483">
        <v>0</v>
      </c>
      <c r="BD2483">
        <v>2.6086957000000001E-2</v>
      </c>
      <c r="BE2483">
        <v>1.3043478000000001E-2</v>
      </c>
      <c r="BF2483">
        <v>1.7391304E-2</v>
      </c>
      <c r="BG2483">
        <v>0</v>
      </c>
      <c r="BH2483">
        <f>(AP2483-J2483)/J2483</f>
        <v>-0.22000000211111104</v>
      </c>
    </row>
    <row r="2484" spans="1:60" x14ac:dyDescent="0.2">
      <c r="A2484" t="s">
        <v>21762</v>
      </c>
      <c r="B2484" t="s">
        <v>21398</v>
      </c>
      <c r="C2484" t="s">
        <v>21778</v>
      </c>
      <c r="D2484" t="s">
        <v>497</v>
      </c>
      <c r="E2484" t="s">
        <v>21779</v>
      </c>
      <c r="F2484" t="s">
        <v>21780</v>
      </c>
      <c r="G2484" t="s">
        <v>293</v>
      </c>
      <c r="H2484" t="s">
        <v>66</v>
      </c>
      <c r="I2484">
        <v>97.5</v>
      </c>
      <c r="J2484">
        <v>13</v>
      </c>
      <c r="K2484" t="s">
        <v>67</v>
      </c>
      <c r="L2484" t="s">
        <v>21781</v>
      </c>
      <c r="M2484" t="s">
        <v>88</v>
      </c>
      <c r="N2484" t="s">
        <v>445</v>
      </c>
      <c r="O2484" t="s">
        <v>445</v>
      </c>
      <c r="P2484">
        <v>4.2</v>
      </c>
      <c r="Q2484" t="s">
        <v>73</v>
      </c>
      <c r="U2484">
        <v>100</v>
      </c>
      <c r="V2484">
        <v>7420000</v>
      </c>
      <c r="W2484">
        <v>80000</v>
      </c>
      <c r="X2484" t="s">
        <v>21403</v>
      </c>
      <c r="Y2484" t="s">
        <v>3931</v>
      </c>
      <c r="Z2484" t="s">
        <v>3932</v>
      </c>
      <c r="AA2484" t="s">
        <v>3931</v>
      </c>
      <c r="AB2484" t="s">
        <v>74</v>
      </c>
      <c r="AC2484" t="s">
        <v>74</v>
      </c>
      <c r="AD2484" t="s">
        <v>68</v>
      </c>
      <c r="AG2484">
        <v>3</v>
      </c>
      <c r="AH2484">
        <v>3</v>
      </c>
      <c r="AI2484">
        <v>5</v>
      </c>
      <c r="AJ2484">
        <v>18.2</v>
      </c>
      <c r="AK2484">
        <v>14136</v>
      </c>
      <c r="AL2484" t="s">
        <v>21782</v>
      </c>
      <c r="AM2484" t="s">
        <v>21783</v>
      </c>
      <c r="AN2484" t="s">
        <v>21779</v>
      </c>
      <c r="AO2484" t="s">
        <v>21771</v>
      </c>
      <c r="AP2484">
        <v>18.200000760000002</v>
      </c>
      <c r="AQ2484" t="s">
        <v>21784</v>
      </c>
      <c r="AR2484" t="s">
        <v>21771</v>
      </c>
      <c r="AS2484" t="s">
        <v>97</v>
      </c>
      <c r="AT2484">
        <v>0</v>
      </c>
      <c r="AU2484">
        <v>0.72992700700000002</v>
      </c>
      <c r="AV2484">
        <v>4.0145985399999997</v>
      </c>
      <c r="AW2484">
        <v>1.094890511</v>
      </c>
      <c r="AX2484">
        <v>2.5547445259999999</v>
      </c>
      <c r="AY2484">
        <v>276</v>
      </c>
      <c r="AZ2484">
        <v>3.6231879999999998E-3</v>
      </c>
      <c r="BA2484">
        <v>3.6231879999999998E-3</v>
      </c>
      <c r="BB2484">
        <v>2.1739129999999999E-2</v>
      </c>
      <c r="BC2484">
        <v>7.2463769999999983E-3</v>
      </c>
      <c r="BD2484">
        <v>1.8115941999999999E-2</v>
      </c>
      <c r="BE2484">
        <v>1.0869564999999999E-2</v>
      </c>
      <c r="BF2484">
        <v>7.2463769999999983E-3</v>
      </c>
      <c r="BG2484">
        <v>1</v>
      </c>
      <c r="BH2484">
        <f>(AP2484-J2484)/J2484</f>
        <v>0.40000005846153858</v>
      </c>
    </row>
    <row r="2485" spans="1:60" x14ac:dyDescent="0.2">
      <c r="A2485" t="s">
        <v>21762</v>
      </c>
      <c r="B2485" t="s">
        <v>21555</v>
      </c>
      <c r="C2485" t="s">
        <v>21785</v>
      </c>
      <c r="D2485" t="s">
        <v>302</v>
      </c>
      <c r="E2485" t="s">
        <v>21786</v>
      </c>
      <c r="F2485" t="s">
        <v>21787</v>
      </c>
      <c r="G2485" t="s">
        <v>569</v>
      </c>
      <c r="H2485" t="s">
        <v>66</v>
      </c>
      <c r="I2485">
        <v>75</v>
      </c>
      <c r="J2485">
        <v>15</v>
      </c>
      <c r="K2485" t="s">
        <v>86</v>
      </c>
      <c r="L2485" t="s">
        <v>21788</v>
      </c>
      <c r="M2485" t="s">
        <v>70</v>
      </c>
      <c r="N2485" t="s">
        <v>248</v>
      </c>
      <c r="O2485" t="s">
        <v>248</v>
      </c>
      <c r="P2485">
        <v>4.2</v>
      </c>
      <c r="Q2485" t="s">
        <v>73</v>
      </c>
      <c r="U2485">
        <v>69</v>
      </c>
      <c r="V2485">
        <v>5000000</v>
      </c>
      <c r="X2485" t="s">
        <v>21561</v>
      </c>
      <c r="Y2485" t="s">
        <v>3931</v>
      </c>
      <c r="Z2485" t="s">
        <v>3932</v>
      </c>
      <c r="AA2485" t="s">
        <v>3931</v>
      </c>
      <c r="AB2485" t="s">
        <v>74</v>
      </c>
      <c r="AC2485" t="s">
        <v>74</v>
      </c>
      <c r="AD2485" t="s">
        <v>68</v>
      </c>
      <c r="AG2485">
        <v>3</v>
      </c>
      <c r="AH2485">
        <v>3</v>
      </c>
      <c r="AI2485">
        <v>6</v>
      </c>
      <c r="AJ2485">
        <v>19.350000000000001</v>
      </c>
      <c r="AK2485">
        <v>14256</v>
      </c>
      <c r="AL2485" t="s">
        <v>21789</v>
      </c>
      <c r="AM2485" t="s">
        <v>21790</v>
      </c>
      <c r="AN2485" t="s">
        <v>21786</v>
      </c>
      <c r="AO2485" t="s">
        <v>21501</v>
      </c>
      <c r="AP2485">
        <v>19.350000380000001</v>
      </c>
      <c r="AQ2485" t="s">
        <v>21791</v>
      </c>
      <c r="AR2485" t="s">
        <v>21501</v>
      </c>
      <c r="AS2485" t="s">
        <v>97</v>
      </c>
      <c r="AT2485">
        <v>0</v>
      </c>
      <c r="AU2485">
        <v>0.80321285099999995</v>
      </c>
      <c r="AV2485">
        <v>3.212851406</v>
      </c>
      <c r="AW2485">
        <v>0.80321285099999995</v>
      </c>
      <c r="AX2485">
        <v>3.6144578310000002</v>
      </c>
      <c r="AY2485">
        <v>251</v>
      </c>
      <c r="AZ2485">
        <v>1.1952190999999999E-2</v>
      </c>
      <c r="BA2485">
        <v>1.1952190999999999E-2</v>
      </c>
      <c r="BB2485">
        <v>3.9840637000000012E-2</v>
      </c>
      <c r="BC2485">
        <v>0</v>
      </c>
      <c r="BD2485">
        <v>2.3904381999999998E-2</v>
      </c>
      <c r="BE2485">
        <v>3.9840639999999998E-3</v>
      </c>
      <c r="BF2485">
        <v>1.1952190999999999E-2</v>
      </c>
      <c r="BG2485">
        <v>0</v>
      </c>
      <c r="BH2485">
        <f>(AP2485-J2485)/J2485</f>
        <v>0.29000002533333341</v>
      </c>
    </row>
    <row r="2486" spans="1:60" x14ac:dyDescent="0.2">
      <c r="A2486" t="s">
        <v>21792</v>
      </c>
      <c r="B2486" t="s">
        <v>21793</v>
      </c>
      <c r="C2486" t="s">
        <v>21794</v>
      </c>
      <c r="D2486" t="s">
        <v>1610</v>
      </c>
      <c r="E2486" t="s">
        <v>21795</v>
      </c>
      <c r="F2486" t="s">
        <v>21796</v>
      </c>
      <c r="G2486" t="s">
        <v>115</v>
      </c>
      <c r="H2486" t="s">
        <v>66</v>
      </c>
      <c r="I2486">
        <v>99</v>
      </c>
      <c r="J2486">
        <v>11</v>
      </c>
      <c r="K2486" t="s">
        <v>86</v>
      </c>
      <c r="L2486" t="s">
        <v>21797</v>
      </c>
      <c r="M2486" t="s">
        <v>70</v>
      </c>
      <c r="N2486" t="s">
        <v>248</v>
      </c>
      <c r="O2486" t="s">
        <v>248</v>
      </c>
      <c r="Q2486" t="s">
        <v>73</v>
      </c>
      <c r="U2486">
        <v>125</v>
      </c>
      <c r="V2486">
        <v>9000000</v>
      </c>
      <c r="X2486" t="s">
        <v>21798</v>
      </c>
      <c r="Y2486" t="s">
        <v>3931</v>
      </c>
      <c r="Z2486" t="s">
        <v>3932</v>
      </c>
      <c r="AA2486" t="s">
        <v>3931</v>
      </c>
      <c r="AB2486" t="s">
        <v>74</v>
      </c>
      <c r="AC2486" t="s">
        <v>74</v>
      </c>
      <c r="AD2486" t="s">
        <v>74</v>
      </c>
      <c r="AG2486">
        <v>3</v>
      </c>
      <c r="AH2486">
        <v>3</v>
      </c>
      <c r="AI2486">
        <v>7</v>
      </c>
      <c r="AJ2486">
        <v>12.9</v>
      </c>
      <c r="AK2486">
        <v>14317</v>
      </c>
      <c r="AL2486" t="s">
        <v>21799</v>
      </c>
      <c r="AM2486" t="s">
        <v>21800</v>
      </c>
      <c r="AN2486" t="s">
        <v>21795</v>
      </c>
      <c r="AO2486" t="s">
        <v>21546</v>
      </c>
      <c r="AP2486">
        <v>12.899999619999999</v>
      </c>
      <c r="AQ2486" t="s">
        <v>21801</v>
      </c>
      <c r="AR2486" t="s">
        <v>21553</v>
      </c>
      <c r="AS2486" t="s">
        <v>123</v>
      </c>
      <c r="AT2486">
        <v>0</v>
      </c>
      <c r="AU2486">
        <v>2.7027027029999999</v>
      </c>
      <c r="AV2486">
        <v>4.0540540539999999</v>
      </c>
      <c r="AW2486">
        <v>1.3513513509999999</v>
      </c>
      <c r="AX2486">
        <v>1.3513513509999999</v>
      </c>
      <c r="AY2486">
        <v>76</v>
      </c>
      <c r="AZ2486">
        <v>0</v>
      </c>
      <c r="BA2486">
        <v>0</v>
      </c>
      <c r="BB2486">
        <v>1.3157894999999999E-2</v>
      </c>
      <c r="BC2486">
        <v>0</v>
      </c>
      <c r="BD2486">
        <v>0</v>
      </c>
      <c r="BE2486">
        <v>0</v>
      </c>
      <c r="BF2486">
        <v>0</v>
      </c>
      <c r="BG2486">
        <v>0</v>
      </c>
      <c r="BH2486">
        <f>(AP2486-J2486)/J2486</f>
        <v>0.17272723818181809</v>
      </c>
    </row>
    <row r="2487" spans="1:60" x14ac:dyDescent="0.2">
      <c r="A2487" t="s">
        <v>21802</v>
      </c>
      <c r="B2487" t="s">
        <v>21574</v>
      </c>
      <c r="C2487" t="s">
        <v>21803</v>
      </c>
      <c r="D2487" t="s">
        <v>1544</v>
      </c>
      <c r="E2487" t="s">
        <v>21804</v>
      </c>
      <c r="F2487" t="s">
        <v>19868</v>
      </c>
      <c r="G2487" t="s">
        <v>65</v>
      </c>
      <c r="H2487" t="s">
        <v>66</v>
      </c>
      <c r="I2487">
        <v>105</v>
      </c>
      <c r="J2487">
        <v>14</v>
      </c>
      <c r="K2487" t="s">
        <v>86</v>
      </c>
      <c r="L2487" t="s">
        <v>21805</v>
      </c>
      <c r="M2487" t="s">
        <v>70</v>
      </c>
      <c r="N2487" t="s">
        <v>71</v>
      </c>
      <c r="O2487" t="s">
        <v>71</v>
      </c>
      <c r="P2487">
        <v>4.1428599999999998</v>
      </c>
      <c r="Q2487" t="s">
        <v>73</v>
      </c>
      <c r="U2487">
        <v>75</v>
      </c>
      <c r="V2487">
        <v>7349869</v>
      </c>
      <c r="W2487">
        <v>150131</v>
      </c>
      <c r="X2487" t="s">
        <v>21806</v>
      </c>
      <c r="Y2487" t="s">
        <v>3931</v>
      </c>
      <c r="Z2487" t="s">
        <v>3932</v>
      </c>
      <c r="AA2487" t="s">
        <v>3931</v>
      </c>
      <c r="AB2487" t="s">
        <v>74</v>
      </c>
      <c r="AC2487" t="s">
        <v>74</v>
      </c>
      <c r="AD2487" t="s">
        <v>68</v>
      </c>
      <c r="AG2487">
        <v>2</v>
      </c>
      <c r="AH2487">
        <v>2</v>
      </c>
      <c r="AI2487">
        <v>5</v>
      </c>
      <c r="AJ2487">
        <v>30.77</v>
      </c>
      <c r="AK2487">
        <v>14258</v>
      </c>
      <c r="AL2487" t="s">
        <v>21807</v>
      </c>
      <c r="AM2487" t="s">
        <v>21808</v>
      </c>
      <c r="AN2487" t="s">
        <v>21804</v>
      </c>
      <c r="AO2487" t="s">
        <v>21809</v>
      </c>
      <c r="AP2487">
        <v>30.770000459999999</v>
      </c>
      <c r="AQ2487" t="s">
        <v>21808</v>
      </c>
      <c r="AR2487" t="s">
        <v>21809</v>
      </c>
      <c r="AS2487" t="s">
        <v>97</v>
      </c>
      <c r="AT2487">
        <v>0</v>
      </c>
      <c r="AU2487">
        <v>0</v>
      </c>
      <c r="AV2487">
        <v>3.125</v>
      </c>
      <c r="AW2487">
        <v>0.78125</v>
      </c>
      <c r="AX2487">
        <v>1.5625</v>
      </c>
      <c r="AY2487">
        <v>129</v>
      </c>
      <c r="AZ2487">
        <v>7.7519380000000016E-3</v>
      </c>
      <c r="BA2487">
        <v>7.7519380000000016E-3</v>
      </c>
      <c r="BB2487">
        <v>3.100775200000001E-2</v>
      </c>
      <c r="BC2487">
        <v>0</v>
      </c>
      <c r="BD2487">
        <v>3.100775200000001E-2</v>
      </c>
      <c r="BE2487">
        <v>7.7519380000000016E-3</v>
      </c>
      <c r="BF2487">
        <v>7.7519380000000016E-3</v>
      </c>
      <c r="BG2487">
        <v>0</v>
      </c>
      <c r="BH2487">
        <f>(AP2487-J2487)/J2487</f>
        <v>1.1978571757142855</v>
      </c>
    </row>
    <row r="2488" spans="1:60" x14ac:dyDescent="0.2">
      <c r="A2488" t="s">
        <v>21802</v>
      </c>
      <c r="B2488" t="s">
        <v>21810</v>
      </c>
      <c r="C2488" t="s">
        <v>21811</v>
      </c>
      <c r="D2488" t="s">
        <v>978</v>
      </c>
      <c r="E2488" t="s">
        <v>21812</v>
      </c>
      <c r="F2488" t="s">
        <v>21813</v>
      </c>
      <c r="G2488" t="s">
        <v>21814</v>
      </c>
      <c r="H2488" t="s">
        <v>2536</v>
      </c>
      <c r="I2488">
        <v>165.8</v>
      </c>
      <c r="J2488">
        <v>17</v>
      </c>
      <c r="K2488" t="s">
        <v>86</v>
      </c>
      <c r="L2488" t="s">
        <v>21815</v>
      </c>
      <c r="M2488" t="s">
        <v>88</v>
      </c>
      <c r="N2488" t="s">
        <v>248</v>
      </c>
      <c r="O2488" t="s">
        <v>248</v>
      </c>
      <c r="P2488">
        <v>3.9</v>
      </c>
      <c r="Q2488" t="s">
        <v>73</v>
      </c>
      <c r="U2488">
        <v>100</v>
      </c>
      <c r="V2488">
        <v>9750000</v>
      </c>
      <c r="X2488" t="s">
        <v>21816</v>
      </c>
      <c r="Y2488" t="s">
        <v>3931</v>
      </c>
      <c r="Z2488" t="s">
        <v>3932</v>
      </c>
      <c r="AA2488" t="s">
        <v>3931</v>
      </c>
      <c r="AB2488" t="s">
        <v>74</v>
      </c>
      <c r="AC2488" t="s">
        <v>74</v>
      </c>
      <c r="AD2488" t="s">
        <v>74</v>
      </c>
      <c r="AE2488" t="s">
        <v>4091</v>
      </c>
      <c r="AF2488" t="s">
        <v>21817</v>
      </c>
      <c r="AG2488">
        <v>5</v>
      </c>
      <c r="AH2488">
        <v>5</v>
      </c>
      <c r="AI2488">
        <v>10</v>
      </c>
      <c r="AK2488">
        <v>14337</v>
      </c>
      <c r="AL2488" t="s">
        <v>21818</v>
      </c>
      <c r="AM2488" t="s">
        <v>21819</v>
      </c>
      <c r="AN2488" t="s">
        <v>21812</v>
      </c>
      <c r="AO2488" t="s">
        <v>21820</v>
      </c>
      <c r="AP2488">
        <v>18.86000061</v>
      </c>
      <c r="AQ2488" t="s">
        <v>21819</v>
      </c>
      <c r="AR2488" t="s">
        <v>21820</v>
      </c>
      <c r="AS2488" t="s">
        <v>97</v>
      </c>
      <c r="AT2488">
        <v>0</v>
      </c>
      <c r="AU2488">
        <v>0</v>
      </c>
      <c r="AV2488">
        <v>2.8985507250000002</v>
      </c>
      <c r="AW2488">
        <v>1.4492753620000001</v>
      </c>
      <c r="AX2488">
        <v>0</v>
      </c>
      <c r="AY2488">
        <v>70</v>
      </c>
      <c r="AZ2488">
        <v>0</v>
      </c>
      <c r="BA2488">
        <v>0</v>
      </c>
      <c r="BB2488">
        <v>1.4285714E-2</v>
      </c>
      <c r="BC2488">
        <v>0</v>
      </c>
      <c r="BD2488">
        <v>2.8571428999999999E-2</v>
      </c>
      <c r="BE2488">
        <v>0</v>
      </c>
      <c r="BF2488">
        <v>0</v>
      </c>
      <c r="BG2488">
        <v>0</v>
      </c>
      <c r="BH2488">
        <f>(AP2488-J2488)/J2488</f>
        <v>0.1094118005882353</v>
      </c>
    </row>
    <row r="2489" spans="1:60" x14ac:dyDescent="0.2">
      <c r="A2489" t="s">
        <v>21821</v>
      </c>
      <c r="B2489" t="s">
        <v>21822</v>
      </c>
      <c r="C2489" t="s">
        <v>21823</v>
      </c>
      <c r="D2489" t="s">
        <v>2113</v>
      </c>
      <c r="E2489" t="s">
        <v>21824</v>
      </c>
      <c r="F2489" t="s">
        <v>21825</v>
      </c>
      <c r="G2489" t="s">
        <v>1699</v>
      </c>
      <c r="H2489" t="s">
        <v>8816</v>
      </c>
      <c r="I2489">
        <v>331.6</v>
      </c>
      <c r="J2489">
        <v>18</v>
      </c>
      <c r="K2489" t="s">
        <v>67</v>
      </c>
      <c r="L2489" t="s">
        <v>21826</v>
      </c>
      <c r="M2489" t="s">
        <v>88</v>
      </c>
      <c r="N2489" t="s">
        <v>5300</v>
      </c>
      <c r="O2489" t="s">
        <v>3148</v>
      </c>
      <c r="P2489">
        <v>2.85</v>
      </c>
      <c r="Q2489" t="s">
        <v>73</v>
      </c>
      <c r="U2489">
        <v>400</v>
      </c>
      <c r="V2489">
        <v>18421053</v>
      </c>
      <c r="X2489" t="s">
        <v>21827</v>
      </c>
      <c r="Y2489" t="s">
        <v>5128</v>
      </c>
      <c r="Z2489" t="s">
        <v>5129</v>
      </c>
      <c r="AA2489" t="s">
        <v>5128</v>
      </c>
      <c r="AB2489" t="s">
        <v>74</v>
      </c>
      <c r="AC2489" t="s">
        <v>74</v>
      </c>
      <c r="AD2489" t="s">
        <v>74</v>
      </c>
      <c r="AF2489" t="s">
        <v>21828</v>
      </c>
      <c r="AG2489">
        <v>4</v>
      </c>
      <c r="AH2489">
        <v>4</v>
      </c>
      <c r="AI2489">
        <v>12</v>
      </c>
      <c r="AJ2489">
        <v>18.899999999999999</v>
      </c>
      <c r="AK2489">
        <v>14328</v>
      </c>
      <c r="AL2489" t="s">
        <v>21829</v>
      </c>
      <c r="AM2489" t="s">
        <v>21830</v>
      </c>
      <c r="AN2489" t="s">
        <v>21824</v>
      </c>
      <c r="AO2489" t="s">
        <v>21831</v>
      </c>
      <c r="AP2489">
        <v>18.899999619999999</v>
      </c>
      <c r="AQ2489" t="s">
        <v>21832</v>
      </c>
      <c r="AR2489" t="s">
        <v>21833</v>
      </c>
      <c r="AS2489" t="s">
        <v>123</v>
      </c>
      <c r="AT2489">
        <v>0</v>
      </c>
      <c r="AU2489">
        <v>0</v>
      </c>
      <c r="AV2489">
        <v>4.8780487800000003</v>
      </c>
      <c r="AW2489">
        <v>0</v>
      </c>
      <c r="AX2489">
        <v>1.2195121950000001</v>
      </c>
      <c r="AY2489">
        <v>83</v>
      </c>
      <c r="AZ2489">
        <v>0</v>
      </c>
      <c r="BA2489">
        <v>0</v>
      </c>
      <c r="BB2489">
        <v>3.6144577999999997E-2</v>
      </c>
      <c r="BC2489">
        <v>0</v>
      </c>
      <c r="BD2489">
        <v>3.6144577999999997E-2</v>
      </c>
      <c r="BE2489">
        <v>2.4096386000000001E-2</v>
      </c>
      <c r="BF2489">
        <v>0</v>
      </c>
      <c r="BG2489">
        <v>0</v>
      </c>
      <c r="BH2489">
        <f>(AP2489-J2489)/J2489</f>
        <v>4.9999978888888838E-2</v>
      </c>
    </row>
    <row r="2490" spans="1:60" x14ac:dyDescent="0.2">
      <c r="A2490" t="s">
        <v>21834</v>
      </c>
      <c r="B2490" t="s">
        <v>21835</v>
      </c>
      <c r="C2490" t="s">
        <v>21836</v>
      </c>
      <c r="D2490" t="s">
        <v>497</v>
      </c>
      <c r="E2490" t="s">
        <v>21837</v>
      </c>
      <c r="F2490" t="s">
        <v>21838</v>
      </c>
      <c r="G2490" t="s">
        <v>21839</v>
      </c>
      <c r="H2490" t="s">
        <v>66</v>
      </c>
      <c r="I2490">
        <v>130.80000000000001</v>
      </c>
      <c r="J2490">
        <v>26.5</v>
      </c>
      <c r="K2490" t="s">
        <v>86</v>
      </c>
      <c r="L2490" t="s">
        <v>21840</v>
      </c>
      <c r="M2490" t="s">
        <v>70</v>
      </c>
      <c r="N2490" t="s">
        <v>445</v>
      </c>
      <c r="O2490" t="s">
        <v>445</v>
      </c>
      <c r="P2490">
        <v>4.2</v>
      </c>
      <c r="Q2490" t="s">
        <v>73</v>
      </c>
      <c r="R2490">
        <v>24.5</v>
      </c>
      <c r="S2490">
        <v>21.5</v>
      </c>
      <c r="T2490">
        <v>4500000</v>
      </c>
      <c r="U2490">
        <v>103.5</v>
      </c>
      <c r="V2490">
        <v>3000000</v>
      </c>
      <c r="W2490">
        <v>1935000</v>
      </c>
      <c r="X2490" t="s">
        <v>21841</v>
      </c>
      <c r="Y2490" t="s">
        <v>3931</v>
      </c>
      <c r="Z2490" t="s">
        <v>3932</v>
      </c>
      <c r="AA2490" t="s">
        <v>3931</v>
      </c>
      <c r="AB2490" t="s">
        <v>74</v>
      </c>
      <c r="AC2490" t="s">
        <v>74</v>
      </c>
      <c r="AD2490" t="s">
        <v>74</v>
      </c>
      <c r="AE2490" t="s">
        <v>814</v>
      </c>
      <c r="AF2490" t="s">
        <v>6181</v>
      </c>
      <c r="AG2490">
        <v>3</v>
      </c>
      <c r="AH2490">
        <v>3</v>
      </c>
      <c r="AI2490">
        <v>6</v>
      </c>
      <c r="AJ2490">
        <v>53.55</v>
      </c>
      <c r="AK2490">
        <v>14149</v>
      </c>
      <c r="AL2490" t="s">
        <v>21842</v>
      </c>
      <c r="AM2490" t="s">
        <v>21843</v>
      </c>
      <c r="AN2490" t="s">
        <v>21837</v>
      </c>
      <c r="AO2490" t="s">
        <v>21844</v>
      </c>
      <c r="AP2490">
        <v>53.549999239999998</v>
      </c>
      <c r="AQ2490" t="s">
        <v>21845</v>
      </c>
      <c r="AR2490" t="s">
        <v>21844</v>
      </c>
      <c r="AS2490" t="s">
        <v>97</v>
      </c>
      <c r="AT2490">
        <v>23</v>
      </c>
      <c r="AU2490">
        <v>0.69930069900000003</v>
      </c>
      <c r="AV2490">
        <v>2.097902098</v>
      </c>
      <c r="AW2490">
        <v>1.3986013989999999</v>
      </c>
      <c r="AX2490">
        <v>2.097902098</v>
      </c>
      <c r="AY2490">
        <v>145</v>
      </c>
      <c r="AZ2490">
        <v>1.3793102999999999E-2</v>
      </c>
      <c r="BA2490">
        <v>6.8965519999999994E-3</v>
      </c>
      <c r="BB2490">
        <v>1.3793102999999999E-2</v>
      </c>
      <c r="BC2490">
        <v>0</v>
      </c>
      <c r="BD2490">
        <v>2.7586207000000001E-2</v>
      </c>
      <c r="BE2490">
        <v>0</v>
      </c>
      <c r="BF2490">
        <v>6.8965519999999994E-3</v>
      </c>
      <c r="BG2490">
        <v>0</v>
      </c>
      <c r="BH2490">
        <f>(AP2490-J2490)/J2490</f>
        <v>1.0207546883018868</v>
      </c>
    </row>
    <row r="2491" spans="1:60" x14ac:dyDescent="0.2">
      <c r="A2491" t="s">
        <v>21834</v>
      </c>
      <c r="B2491" t="s">
        <v>21501</v>
      </c>
      <c r="C2491" t="s">
        <v>21846</v>
      </c>
      <c r="D2491" t="s">
        <v>371</v>
      </c>
      <c r="E2491" t="s">
        <v>21847</v>
      </c>
      <c r="F2491" t="s">
        <v>21848</v>
      </c>
      <c r="G2491" t="s">
        <v>677</v>
      </c>
      <c r="H2491" t="s">
        <v>66</v>
      </c>
      <c r="I2491">
        <v>80</v>
      </c>
      <c r="J2491">
        <v>16</v>
      </c>
      <c r="K2491" t="s">
        <v>86</v>
      </c>
      <c r="L2491" t="s">
        <v>21849</v>
      </c>
      <c r="M2491" t="s">
        <v>70</v>
      </c>
      <c r="N2491" t="s">
        <v>445</v>
      </c>
      <c r="O2491" t="s">
        <v>445</v>
      </c>
      <c r="P2491">
        <v>4.2</v>
      </c>
      <c r="Q2491" t="s">
        <v>73</v>
      </c>
      <c r="U2491">
        <v>60</v>
      </c>
      <c r="V2491">
        <v>5000000</v>
      </c>
      <c r="X2491" t="s">
        <v>21507</v>
      </c>
      <c r="Y2491" t="s">
        <v>3931</v>
      </c>
      <c r="Z2491" t="s">
        <v>3932</v>
      </c>
      <c r="AA2491" t="s">
        <v>3931</v>
      </c>
      <c r="AB2491" t="s">
        <v>74</v>
      </c>
      <c r="AC2491" t="s">
        <v>74</v>
      </c>
      <c r="AD2491" t="s">
        <v>68</v>
      </c>
      <c r="AG2491">
        <v>2</v>
      </c>
      <c r="AH2491">
        <v>3</v>
      </c>
      <c r="AI2491">
        <v>5</v>
      </c>
      <c r="AJ2491">
        <v>24.99</v>
      </c>
      <c r="AK2491">
        <v>14257</v>
      </c>
      <c r="AL2491" t="s">
        <v>21850</v>
      </c>
      <c r="AM2491" t="s">
        <v>21851</v>
      </c>
      <c r="AN2491" t="s">
        <v>21847</v>
      </c>
      <c r="AO2491" t="s">
        <v>21511</v>
      </c>
      <c r="AP2491">
        <v>24.989999770000001</v>
      </c>
      <c r="AQ2491" t="s">
        <v>21851</v>
      </c>
      <c r="AR2491" t="s">
        <v>21852</v>
      </c>
      <c r="AS2491" t="s">
        <v>123</v>
      </c>
      <c r="AT2491">
        <v>0</v>
      </c>
      <c r="AU2491">
        <v>0</v>
      </c>
      <c r="AV2491">
        <v>1.923076923</v>
      </c>
      <c r="AW2491">
        <v>1.153846154</v>
      </c>
      <c r="AX2491">
        <v>1.923076923</v>
      </c>
      <c r="AY2491">
        <v>264</v>
      </c>
      <c r="AZ2491">
        <v>0</v>
      </c>
      <c r="BA2491">
        <v>1.5151515000000001E-2</v>
      </c>
      <c r="BB2491">
        <v>4.1666666999999998E-2</v>
      </c>
      <c r="BC2491">
        <v>7.5757580000000001E-3</v>
      </c>
      <c r="BD2491">
        <v>2.6515152E-2</v>
      </c>
      <c r="BE2491">
        <v>7.5757580000000001E-3</v>
      </c>
      <c r="BF2491">
        <v>7.5757580000000001E-3</v>
      </c>
      <c r="BG2491">
        <v>0</v>
      </c>
      <c r="BH2491">
        <f>(AP2491-J2491)/J2491</f>
        <v>0.56187498562500005</v>
      </c>
    </row>
    <row r="2492" spans="1:60" x14ac:dyDescent="0.2">
      <c r="A2492" t="s">
        <v>21834</v>
      </c>
      <c r="B2492" t="s">
        <v>21853</v>
      </c>
      <c r="C2492" t="s">
        <v>21854</v>
      </c>
      <c r="D2492" t="s">
        <v>2549</v>
      </c>
      <c r="E2492" t="s">
        <v>21855</v>
      </c>
      <c r="F2492" t="s">
        <v>21856</v>
      </c>
      <c r="G2492" t="s">
        <v>162</v>
      </c>
      <c r="H2492" t="s">
        <v>431</v>
      </c>
      <c r="I2492">
        <v>234.7</v>
      </c>
      <c r="J2492">
        <v>24</v>
      </c>
      <c r="K2492" t="s">
        <v>86</v>
      </c>
      <c r="L2492" t="s">
        <v>21857</v>
      </c>
      <c r="M2492" t="s">
        <v>70</v>
      </c>
      <c r="N2492" t="s">
        <v>21858</v>
      </c>
      <c r="O2492" t="s">
        <v>3087</v>
      </c>
      <c r="P2492">
        <v>3.45</v>
      </c>
      <c r="Q2492" t="s">
        <v>73</v>
      </c>
      <c r="U2492">
        <v>100</v>
      </c>
      <c r="V2492">
        <v>7857143</v>
      </c>
      <c r="W2492">
        <v>1920635</v>
      </c>
      <c r="X2492" t="s">
        <v>21859</v>
      </c>
      <c r="Y2492" t="s">
        <v>3931</v>
      </c>
      <c r="Z2492" t="s">
        <v>3932</v>
      </c>
      <c r="AA2492" t="s">
        <v>3931</v>
      </c>
      <c r="AB2492" t="s">
        <v>74</v>
      </c>
      <c r="AC2492" t="s">
        <v>74</v>
      </c>
      <c r="AD2492" t="s">
        <v>74</v>
      </c>
      <c r="AF2492" t="s">
        <v>21860</v>
      </c>
      <c r="AG2492">
        <v>6</v>
      </c>
      <c r="AH2492">
        <v>6</v>
      </c>
      <c r="AI2492">
        <v>9</v>
      </c>
      <c r="AJ2492">
        <v>27.1</v>
      </c>
      <c r="AK2492">
        <v>14260</v>
      </c>
      <c r="AL2492" t="s">
        <v>21861</v>
      </c>
      <c r="AM2492" t="s">
        <v>21862</v>
      </c>
      <c r="AN2492" t="s">
        <v>21855</v>
      </c>
      <c r="AO2492" t="s">
        <v>21863</v>
      </c>
      <c r="AP2492">
        <v>27.1</v>
      </c>
      <c r="AQ2492" t="s">
        <v>21864</v>
      </c>
      <c r="AR2492" t="s">
        <v>21863</v>
      </c>
      <c r="AS2492" t="s">
        <v>97</v>
      </c>
      <c r="AT2492">
        <v>0</v>
      </c>
      <c r="AU2492">
        <v>0</v>
      </c>
      <c r="AV2492">
        <v>3.8961038960000001</v>
      </c>
      <c r="AW2492">
        <v>0</v>
      </c>
      <c r="AX2492">
        <v>0</v>
      </c>
      <c r="AY2492">
        <v>231</v>
      </c>
      <c r="AZ2492">
        <v>4.329004E-3</v>
      </c>
      <c r="BA2492">
        <v>0</v>
      </c>
      <c r="BB2492">
        <v>2.1645022E-2</v>
      </c>
      <c r="BC2492">
        <v>4.329004E-3</v>
      </c>
      <c r="BD2492">
        <v>2.5974026000000001E-2</v>
      </c>
      <c r="BE2492">
        <v>4.329004E-3</v>
      </c>
      <c r="BF2492">
        <v>0</v>
      </c>
      <c r="BG2492">
        <v>0</v>
      </c>
      <c r="BH2492">
        <f>(AP2492-J2492)/J2492</f>
        <v>0.12916666666666674</v>
      </c>
    </row>
    <row r="2493" spans="1:60" x14ac:dyDescent="0.2">
      <c r="A2493" t="s">
        <v>21865</v>
      </c>
      <c r="B2493" t="s">
        <v>21501</v>
      </c>
      <c r="C2493" t="s">
        <v>21866</v>
      </c>
      <c r="D2493" t="s">
        <v>803</v>
      </c>
      <c r="E2493" t="s">
        <v>21867</v>
      </c>
      <c r="F2493" t="s">
        <v>21868</v>
      </c>
      <c r="G2493" t="s">
        <v>2535</v>
      </c>
      <c r="H2493" t="s">
        <v>2536</v>
      </c>
      <c r="I2493">
        <v>113.6</v>
      </c>
      <c r="J2493">
        <v>16</v>
      </c>
      <c r="K2493" t="s">
        <v>86</v>
      </c>
      <c r="L2493" t="s">
        <v>21869</v>
      </c>
      <c r="M2493" t="s">
        <v>88</v>
      </c>
      <c r="N2493" t="s">
        <v>248</v>
      </c>
      <c r="O2493" t="s">
        <v>248</v>
      </c>
      <c r="P2493">
        <v>4</v>
      </c>
      <c r="Q2493" t="s">
        <v>73</v>
      </c>
      <c r="U2493">
        <v>100</v>
      </c>
      <c r="V2493">
        <v>7100000</v>
      </c>
      <c r="X2493" t="s">
        <v>21507</v>
      </c>
      <c r="Y2493" t="s">
        <v>3931</v>
      </c>
      <c r="Z2493" t="s">
        <v>3932</v>
      </c>
      <c r="AA2493" t="s">
        <v>3931</v>
      </c>
      <c r="AB2493" t="s">
        <v>74</v>
      </c>
      <c r="AC2493" t="s">
        <v>74</v>
      </c>
      <c r="AD2493" t="s">
        <v>74</v>
      </c>
      <c r="AG2493">
        <v>4</v>
      </c>
      <c r="AH2493">
        <v>4</v>
      </c>
      <c r="AI2493">
        <v>6</v>
      </c>
      <c r="AJ2493">
        <v>18.25</v>
      </c>
      <c r="AK2493">
        <v>14230</v>
      </c>
      <c r="AL2493" t="s">
        <v>21870</v>
      </c>
      <c r="AM2493" t="s">
        <v>21871</v>
      </c>
      <c r="AN2493" t="s">
        <v>21867</v>
      </c>
      <c r="AO2493" t="s">
        <v>21511</v>
      </c>
      <c r="AP2493">
        <v>18.25</v>
      </c>
      <c r="AQ2493" t="s">
        <v>21871</v>
      </c>
      <c r="AR2493" t="s">
        <v>21511</v>
      </c>
      <c r="AS2493" t="s">
        <v>97</v>
      </c>
      <c r="AT2493">
        <v>0</v>
      </c>
      <c r="AU2493">
        <v>2.4096385539999998</v>
      </c>
      <c r="AV2493">
        <v>4.8192771080000014</v>
      </c>
      <c r="AW2493">
        <v>0</v>
      </c>
      <c r="AX2493">
        <v>1.2048192769999999</v>
      </c>
      <c r="AY2493">
        <v>83</v>
      </c>
      <c r="AZ2493">
        <v>0</v>
      </c>
      <c r="BA2493">
        <v>0</v>
      </c>
      <c r="BB2493">
        <v>2.4096386000000001E-2</v>
      </c>
      <c r="BC2493">
        <v>0</v>
      </c>
      <c r="BD2493">
        <v>2.4096386000000001E-2</v>
      </c>
      <c r="BE2493">
        <v>1.2048193E-2</v>
      </c>
      <c r="BF2493">
        <v>1.2048193E-2</v>
      </c>
      <c r="BG2493">
        <v>0</v>
      </c>
      <c r="BH2493">
        <f>(AP2493-J2493)/J2493</f>
        <v>0.140625</v>
      </c>
    </row>
    <row r="2494" spans="1:60" x14ac:dyDescent="0.2">
      <c r="A2494" t="s">
        <v>21872</v>
      </c>
      <c r="B2494" t="s">
        <v>21668</v>
      </c>
      <c r="C2494" t="s">
        <v>21873</v>
      </c>
      <c r="D2494" t="s">
        <v>343</v>
      </c>
      <c r="E2494" t="s">
        <v>21874</v>
      </c>
      <c r="F2494" t="s">
        <v>21875</v>
      </c>
      <c r="G2494" t="s">
        <v>263</v>
      </c>
      <c r="H2494" t="s">
        <v>8816</v>
      </c>
      <c r="I2494">
        <v>252.6</v>
      </c>
      <c r="J2494">
        <v>12</v>
      </c>
      <c r="K2494" t="s">
        <v>86</v>
      </c>
      <c r="L2494" t="s">
        <v>21876</v>
      </c>
      <c r="M2494" t="s">
        <v>70</v>
      </c>
      <c r="N2494" t="s">
        <v>248</v>
      </c>
      <c r="O2494" t="s">
        <v>248</v>
      </c>
      <c r="Q2494" t="s">
        <v>73</v>
      </c>
      <c r="U2494">
        <v>400</v>
      </c>
      <c r="V2494">
        <v>21051000</v>
      </c>
      <c r="X2494" t="s">
        <v>21877</v>
      </c>
      <c r="Y2494" t="s">
        <v>3931</v>
      </c>
      <c r="Z2494" t="s">
        <v>3932</v>
      </c>
      <c r="AA2494" t="s">
        <v>3931</v>
      </c>
      <c r="AB2494" t="s">
        <v>74</v>
      </c>
      <c r="AC2494" t="s">
        <v>74</v>
      </c>
      <c r="AD2494" t="s">
        <v>74</v>
      </c>
      <c r="AF2494" t="s">
        <v>21878</v>
      </c>
      <c r="AG2494">
        <v>3</v>
      </c>
      <c r="AH2494">
        <v>3</v>
      </c>
      <c r="AI2494">
        <v>7</v>
      </c>
      <c r="AJ2494">
        <v>11.25</v>
      </c>
      <c r="AK2494">
        <v>14244</v>
      </c>
      <c r="AL2494" t="s">
        <v>21879</v>
      </c>
      <c r="AM2494" t="s">
        <v>21880</v>
      </c>
      <c r="AN2494" t="s">
        <v>21874</v>
      </c>
      <c r="AO2494" t="s">
        <v>21677</v>
      </c>
      <c r="AP2494">
        <v>11.25</v>
      </c>
      <c r="AQ2494" t="s">
        <v>21881</v>
      </c>
      <c r="AR2494" t="s">
        <v>21677</v>
      </c>
      <c r="AS2494" t="s">
        <v>97</v>
      </c>
      <c r="AT2494">
        <v>0</v>
      </c>
      <c r="AU2494">
        <v>2.3121387279999999</v>
      </c>
      <c r="AV2494">
        <v>4.6242774569999998</v>
      </c>
      <c r="AW2494">
        <v>0</v>
      </c>
      <c r="AX2494">
        <v>4.0462427749999996</v>
      </c>
      <c r="AY2494">
        <v>174</v>
      </c>
      <c r="AZ2494">
        <v>1.7241379000000001E-2</v>
      </c>
      <c r="BA2494">
        <v>1.7241379000000001E-2</v>
      </c>
      <c r="BB2494">
        <v>2.8735632000000001E-2</v>
      </c>
      <c r="BC2494">
        <v>5.747126E-3</v>
      </c>
      <c r="BD2494">
        <v>1.7241379000000001E-2</v>
      </c>
      <c r="BE2494">
        <v>1.7241379000000001E-2</v>
      </c>
      <c r="BF2494">
        <v>1.1494252999999999E-2</v>
      </c>
      <c r="BG2494">
        <v>1</v>
      </c>
      <c r="BH2494">
        <f>(AP2494-J2494)/J2494</f>
        <v>-6.25E-2</v>
      </c>
    </row>
    <row r="2495" spans="1:60" x14ac:dyDescent="0.2">
      <c r="A2495" t="s">
        <v>21872</v>
      </c>
      <c r="B2495" t="s">
        <v>21882</v>
      </c>
      <c r="C2495" t="s">
        <v>21883</v>
      </c>
      <c r="D2495" t="s">
        <v>1544</v>
      </c>
      <c r="E2495" t="s">
        <v>21884</v>
      </c>
      <c r="F2495" t="s">
        <v>21885</v>
      </c>
      <c r="G2495" t="s">
        <v>4197</v>
      </c>
      <c r="H2495" t="s">
        <v>1721</v>
      </c>
      <c r="I2495">
        <v>725</v>
      </c>
      <c r="J2495">
        <v>20</v>
      </c>
      <c r="K2495" t="s">
        <v>86</v>
      </c>
      <c r="L2495" t="s">
        <v>21886</v>
      </c>
      <c r="M2495" t="s">
        <v>88</v>
      </c>
      <c r="N2495" t="s">
        <v>4197</v>
      </c>
      <c r="O2495" t="s">
        <v>4197</v>
      </c>
      <c r="P2495">
        <v>3.3</v>
      </c>
      <c r="Q2495" t="s">
        <v>73</v>
      </c>
      <c r="U2495">
        <v>100</v>
      </c>
      <c r="V2495">
        <v>28000000</v>
      </c>
      <c r="W2495">
        <v>8250000</v>
      </c>
      <c r="X2495" t="s">
        <v>21887</v>
      </c>
      <c r="Y2495" t="s">
        <v>3931</v>
      </c>
      <c r="Z2495" t="s">
        <v>3932</v>
      </c>
      <c r="AA2495" t="s">
        <v>3931</v>
      </c>
      <c r="AB2495" t="s">
        <v>74</v>
      </c>
      <c r="AC2495" t="s">
        <v>74</v>
      </c>
      <c r="AD2495" t="s">
        <v>74</v>
      </c>
      <c r="AG2495">
        <v>8</v>
      </c>
      <c r="AH2495">
        <v>8</v>
      </c>
      <c r="AI2495">
        <v>15</v>
      </c>
      <c r="AK2495">
        <v>14329</v>
      </c>
      <c r="AL2495" t="s">
        <v>21888</v>
      </c>
      <c r="AM2495" t="s">
        <v>21889</v>
      </c>
      <c r="AN2495" t="s">
        <v>21884</v>
      </c>
      <c r="AO2495" t="s">
        <v>21810</v>
      </c>
      <c r="AP2495">
        <v>22.700000760000002</v>
      </c>
      <c r="AQ2495" t="s">
        <v>21890</v>
      </c>
      <c r="AR2495" t="s">
        <v>21810</v>
      </c>
      <c r="AS2495" t="s">
        <v>97</v>
      </c>
      <c r="AT2495">
        <v>0</v>
      </c>
      <c r="AU2495">
        <v>0</v>
      </c>
      <c r="AV2495">
        <v>7.9439252339999999</v>
      </c>
      <c r="AW2495">
        <v>0</v>
      </c>
      <c r="AX2495">
        <v>3.2710280370000002</v>
      </c>
      <c r="AY2495">
        <v>214</v>
      </c>
      <c r="AZ2495">
        <v>0</v>
      </c>
      <c r="BA2495">
        <v>4.6728970000000014E-3</v>
      </c>
      <c r="BB2495">
        <v>1.8691589000000002E-2</v>
      </c>
      <c r="BC2495">
        <v>0</v>
      </c>
      <c r="BD2495">
        <v>1.4018691999999999E-2</v>
      </c>
      <c r="BE2495">
        <v>4.6728970000000014E-3</v>
      </c>
      <c r="BF2495">
        <v>9.345794000000001E-3</v>
      </c>
      <c r="BG2495">
        <v>0</v>
      </c>
      <c r="BH2495">
        <f>(AP2495-J2495)/J2495</f>
        <v>0.1350000380000001</v>
      </c>
    </row>
    <row r="2496" spans="1:60" x14ac:dyDescent="0.2">
      <c r="A2496" t="s">
        <v>21891</v>
      </c>
      <c r="B2496" t="s">
        <v>21651</v>
      </c>
      <c r="C2496" t="s">
        <v>21892</v>
      </c>
      <c r="D2496" t="s">
        <v>497</v>
      </c>
      <c r="E2496" t="s">
        <v>21893</v>
      </c>
      <c r="F2496" t="s">
        <v>21894</v>
      </c>
      <c r="G2496" t="s">
        <v>445</v>
      </c>
      <c r="H2496" t="s">
        <v>66</v>
      </c>
      <c r="I2496">
        <v>260.89999999999998</v>
      </c>
      <c r="J2496">
        <v>20</v>
      </c>
      <c r="K2496" t="s">
        <v>67</v>
      </c>
      <c r="L2496" t="s">
        <v>21895</v>
      </c>
      <c r="M2496" t="s">
        <v>88</v>
      </c>
      <c r="N2496" t="s">
        <v>248</v>
      </c>
      <c r="O2496" t="s">
        <v>248</v>
      </c>
      <c r="P2496">
        <v>4.2</v>
      </c>
      <c r="Q2496" t="s">
        <v>73</v>
      </c>
      <c r="U2496">
        <v>150</v>
      </c>
      <c r="V2496">
        <v>9720000</v>
      </c>
      <c r="W2496">
        <v>3325000</v>
      </c>
      <c r="X2496" t="s">
        <v>21656</v>
      </c>
      <c r="Y2496" t="s">
        <v>3931</v>
      </c>
      <c r="Z2496" t="s">
        <v>3932</v>
      </c>
      <c r="AA2496" t="s">
        <v>3931</v>
      </c>
      <c r="AB2496" t="s">
        <v>74</v>
      </c>
      <c r="AC2496" t="s">
        <v>74</v>
      </c>
      <c r="AD2496" t="s">
        <v>68</v>
      </c>
      <c r="AG2496">
        <v>2</v>
      </c>
      <c r="AH2496">
        <v>2</v>
      </c>
      <c r="AI2496">
        <v>6</v>
      </c>
      <c r="AJ2496">
        <v>37.159999999999997</v>
      </c>
      <c r="AK2496">
        <v>14231</v>
      </c>
      <c r="AL2496" t="s">
        <v>21896</v>
      </c>
      <c r="AM2496" t="s">
        <v>21897</v>
      </c>
      <c r="AN2496" t="s">
        <v>21893</v>
      </c>
      <c r="AO2496" t="s">
        <v>21659</v>
      </c>
      <c r="AP2496">
        <v>37.159999849999998</v>
      </c>
      <c r="AQ2496" t="s">
        <v>21897</v>
      </c>
      <c r="AR2496" t="s">
        <v>21659</v>
      </c>
      <c r="AS2496" t="s">
        <v>97</v>
      </c>
      <c r="AT2496">
        <v>0</v>
      </c>
      <c r="AU2496">
        <v>1.1834319529999999</v>
      </c>
      <c r="AV2496">
        <v>2.3668639050000002</v>
      </c>
      <c r="AW2496">
        <v>0.59171597600000003</v>
      </c>
      <c r="AX2496">
        <v>0.59171597600000003</v>
      </c>
      <c r="AY2496">
        <v>170</v>
      </c>
      <c r="AZ2496">
        <v>0</v>
      </c>
      <c r="BA2496">
        <v>5.8823530000000008E-3</v>
      </c>
      <c r="BB2496">
        <v>2.3529412E-2</v>
      </c>
      <c r="BC2496">
        <v>0</v>
      </c>
      <c r="BD2496">
        <v>3.5294117999999999E-2</v>
      </c>
      <c r="BE2496">
        <v>5.8823530000000008E-3</v>
      </c>
      <c r="BF2496">
        <v>1.7647059E-2</v>
      </c>
      <c r="BG2496">
        <v>1</v>
      </c>
      <c r="BH2496">
        <f>(AP2496-J2496)/J2496</f>
        <v>0.85799999249999992</v>
      </c>
    </row>
    <row r="2497" spans="1:60" x14ac:dyDescent="0.2">
      <c r="A2497" t="s">
        <v>21898</v>
      </c>
      <c r="B2497" t="s">
        <v>21882</v>
      </c>
      <c r="C2497" t="s">
        <v>21899</v>
      </c>
      <c r="D2497" t="s">
        <v>1083</v>
      </c>
      <c r="E2497" t="s">
        <v>21900</v>
      </c>
      <c r="F2497" t="s">
        <v>21901</v>
      </c>
      <c r="G2497" t="s">
        <v>18412</v>
      </c>
      <c r="H2497" t="s">
        <v>19612</v>
      </c>
      <c r="I2497">
        <v>2352.8000000000002</v>
      </c>
      <c r="J2497">
        <v>20</v>
      </c>
      <c r="K2497" t="s">
        <v>86</v>
      </c>
      <c r="L2497" t="s">
        <v>21902</v>
      </c>
      <c r="M2497" t="s">
        <v>88</v>
      </c>
      <c r="N2497" t="s">
        <v>14422</v>
      </c>
      <c r="O2497" t="s">
        <v>486</v>
      </c>
      <c r="P2497">
        <v>2.1</v>
      </c>
      <c r="Q2497" t="s">
        <v>73</v>
      </c>
      <c r="U2497">
        <v>1250</v>
      </c>
      <c r="V2497">
        <v>64102564</v>
      </c>
      <c r="W2497">
        <v>53538060</v>
      </c>
      <c r="X2497" t="s">
        <v>21887</v>
      </c>
      <c r="Y2497" t="s">
        <v>3931</v>
      </c>
      <c r="Z2497" t="s">
        <v>3932</v>
      </c>
      <c r="AA2497" t="s">
        <v>3931</v>
      </c>
      <c r="AB2497" t="s">
        <v>74</v>
      </c>
      <c r="AC2497" t="s">
        <v>74</v>
      </c>
      <c r="AD2497" t="s">
        <v>74</v>
      </c>
      <c r="AE2497" t="s">
        <v>17499</v>
      </c>
      <c r="AF2497" t="s">
        <v>17498</v>
      </c>
      <c r="AG2497">
        <v>6</v>
      </c>
      <c r="AH2497">
        <v>6</v>
      </c>
      <c r="AI2497">
        <v>24</v>
      </c>
      <c r="AJ2497">
        <v>21.5</v>
      </c>
      <c r="AK2497">
        <v>14338</v>
      </c>
      <c r="AL2497" t="s">
        <v>21903</v>
      </c>
      <c r="AM2497" t="s">
        <v>21904</v>
      </c>
      <c r="AN2497" t="s">
        <v>21900</v>
      </c>
      <c r="AO2497" t="s">
        <v>21810</v>
      </c>
      <c r="AP2497">
        <v>21.5</v>
      </c>
      <c r="AQ2497" t="s">
        <v>21905</v>
      </c>
      <c r="AR2497" t="s">
        <v>21820</v>
      </c>
      <c r="AS2497" t="s">
        <v>123</v>
      </c>
      <c r="AT2497">
        <v>0</v>
      </c>
      <c r="AU2497">
        <v>0</v>
      </c>
      <c r="AV2497">
        <v>7.1698113210000001</v>
      </c>
      <c r="AW2497">
        <v>0</v>
      </c>
      <c r="AX2497">
        <v>0.75471698099999995</v>
      </c>
      <c r="AY2497">
        <v>265</v>
      </c>
      <c r="AZ2497">
        <v>0</v>
      </c>
      <c r="BA2497">
        <v>7.5471699999999997E-3</v>
      </c>
      <c r="BB2497">
        <v>7.5471699999999997E-3</v>
      </c>
      <c r="BC2497">
        <v>3.7735849999999999E-3</v>
      </c>
      <c r="BD2497">
        <v>2.6415094E-2</v>
      </c>
      <c r="BE2497">
        <v>0</v>
      </c>
      <c r="BF2497">
        <v>0</v>
      </c>
      <c r="BG2497">
        <v>0</v>
      </c>
      <c r="BH2497">
        <f>(AP2497-J2497)/J2497</f>
        <v>7.4999999999999997E-2</v>
      </c>
    </row>
    <row r="2498" spans="1:60" x14ac:dyDescent="0.2">
      <c r="A2498" t="s">
        <v>21835</v>
      </c>
      <c r="B2498" t="s">
        <v>21668</v>
      </c>
      <c r="C2498" t="s">
        <v>21906</v>
      </c>
      <c r="D2498" t="s">
        <v>371</v>
      </c>
      <c r="E2498" t="s">
        <v>21907</v>
      </c>
      <c r="F2498" t="s">
        <v>21908</v>
      </c>
      <c r="G2498" t="s">
        <v>486</v>
      </c>
      <c r="H2498" t="s">
        <v>66</v>
      </c>
      <c r="I2498">
        <v>67.2</v>
      </c>
      <c r="J2498">
        <v>10</v>
      </c>
      <c r="K2498" t="s">
        <v>86</v>
      </c>
      <c r="L2498" t="s">
        <v>21909</v>
      </c>
      <c r="M2498" t="s">
        <v>70</v>
      </c>
      <c r="N2498" t="s">
        <v>248</v>
      </c>
      <c r="O2498" t="s">
        <v>248</v>
      </c>
      <c r="P2498">
        <v>4.2</v>
      </c>
      <c r="Q2498" t="s">
        <v>73</v>
      </c>
      <c r="U2498">
        <v>57.5</v>
      </c>
      <c r="V2498">
        <v>6720000</v>
      </c>
      <c r="X2498" t="s">
        <v>21877</v>
      </c>
      <c r="Y2498" t="s">
        <v>3931</v>
      </c>
      <c r="Z2498" t="s">
        <v>3932</v>
      </c>
      <c r="AA2498" t="s">
        <v>3931</v>
      </c>
      <c r="AB2498" t="s">
        <v>74</v>
      </c>
      <c r="AC2498" t="s">
        <v>74</v>
      </c>
      <c r="AD2498" t="s">
        <v>68</v>
      </c>
      <c r="AG2498">
        <v>2</v>
      </c>
      <c r="AH2498">
        <v>2</v>
      </c>
      <c r="AI2498">
        <v>4</v>
      </c>
      <c r="AJ2498">
        <v>10.61</v>
      </c>
      <c r="AK2498">
        <v>14238</v>
      </c>
      <c r="AL2498" t="s">
        <v>21910</v>
      </c>
      <c r="AM2498" t="s">
        <v>21911</v>
      </c>
      <c r="AN2498" t="s">
        <v>21907</v>
      </c>
      <c r="AO2498" t="s">
        <v>21677</v>
      </c>
      <c r="AP2498">
        <v>10.60999966</v>
      </c>
      <c r="AQ2498" t="s">
        <v>21911</v>
      </c>
      <c r="AR2498" t="s">
        <v>21679</v>
      </c>
      <c r="AS2498" t="s">
        <v>78</v>
      </c>
      <c r="AT2498">
        <v>0</v>
      </c>
      <c r="AU2498">
        <v>0.602409639</v>
      </c>
      <c r="AV2498">
        <v>3.012048193</v>
      </c>
      <c r="AW2498">
        <v>0</v>
      </c>
      <c r="AX2498">
        <v>3.012048193</v>
      </c>
      <c r="AY2498">
        <v>167</v>
      </c>
      <c r="AZ2498">
        <v>5.9880240000000006E-3</v>
      </c>
      <c r="BA2498">
        <v>5.9880240000000006E-3</v>
      </c>
      <c r="BB2498">
        <v>3.5928144000000002E-2</v>
      </c>
      <c r="BC2498">
        <v>0</v>
      </c>
      <c r="BD2498">
        <v>2.3952095999999999E-2</v>
      </c>
      <c r="BE2498">
        <v>5.9880240000000006E-3</v>
      </c>
      <c r="BF2498">
        <v>1.1976048E-2</v>
      </c>
      <c r="BG2498">
        <v>0</v>
      </c>
      <c r="BH2498">
        <f>(AP2498-J2498)/J2498</f>
        <v>6.0999965999999975E-2</v>
      </c>
    </row>
    <row r="2499" spans="1:60" x14ac:dyDescent="0.2">
      <c r="A2499" t="s">
        <v>21630</v>
      </c>
      <c r="B2499" t="s">
        <v>21853</v>
      </c>
      <c r="C2499" t="s">
        <v>21912</v>
      </c>
      <c r="D2499" t="s">
        <v>766</v>
      </c>
      <c r="E2499" t="s">
        <v>21913</v>
      </c>
      <c r="F2499" t="s">
        <v>21914</v>
      </c>
      <c r="G2499" t="s">
        <v>293</v>
      </c>
      <c r="H2499" t="s">
        <v>66</v>
      </c>
      <c r="I2499">
        <v>65</v>
      </c>
      <c r="J2499">
        <v>13</v>
      </c>
      <c r="K2499" t="s">
        <v>86</v>
      </c>
      <c r="M2499" t="s">
        <v>70</v>
      </c>
      <c r="N2499" t="s">
        <v>248</v>
      </c>
      <c r="O2499" t="s">
        <v>248</v>
      </c>
      <c r="P2499">
        <v>4.2</v>
      </c>
      <c r="Q2499" t="s">
        <v>73</v>
      </c>
      <c r="U2499">
        <v>74.8</v>
      </c>
      <c r="V2499">
        <v>5000000</v>
      </c>
      <c r="X2499" t="s">
        <v>21859</v>
      </c>
      <c r="Y2499" t="s">
        <v>3931</v>
      </c>
      <c r="Z2499" t="s">
        <v>3932</v>
      </c>
      <c r="AA2499" t="s">
        <v>3931</v>
      </c>
      <c r="AB2499" t="s">
        <v>74</v>
      </c>
      <c r="AC2499" t="s">
        <v>74</v>
      </c>
      <c r="AD2499" t="s">
        <v>68</v>
      </c>
      <c r="AG2499">
        <v>2</v>
      </c>
      <c r="AH2499">
        <v>2</v>
      </c>
      <c r="AI2499">
        <v>4</v>
      </c>
      <c r="AJ2499">
        <v>13.25</v>
      </c>
      <c r="AK2499">
        <v>14263</v>
      </c>
      <c r="AL2499" t="s">
        <v>21915</v>
      </c>
      <c r="AM2499" t="s">
        <v>21916</v>
      </c>
      <c r="AN2499" t="s">
        <v>21913</v>
      </c>
      <c r="AO2499" t="s">
        <v>21863</v>
      </c>
      <c r="AP2499">
        <v>13.25</v>
      </c>
      <c r="AQ2499" t="s">
        <v>21917</v>
      </c>
      <c r="AR2499" t="s">
        <v>21863</v>
      </c>
      <c r="AS2499" t="s">
        <v>97</v>
      </c>
      <c r="AT2499">
        <v>0</v>
      </c>
      <c r="AU2499">
        <v>1.082251082</v>
      </c>
      <c r="AV2499">
        <v>0.43290043299999997</v>
      </c>
      <c r="AW2499">
        <v>1.948051948</v>
      </c>
      <c r="AX2499">
        <v>3.0303030299999998</v>
      </c>
      <c r="AY2499">
        <v>472</v>
      </c>
      <c r="AZ2499">
        <v>2.3305085E-2</v>
      </c>
      <c r="BA2499">
        <v>4.2372879999999996E-3</v>
      </c>
      <c r="BB2499">
        <v>1.6949153000000002E-2</v>
      </c>
      <c r="BC2499">
        <v>8.4745759999999993E-3</v>
      </c>
      <c r="BD2499">
        <v>1.4830507999999999E-2</v>
      </c>
      <c r="BE2499">
        <v>1.2711864E-2</v>
      </c>
      <c r="BF2499">
        <v>2.1186441E-2</v>
      </c>
      <c r="BG2499">
        <v>0</v>
      </c>
      <c r="BH2499">
        <f>(AP2499-J2499)/J2499</f>
        <v>1.9230769230769232E-2</v>
      </c>
    </row>
    <row r="2500" spans="1:60" x14ac:dyDescent="0.2">
      <c r="A2500" t="s">
        <v>21918</v>
      </c>
      <c r="B2500" t="s">
        <v>21863</v>
      </c>
      <c r="C2500" t="s">
        <v>21919</v>
      </c>
      <c r="D2500" t="s">
        <v>1860</v>
      </c>
      <c r="E2500" t="s">
        <v>21920</v>
      </c>
      <c r="F2500" t="s">
        <v>21921</v>
      </c>
      <c r="G2500" t="s">
        <v>206</v>
      </c>
      <c r="H2500" t="s">
        <v>66</v>
      </c>
      <c r="I2500">
        <v>72</v>
      </c>
      <c r="J2500">
        <v>12</v>
      </c>
      <c r="K2500" t="s">
        <v>86</v>
      </c>
      <c r="L2500" t="s">
        <v>21922</v>
      </c>
      <c r="M2500" t="s">
        <v>88</v>
      </c>
      <c r="N2500" t="s">
        <v>248</v>
      </c>
      <c r="O2500" t="s">
        <v>248</v>
      </c>
      <c r="Q2500" t="s">
        <v>73</v>
      </c>
      <c r="U2500">
        <v>103.5</v>
      </c>
      <c r="V2500">
        <v>2726587</v>
      </c>
      <c r="W2500">
        <v>3273413</v>
      </c>
      <c r="X2500" t="s">
        <v>21923</v>
      </c>
      <c r="Y2500" t="s">
        <v>3931</v>
      </c>
      <c r="Z2500" t="s">
        <v>3932</v>
      </c>
      <c r="AA2500" t="s">
        <v>3931</v>
      </c>
      <c r="AB2500" t="s">
        <v>74</v>
      </c>
      <c r="AC2500" t="s">
        <v>74</v>
      </c>
      <c r="AD2500" t="s">
        <v>74</v>
      </c>
      <c r="AG2500">
        <v>2</v>
      </c>
      <c r="AH2500">
        <v>4</v>
      </c>
      <c r="AI2500">
        <v>4</v>
      </c>
      <c r="AK2500">
        <v>14213</v>
      </c>
      <c r="AL2500" t="s">
        <v>21924</v>
      </c>
      <c r="AM2500" t="s">
        <v>21925</v>
      </c>
      <c r="AN2500" t="s">
        <v>21920</v>
      </c>
      <c r="AO2500" t="s">
        <v>21926</v>
      </c>
      <c r="AP2500">
        <v>13.420000079999999</v>
      </c>
      <c r="AQ2500" t="s">
        <v>21927</v>
      </c>
      <c r="AR2500" t="s">
        <v>21926</v>
      </c>
      <c r="AS2500" t="s">
        <v>97</v>
      </c>
      <c r="AT2500">
        <v>0</v>
      </c>
      <c r="AU2500">
        <v>1.2195121950000001</v>
      </c>
      <c r="AV2500">
        <v>4.8780487800000003</v>
      </c>
      <c r="AW2500">
        <v>0</v>
      </c>
      <c r="AX2500">
        <v>2.4390243900000002</v>
      </c>
      <c r="AY2500">
        <v>84</v>
      </c>
      <c r="AZ2500">
        <v>0</v>
      </c>
      <c r="BA2500">
        <v>0</v>
      </c>
      <c r="BB2500">
        <v>2.3809523999999999E-2</v>
      </c>
      <c r="BC2500">
        <v>0</v>
      </c>
      <c r="BD2500">
        <v>2.3809523999999999E-2</v>
      </c>
      <c r="BE2500">
        <v>0</v>
      </c>
      <c r="BF2500">
        <v>0</v>
      </c>
      <c r="BG2500">
        <v>0</v>
      </c>
      <c r="BH2500">
        <f>(AP2500-J2500)/J2500</f>
        <v>0.11833333999999995</v>
      </c>
    </row>
    <row r="2501" spans="1:60" x14ac:dyDescent="0.2">
      <c r="A2501" t="s">
        <v>21439</v>
      </c>
      <c r="B2501" t="s">
        <v>21928</v>
      </c>
      <c r="C2501" t="s">
        <v>21929</v>
      </c>
      <c r="D2501" t="s">
        <v>14593</v>
      </c>
      <c r="E2501" t="s">
        <v>21930</v>
      </c>
      <c r="F2501" t="s">
        <v>21931</v>
      </c>
      <c r="G2501" t="s">
        <v>445</v>
      </c>
      <c r="H2501" t="s">
        <v>66</v>
      </c>
      <c r="I2501">
        <v>200</v>
      </c>
      <c r="J2501">
        <v>20</v>
      </c>
      <c r="K2501" t="s">
        <v>86</v>
      </c>
      <c r="L2501" t="s">
        <v>21932</v>
      </c>
      <c r="M2501" t="s">
        <v>88</v>
      </c>
      <c r="N2501" t="s">
        <v>445</v>
      </c>
      <c r="O2501" t="s">
        <v>445</v>
      </c>
      <c r="P2501">
        <v>4.2</v>
      </c>
      <c r="Q2501" t="s">
        <v>73</v>
      </c>
      <c r="U2501">
        <v>200</v>
      </c>
      <c r="V2501">
        <v>10000000</v>
      </c>
      <c r="X2501" t="s">
        <v>21933</v>
      </c>
      <c r="Y2501" t="s">
        <v>18688</v>
      </c>
      <c r="Z2501" t="s">
        <v>18689</v>
      </c>
      <c r="AA2501" t="s">
        <v>18688</v>
      </c>
      <c r="AB2501" t="s">
        <v>74</v>
      </c>
      <c r="AC2501" t="s">
        <v>74</v>
      </c>
      <c r="AD2501" t="s">
        <v>74</v>
      </c>
      <c r="AF2501" t="s">
        <v>21934</v>
      </c>
      <c r="AG2501">
        <v>6</v>
      </c>
      <c r="AH2501">
        <v>6</v>
      </c>
      <c r="AI2501">
        <v>8</v>
      </c>
      <c r="AJ2501">
        <v>28.66</v>
      </c>
      <c r="AK2501">
        <v>14296</v>
      </c>
      <c r="AL2501" t="s">
        <v>21935</v>
      </c>
      <c r="AM2501" t="s">
        <v>21936</v>
      </c>
      <c r="AN2501" t="s">
        <v>21930</v>
      </c>
      <c r="AO2501" t="s">
        <v>21687</v>
      </c>
      <c r="AP2501">
        <v>28.659999849999998</v>
      </c>
      <c r="AQ2501" t="s">
        <v>21937</v>
      </c>
      <c r="AR2501" t="s">
        <v>21687</v>
      </c>
      <c r="AS2501" t="s">
        <v>97</v>
      </c>
      <c r="AT2501">
        <v>0</v>
      </c>
      <c r="AU2501">
        <v>0.20161290300000001</v>
      </c>
      <c r="AV2501">
        <v>6.9556451610000014</v>
      </c>
      <c r="AW2501">
        <v>0.100806452</v>
      </c>
      <c r="AX2501">
        <v>1.0080645159999999</v>
      </c>
      <c r="AY2501">
        <v>994</v>
      </c>
      <c r="AZ2501">
        <v>2.9175050000000001E-2</v>
      </c>
      <c r="BA2501">
        <v>2.0120720000000002E-3</v>
      </c>
      <c r="BB2501">
        <v>3.0181090000000002E-3</v>
      </c>
      <c r="BC2501">
        <v>1.4084507E-2</v>
      </c>
      <c r="BD2501">
        <v>3.1187123000000001E-2</v>
      </c>
      <c r="BE2501">
        <v>3.0181090000000002E-3</v>
      </c>
      <c r="BF2501">
        <v>1.7102616000000001E-2</v>
      </c>
      <c r="BG2501">
        <v>0</v>
      </c>
      <c r="BH2501">
        <f>(AP2501-J2501)/J2501</f>
        <v>0.43299999249999993</v>
      </c>
    </row>
    <row r="2502" spans="1:60" x14ac:dyDescent="0.2">
      <c r="A2502" t="s">
        <v>21771</v>
      </c>
      <c r="B2502" t="s">
        <v>21686</v>
      </c>
      <c r="C2502" t="s">
        <v>21938</v>
      </c>
      <c r="D2502" t="s">
        <v>371</v>
      </c>
      <c r="E2502" t="s">
        <v>21939</v>
      </c>
      <c r="F2502" t="s">
        <v>21940</v>
      </c>
      <c r="G2502" t="s">
        <v>115</v>
      </c>
      <c r="H2502" t="s">
        <v>66</v>
      </c>
      <c r="I2502">
        <v>75.400000000000006</v>
      </c>
      <c r="J2502">
        <v>11</v>
      </c>
      <c r="K2502" t="s">
        <v>86</v>
      </c>
      <c r="L2502" t="s">
        <v>21941</v>
      </c>
      <c r="M2502" t="s">
        <v>70</v>
      </c>
      <c r="N2502" t="s">
        <v>445</v>
      </c>
      <c r="O2502" t="s">
        <v>445</v>
      </c>
      <c r="P2502">
        <v>4.2</v>
      </c>
      <c r="Q2502" t="s">
        <v>73</v>
      </c>
      <c r="U2502">
        <v>126.5</v>
      </c>
      <c r="V2502">
        <v>6850000</v>
      </c>
      <c r="X2502" t="s">
        <v>21942</v>
      </c>
      <c r="Y2502" t="s">
        <v>3931</v>
      </c>
      <c r="Z2502" t="s">
        <v>3932</v>
      </c>
      <c r="AA2502" t="s">
        <v>3931</v>
      </c>
      <c r="AB2502" t="s">
        <v>74</v>
      </c>
      <c r="AC2502" t="s">
        <v>74</v>
      </c>
      <c r="AD2502" t="s">
        <v>68</v>
      </c>
      <c r="AG2502">
        <v>3</v>
      </c>
      <c r="AH2502">
        <v>3</v>
      </c>
      <c r="AI2502">
        <v>5</v>
      </c>
      <c r="AJ2502">
        <v>12.07</v>
      </c>
      <c r="AK2502">
        <v>14321</v>
      </c>
      <c r="AL2502" t="s">
        <v>21943</v>
      </c>
      <c r="AM2502" t="s">
        <v>21944</v>
      </c>
      <c r="AN2502" t="s">
        <v>21939</v>
      </c>
      <c r="AO2502" t="s">
        <v>21945</v>
      </c>
      <c r="AP2502">
        <v>12.06999969</v>
      </c>
      <c r="AQ2502" t="s">
        <v>21944</v>
      </c>
      <c r="AR2502" t="s">
        <v>21945</v>
      </c>
      <c r="AS2502" t="s">
        <v>97</v>
      </c>
      <c r="AT2502">
        <v>0</v>
      </c>
      <c r="AU2502">
        <v>0</v>
      </c>
      <c r="AV2502">
        <v>2.3255813949999999</v>
      </c>
      <c r="AW2502">
        <v>0</v>
      </c>
      <c r="AX2502">
        <v>0.58139534900000001</v>
      </c>
      <c r="AY2502">
        <v>173</v>
      </c>
      <c r="AZ2502">
        <v>2.3121387E-2</v>
      </c>
      <c r="BA2502">
        <v>0</v>
      </c>
      <c r="BB2502">
        <v>4.6242775E-2</v>
      </c>
      <c r="BC2502">
        <v>5.7803469999999999E-3</v>
      </c>
      <c r="BD2502">
        <v>2.3121387E-2</v>
      </c>
      <c r="BE2502">
        <v>5.7803469999999999E-3</v>
      </c>
      <c r="BF2502">
        <v>5.7803469999999999E-3</v>
      </c>
      <c r="BG2502">
        <v>0</v>
      </c>
      <c r="BH2502">
        <f>(AP2502-J2502)/J2502</f>
        <v>9.7272699090909048E-2</v>
      </c>
    </row>
    <row r="2503" spans="1:60" x14ac:dyDescent="0.2">
      <c r="A2503" t="s">
        <v>21717</v>
      </c>
      <c r="B2503" t="s">
        <v>21926</v>
      </c>
      <c r="C2503" t="s">
        <v>21946</v>
      </c>
      <c r="D2503" t="s">
        <v>4605</v>
      </c>
      <c r="E2503" t="s">
        <v>21947</v>
      </c>
      <c r="F2503" t="s">
        <v>21948</v>
      </c>
      <c r="G2503" t="s">
        <v>14150</v>
      </c>
      <c r="H2503" t="s">
        <v>2536</v>
      </c>
      <c r="I2503">
        <v>225</v>
      </c>
      <c r="J2503">
        <v>18</v>
      </c>
      <c r="K2503" t="s">
        <v>86</v>
      </c>
      <c r="M2503" t="s">
        <v>88</v>
      </c>
      <c r="N2503" t="s">
        <v>4081</v>
      </c>
      <c r="O2503" t="s">
        <v>4081</v>
      </c>
      <c r="P2503">
        <v>4.05</v>
      </c>
      <c r="Q2503" t="s">
        <v>73</v>
      </c>
      <c r="U2503">
        <v>200</v>
      </c>
      <c r="V2503">
        <v>12500000</v>
      </c>
      <c r="X2503" t="s">
        <v>21949</v>
      </c>
      <c r="Y2503" t="s">
        <v>3931</v>
      </c>
      <c r="Z2503" t="s">
        <v>3932</v>
      </c>
      <c r="AA2503" t="s">
        <v>3931</v>
      </c>
      <c r="AB2503" t="s">
        <v>74</v>
      </c>
      <c r="AC2503" t="s">
        <v>74</v>
      </c>
      <c r="AD2503" t="s">
        <v>74</v>
      </c>
      <c r="AF2503" t="s">
        <v>21950</v>
      </c>
      <c r="AG2503">
        <v>7</v>
      </c>
      <c r="AH2503">
        <v>7</v>
      </c>
      <c r="AI2503">
        <v>8</v>
      </c>
      <c r="AJ2503">
        <v>36.200000000000003</v>
      </c>
      <c r="AK2503">
        <v>14274</v>
      </c>
      <c r="AL2503" t="s">
        <v>21951</v>
      </c>
      <c r="AM2503" t="s">
        <v>21952</v>
      </c>
      <c r="AN2503" t="s">
        <v>21947</v>
      </c>
      <c r="AO2503" t="s">
        <v>21953</v>
      </c>
      <c r="AP2503">
        <v>36.200000760000002</v>
      </c>
      <c r="AQ2503" t="s">
        <v>21954</v>
      </c>
      <c r="AR2503" t="s">
        <v>21953</v>
      </c>
      <c r="AS2503" t="s">
        <v>97</v>
      </c>
      <c r="AT2503">
        <v>0</v>
      </c>
      <c r="AU2503">
        <v>0</v>
      </c>
      <c r="AV2503">
        <v>4.7413793100000001</v>
      </c>
      <c r="AW2503">
        <v>0</v>
      </c>
      <c r="AX2503">
        <v>2.5862068969999998</v>
      </c>
      <c r="AY2503">
        <v>232</v>
      </c>
      <c r="AZ2503">
        <v>3.4482759000000002E-2</v>
      </c>
      <c r="BA2503">
        <v>0</v>
      </c>
      <c r="BB2503">
        <v>4.3103450000000001E-3</v>
      </c>
      <c r="BC2503">
        <v>4.3103450000000001E-3</v>
      </c>
      <c r="BD2503">
        <v>1.7241379000000001E-2</v>
      </c>
      <c r="BE2503">
        <v>0</v>
      </c>
      <c r="BF2503">
        <v>0</v>
      </c>
      <c r="BG2503">
        <v>0</v>
      </c>
      <c r="BH2503">
        <f>(AP2503-J2503)/J2503</f>
        <v>1.0111111533333335</v>
      </c>
    </row>
    <row r="2504" spans="1:60" x14ac:dyDescent="0.2">
      <c r="A2504" t="s">
        <v>21565</v>
      </c>
      <c r="B2504" t="s">
        <v>21955</v>
      </c>
      <c r="C2504" t="s">
        <v>21956</v>
      </c>
      <c r="D2504" t="s">
        <v>955</v>
      </c>
      <c r="E2504" t="s">
        <v>21957</v>
      </c>
      <c r="F2504" t="s">
        <v>21958</v>
      </c>
      <c r="G2504" t="s">
        <v>1595</v>
      </c>
      <c r="H2504" t="s">
        <v>66</v>
      </c>
      <c r="I2504">
        <v>74.5</v>
      </c>
      <c r="J2504">
        <v>18</v>
      </c>
      <c r="K2504" t="s">
        <v>86</v>
      </c>
      <c r="L2504" t="s">
        <v>21959</v>
      </c>
      <c r="M2504" t="s">
        <v>88</v>
      </c>
      <c r="N2504" t="s">
        <v>445</v>
      </c>
      <c r="O2504" t="s">
        <v>445</v>
      </c>
      <c r="P2504">
        <v>4.2</v>
      </c>
      <c r="Q2504" t="s">
        <v>73</v>
      </c>
      <c r="U2504">
        <v>100</v>
      </c>
      <c r="V2504">
        <v>4140000</v>
      </c>
      <c r="X2504" t="s">
        <v>21960</v>
      </c>
      <c r="Y2504" t="s">
        <v>18688</v>
      </c>
      <c r="Z2504" t="s">
        <v>18689</v>
      </c>
      <c r="AA2504" t="s">
        <v>18688</v>
      </c>
      <c r="AB2504" t="s">
        <v>74</v>
      </c>
      <c r="AC2504" t="s">
        <v>74</v>
      </c>
      <c r="AD2504" t="s">
        <v>74</v>
      </c>
      <c r="AG2504">
        <v>3</v>
      </c>
      <c r="AH2504">
        <v>3</v>
      </c>
      <c r="AI2504">
        <v>6</v>
      </c>
      <c r="AJ2504">
        <v>21.55</v>
      </c>
      <c r="AK2504">
        <v>14271</v>
      </c>
      <c r="AL2504" t="s">
        <v>21961</v>
      </c>
      <c r="AM2504" t="s">
        <v>21962</v>
      </c>
      <c r="AN2504" t="s">
        <v>21957</v>
      </c>
      <c r="AO2504" t="s">
        <v>21793</v>
      </c>
      <c r="AP2504">
        <v>21.549999239999998</v>
      </c>
      <c r="AQ2504" t="s">
        <v>21962</v>
      </c>
      <c r="AR2504" t="s">
        <v>21793</v>
      </c>
      <c r="AS2504" t="s">
        <v>97</v>
      </c>
      <c r="AT2504">
        <v>0</v>
      </c>
      <c r="AU2504">
        <v>0.97087378599999996</v>
      </c>
      <c r="AV2504">
        <v>2.9126213590000001</v>
      </c>
      <c r="AW2504">
        <v>0.48543689299999998</v>
      </c>
      <c r="AX2504">
        <v>2.9126213590000001</v>
      </c>
      <c r="AY2504">
        <v>209</v>
      </c>
      <c r="AZ2504">
        <v>0</v>
      </c>
      <c r="BA2504">
        <v>1.4354067E-2</v>
      </c>
      <c r="BB2504">
        <v>1.4354067E-2</v>
      </c>
      <c r="BC2504">
        <v>0</v>
      </c>
      <c r="BD2504">
        <v>9.5693779999999999E-3</v>
      </c>
      <c r="BE2504">
        <v>4.784689E-3</v>
      </c>
      <c r="BF2504">
        <v>9.5693779999999999E-3</v>
      </c>
      <c r="BG2504">
        <v>0</v>
      </c>
      <c r="BH2504">
        <f>(AP2504-J2504)/J2504</f>
        <v>0.19722217999999991</v>
      </c>
    </row>
    <row r="2505" spans="1:60" x14ac:dyDescent="0.2">
      <c r="A2505" t="s">
        <v>21574</v>
      </c>
      <c r="B2505" t="s">
        <v>21793</v>
      </c>
      <c r="C2505" t="s">
        <v>21963</v>
      </c>
      <c r="D2505" t="s">
        <v>641</v>
      </c>
      <c r="E2505" t="s">
        <v>21964</v>
      </c>
      <c r="F2505" t="s">
        <v>21965</v>
      </c>
      <c r="G2505" t="s">
        <v>12765</v>
      </c>
      <c r="H2505" t="s">
        <v>20080</v>
      </c>
      <c r="I2505">
        <v>1820</v>
      </c>
      <c r="J2505">
        <v>26</v>
      </c>
      <c r="K2505" t="s">
        <v>86</v>
      </c>
      <c r="L2505" t="s">
        <v>21966</v>
      </c>
      <c r="M2505" t="s">
        <v>88</v>
      </c>
      <c r="N2505" t="s">
        <v>1982</v>
      </c>
      <c r="O2505" t="s">
        <v>1982</v>
      </c>
      <c r="P2505">
        <v>1.95</v>
      </c>
      <c r="Q2505" t="s">
        <v>73</v>
      </c>
      <c r="U2505">
        <v>1000</v>
      </c>
      <c r="V2505">
        <v>70000000</v>
      </c>
      <c r="X2505" t="s">
        <v>21798</v>
      </c>
      <c r="Y2505" t="s">
        <v>3931</v>
      </c>
      <c r="Z2505" t="s">
        <v>3932</v>
      </c>
      <c r="AA2505" t="s">
        <v>3931</v>
      </c>
      <c r="AB2505" t="s">
        <v>74</v>
      </c>
      <c r="AC2505" t="s">
        <v>74</v>
      </c>
      <c r="AD2505" t="s">
        <v>68</v>
      </c>
      <c r="AG2505">
        <v>5</v>
      </c>
      <c r="AH2505">
        <v>5</v>
      </c>
      <c r="AI2505">
        <v>7</v>
      </c>
      <c r="AJ2505">
        <v>44.9</v>
      </c>
      <c r="AK2505">
        <v>14295</v>
      </c>
      <c r="AL2505" t="s">
        <v>21967</v>
      </c>
      <c r="AM2505" t="s">
        <v>21968</v>
      </c>
      <c r="AN2505" t="s">
        <v>21964</v>
      </c>
      <c r="AO2505" t="s">
        <v>21546</v>
      </c>
      <c r="AP2505">
        <v>44.900001529999997</v>
      </c>
      <c r="AQ2505" t="s">
        <v>21969</v>
      </c>
      <c r="AR2505" t="s">
        <v>21546</v>
      </c>
      <c r="AS2505" t="s">
        <v>97</v>
      </c>
      <c r="AT2505">
        <v>0</v>
      </c>
      <c r="AU2505">
        <v>0.746268657</v>
      </c>
      <c r="AV2505">
        <v>1.8656716419999999</v>
      </c>
      <c r="AW2505">
        <v>0.37313432800000002</v>
      </c>
      <c r="AX2505">
        <v>1.4925373129999999</v>
      </c>
      <c r="AY2505">
        <v>272</v>
      </c>
      <c r="AZ2505">
        <v>0</v>
      </c>
      <c r="BA2505">
        <v>2.2058824000000001E-2</v>
      </c>
      <c r="BB2505">
        <v>3.3088235000000001E-2</v>
      </c>
      <c r="BC2505">
        <v>2.2058824000000001E-2</v>
      </c>
      <c r="BD2505">
        <v>1.1029412000000001E-2</v>
      </c>
      <c r="BE2505">
        <v>1.8382353000000001E-2</v>
      </c>
      <c r="BF2505">
        <v>2.5735293999999999E-2</v>
      </c>
      <c r="BG2505">
        <v>1</v>
      </c>
      <c r="BH2505">
        <f>(AP2505-J2505)/J2505</f>
        <v>0.72692313576923062</v>
      </c>
    </row>
    <row r="2506" spans="1:60" x14ac:dyDescent="0.2">
      <c r="A2506" t="s">
        <v>21574</v>
      </c>
      <c r="B2506" t="s">
        <v>21970</v>
      </c>
      <c r="C2506" t="s">
        <v>21971</v>
      </c>
      <c r="D2506" t="s">
        <v>497</v>
      </c>
      <c r="E2506" t="s">
        <v>21972</v>
      </c>
      <c r="F2506" t="s">
        <v>21973</v>
      </c>
      <c r="G2506" t="s">
        <v>21974</v>
      </c>
      <c r="H2506" t="s">
        <v>186</v>
      </c>
      <c r="I2506">
        <v>11.7</v>
      </c>
      <c r="J2506">
        <v>5.85</v>
      </c>
      <c r="K2506" t="s">
        <v>86</v>
      </c>
      <c r="L2506" t="s">
        <v>21975</v>
      </c>
      <c r="M2506" t="s">
        <v>70</v>
      </c>
      <c r="N2506" t="s">
        <v>248</v>
      </c>
      <c r="O2506" t="s">
        <v>248</v>
      </c>
      <c r="P2506">
        <v>3.6</v>
      </c>
      <c r="Q2506" t="s">
        <v>73</v>
      </c>
      <c r="U2506">
        <v>5.8</v>
      </c>
      <c r="V2506">
        <v>2000000</v>
      </c>
      <c r="X2506" t="s">
        <v>21976</v>
      </c>
      <c r="Y2506" t="s">
        <v>3931</v>
      </c>
      <c r="Z2506" t="s">
        <v>21977</v>
      </c>
      <c r="AA2506" t="s">
        <v>3931</v>
      </c>
      <c r="AB2506" t="s">
        <v>74</v>
      </c>
      <c r="AC2506" t="s">
        <v>74</v>
      </c>
      <c r="AD2506" t="s">
        <v>74</v>
      </c>
      <c r="AG2506">
        <v>1</v>
      </c>
      <c r="AH2506">
        <v>1</v>
      </c>
      <c r="AI2506">
        <v>1</v>
      </c>
      <c r="AJ2506">
        <v>6.67</v>
      </c>
      <c r="AK2506">
        <v>14351</v>
      </c>
      <c r="AL2506" t="s">
        <v>21978</v>
      </c>
      <c r="AM2506" t="s">
        <v>21979</v>
      </c>
      <c r="AN2506" t="s">
        <v>21972</v>
      </c>
      <c r="AO2506" t="s">
        <v>21970</v>
      </c>
      <c r="AP2506">
        <v>6.670000076</v>
      </c>
      <c r="AQ2506" t="s">
        <v>21979</v>
      </c>
      <c r="AR2506" t="s">
        <v>21970</v>
      </c>
      <c r="AS2506" t="s">
        <v>97</v>
      </c>
      <c r="AT2506">
        <v>0</v>
      </c>
      <c r="AU2506">
        <v>0</v>
      </c>
      <c r="AV2506">
        <v>0.96153846200000004</v>
      </c>
      <c r="AW2506">
        <v>0</v>
      </c>
      <c r="AX2506">
        <v>0.96153846200000004</v>
      </c>
      <c r="AY2506">
        <v>104</v>
      </c>
      <c r="AZ2506">
        <v>9.6153850000000006E-3</v>
      </c>
      <c r="BA2506">
        <v>0</v>
      </c>
      <c r="BB2506">
        <v>2.8846153999999999E-2</v>
      </c>
      <c r="BC2506">
        <v>0</v>
      </c>
      <c r="BD2506">
        <v>1.9230769000000002E-2</v>
      </c>
      <c r="BE2506">
        <v>1.9230769000000002E-2</v>
      </c>
      <c r="BF2506">
        <v>0</v>
      </c>
      <c r="BG2506">
        <v>0</v>
      </c>
      <c r="BH2506">
        <f>(AP2506-J2506)/J2506</f>
        <v>0.14017095316239322</v>
      </c>
    </row>
    <row r="2507" spans="1:60" x14ac:dyDescent="0.2">
      <c r="A2507" t="s">
        <v>21809</v>
      </c>
      <c r="B2507" t="s">
        <v>21955</v>
      </c>
      <c r="C2507" t="s">
        <v>21980</v>
      </c>
      <c r="D2507" t="s">
        <v>371</v>
      </c>
      <c r="E2507" t="s">
        <v>21981</v>
      </c>
      <c r="F2507" t="s">
        <v>21848</v>
      </c>
      <c r="G2507" t="s">
        <v>677</v>
      </c>
      <c r="H2507" t="s">
        <v>66</v>
      </c>
      <c r="I2507">
        <v>108.8</v>
      </c>
      <c r="J2507">
        <v>16</v>
      </c>
      <c r="K2507" t="s">
        <v>86</v>
      </c>
      <c r="L2507" t="s">
        <v>21982</v>
      </c>
      <c r="M2507" t="s">
        <v>70</v>
      </c>
      <c r="N2507" t="s">
        <v>2800</v>
      </c>
      <c r="O2507" t="s">
        <v>2800</v>
      </c>
      <c r="P2507">
        <v>4.1875</v>
      </c>
      <c r="Q2507" t="s">
        <v>73</v>
      </c>
      <c r="U2507">
        <v>80</v>
      </c>
      <c r="V2507">
        <v>6800000</v>
      </c>
      <c r="X2507" t="s">
        <v>21983</v>
      </c>
      <c r="Y2507" t="s">
        <v>3931</v>
      </c>
      <c r="Z2507" t="s">
        <v>3932</v>
      </c>
      <c r="AA2507" t="s">
        <v>3931</v>
      </c>
      <c r="AB2507" t="s">
        <v>74</v>
      </c>
      <c r="AC2507" t="s">
        <v>74</v>
      </c>
      <c r="AD2507" t="s">
        <v>68</v>
      </c>
      <c r="AG2507">
        <v>2</v>
      </c>
      <c r="AH2507">
        <v>2</v>
      </c>
      <c r="AI2507">
        <v>4</v>
      </c>
      <c r="AJ2507">
        <v>16.05</v>
      </c>
      <c r="AK2507">
        <v>14316</v>
      </c>
      <c r="AL2507" t="s">
        <v>21984</v>
      </c>
      <c r="AM2507" t="s">
        <v>21985</v>
      </c>
      <c r="AN2507" t="s">
        <v>21981</v>
      </c>
      <c r="AO2507" t="s">
        <v>21793</v>
      </c>
      <c r="AP2507">
        <v>16.049999239999998</v>
      </c>
      <c r="AQ2507" t="s">
        <v>21986</v>
      </c>
      <c r="AR2507" t="s">
        <v>21546</v>
      </c>
      <c r="AS2507" t="s">
        <v>123</v>
      </c>
      <c r="AT2507">
        <v>0</v>
      </c>
      <c r="AU2507">
        <v>0</v>
      </c>
      <c r="AV2507">
        <v>2.010050251</v>
      </c>
      <c r="AW2507">
        <v>0</v>
      </c>
      <c r="AX2507">
        <v>0.50251256300000002</v>
      </c>
      <c r="AY2507">
        <v>200</v>
      </c>
      <c r="AZ2507">
        <v>5.0000000000000001E-3</v>
      </c>
      <c r="BA2507">
        <v>0.01</v>
      </c>
      <c r="BB2507">
        <v>4.4999999999999998E-2</v>
      </c>
      <c r="BC2507">
        <v>5.0000000000000001E-3</v>
      </c>
      <c r="BD2507">
        <v>1.4999999999999999E-2</v>
      </c>
      <c r="BE2507">
        <v>1.4999999999999999E-2</v>
      </c>
      <c r="BF2507">
        <v>5.0000000000000001E-3</v>
      </c>
      <c r="BG2507">
        <v>0</v>
      </c>
      <c r="BH2507">
        <f>(AP2507-J2507)/J2507</f>
        <v>3.124952499999889E-3</v>
      </c>
    </row>
    <row r="2508" spans="1:60" x14ac:dyDescent="0.2">
      <c r="A2508" t="s">
        <v>21809</v>
      </c>
      <c r="B2508" t="s">
        <v>21793</v>
      </c>
      <c r="C2508" t="s">
        <v>21987</v>
      </c>
      <c r="D2508" t="s">
        <v>6841</v>
      </c>
      <c r="E2508" t="s">
        <v>21988</v>
      </c>
      <c r="F2508" t="s">
        <v>20026</v>
      </c>
      <c r="G2508" t="s">
        <v>486</v>
      </c>
      <c r="H2508" t="s">
        <v>66</v>
      </c>
      <c r="I2508">
        <v>54.5</v>
      </c>
      <c r="J2508">
        <v>10</v>
      </c>
      <c r="K2508" t="s">
        <v>86</v>
      </c>
      <c r="L2508" t="s">
        <v>21989</v>
      </c>
      <c r="M2508" t="s">
        <v>88</v>
      </c>
      <c r="N2508" t="s">
        <v>445</v>
      </c>
      <c r="O2508" t="s">
        <v>445</v>
      </c>
      <c r="P2508">
        <v>4.2</v>
      </c>
      <c r="Q2508" t="s">
        <v>73</v>
      </c>
      <c r="U2508">
        <v>86.3</v>
      </c>
      <c r="V2508">
        <v>5320292</v>
      </c>
      <c r="W2508">
        <v>129708</v>
      </c>
      <c r="X2508" t="s">
        <v>21990</v>
      </c>
      <c r="Y2508" t="s">
        <v>18688</v>
      </c>
      <c r="Z2508" t="s">
        <v>18689</v>
      </c>
      <c r="AA2508" t="s">
        <v>18688</v>
      </c>
      <c r="AB2508" t="s">
        <v>74</v>
      </c>
      <c r="AC2508" t="s">
        <v>74</v>
      </c>
      <c r="AD2508" t="s">
        <v>68</v>
      </c>
      <c r="AG2508">
        <v>3</v>
      </c>
      <c r="AH2508">
        <v>3</v>
      </c>
      <c r="AI2508">
        <v>4</v>
      </c>
      <c r="AJ2508">
        <v>9.5500000000000007</v>
      </c>
      <c r="AK2508">
        <v>14290</v>
      </c>
      <c r="AL2508" t="s">
        <v>21991</v>
      </c>
      <c r="AM2508" t="s">
        <v>21992</v>
      </c>
      <c r="AN2508" t="s">
        <v>21988</v>
      </c>
      <c r="AO2508" t="s">
        <v>21546</v>
      </c>
      <c r="AP2508">
        <v>9.5500001910000005</v>
      </c>
      <c r="AQ2508" t="s">
        <v>21992</v>
      </c>
      <c r="AR2508" t="s">
        <v>21546</v>
      </c>
      <c r="AS2508" t="s">
        <v>97</v>
      </c>
      <c r="AT2508">
        <v>0</v>
      </c>
      <c r="AU2508">
        <v>0.64102564100000003</v>
      </c>
      <c r="AV2508">
        <v>3.2051282049999998</v>
      </c>
      <c r="AW2508">
        <v>1.923076923</v>
      </c>
      <c r="AX2508">
        <v>1.923076923</v>
      </c>
      <c r="AY2508">
        <v>158</v>
      </c>
      <c r="AZ2508">
        <v>6.3291140000000003E-3</v>
      </c>
      <c r="BA2508">
        <v>6.3291140000000003E-3</v>
      </c>
      <c r="BB2508">
        <v>2.5316456000000001E-2</v>
      </c>
      <c r="BC2508">
        <v>0</v>
      </c>
      <c r="BD2508">
        <v>3.1645569999999998E-2</v>
      </c>
      <c r="BE2508">
        <v>6.3291140000000003E-3</v>
      </c>
      <c r="BF2508">
        <v>1.8987342000000001E-2</v>
      </c>
      <c r="BG2508">
        <v>0</v>
      </c>
      <c r="BH2508">
        <f>(AP2508-J2508)/J2508</f>
        <v>-4.4999980899999945E-2</v>
      </c>
    </row>
    <row r="2509" spans="1:60" x14ac:dyDescent="0.2">
      <c r="A2509" t="s">
        <v>21809</v>
      </c>
      <c r="B2509" t="s">
        <v>21546</v>
      </c>
      <c r="C2509" t="s">
        <v>21993</v>
      </c>
      <c r="D2509" t="s">
        <v>11680</v>
      </c>
      <c r="E2509" t="s">
        <v>21994</v>
      </c>
      <c r="F2509" t="s">
        <v>21995</v>
      </c>
      <c r="G2509" t="s">
        <v>2860</v>
      </c>
      <c r="H2509" t="s">
        <v>431</v>
      </c>
      <c r="I2509">
        <v>136.5</v>
      </c>
      <c r="J2509">
        <v>14</v>
      </c>
      <c r="K2509" t="s">
        <v>67</v>
      </c>
      <c r="M2509" t="s">
        <v>88</v>
      </c>
      <c r="N2509" t="s">
        <v>248</v>
      </c>
      <c r="O2509" t="s">
        <v>248</v>
      </c>
      <c r="P2509">
        <v>3.75</v>
      </c>
      <c r="Q2509" t="s">
        <v>73</v>
      </c>
      <c r="U2509">
        <v>200</v>
      </c>
      <c r="V2509">
        <v>9750000</v>
      </c>
      <c r="X2509" t="s">
        <v>21996</v>
      </c>
      <c r="Y2509" t="s">
        <v>3931</v>
      </c>
      <c r="Z2509" t="s">
        <v>3932</v>
      </c>
      <c r="AA2509" t="s">
        <v>3931</v>
      </c>
      <c r="AB2509" t="s">
        <v>74</v>
      </c>
      <c r="AC2509" t="s">
        <v>74</v>
      </c>
      <c r="AD2509" t="s">
        <v>74</v>
      </c>
      <c r="AG2509">
        <v>5</v>
      </c>
      <c r="AH2509">
        <v>5</v>
      </c>
      <c r="AI2509">
        <v>7</v>
      </c>
      <c r="AJ2509">
        <v>12.82</v>
      </c>
      <c r="AK2509">
        <v>14288</v>
      </c>
      <c r="AL2509" t="s">
        <v>21997</v>
      </c>
      <c r="AM2509" t="s">
        <v>21998</v>
      </c>
      <c r="AN2509" t="s">
        <v>21994</v>
      </c>
      <c r="AO2509" t="s">
        <v>21553</v>
      </c>
      <c r="AP2509">
        <v>12.81999969</v>
      </c>
      <c r="AQ2509" t="s">
        <v>21999</v>
      </c>
      <c r="AR2509" t="s">
        <v>21641</v>
      </c>
      <c r="AS2509" t="s">
        <v>511</v>
      </c>
      <c r="AT2509">
        <v>0</v>
      </c>
      <c r="AU2509">
        <v>0</v>
      </c>
      <c r="AV2509">
        <v>7.7419354839999999</v>
      </c>
      <c r="AW2509">
        <v>0</v>
      </c>
      <c r="AX2509">
        <v>0.64516129</v>
      </c>
      <c r="AY2509">
        <v>155</v>
      </c>
      <c r="AZ2509">
        <v>1.2903226E-2</v>
      </c>
      <c r="BA2509">
        <v>0</v>
      </c>
      <c r="BB2509">
        <v>1.2903226E-2</v>
      </c>
      <c r="BC2509">
        <v>1.2903226E-2</v>
      </c>
      <c r="BD2509">
        <v>3.8709676999999998E-2</v>
      </c>
      <c r="BE2509">
        <v>6.4516130000000001E-3</v>
      </c>
      <c r="BF2509">
        <v>0</v>
      </c>
      <c r="BG2509">
        <v>0</v>
      </c>
      <c r="BH2509">
        <f>(AP2509-J2509)/J2509</f>
        <v>-8.428573642857147E-2</v>
      </c>
    </row>
    <row r="2510" spans="1:60" x14ac:dyDescent="0.2">
      <c r="A2510" t="s">
        <v>22000</v>
      </c>
      <c r="B2510" t="s">
        <v>21793</v>
      </c>
      <c r="C2510" t="s">
        <v>22001</v>
      </c>
      <c r="D2510" t="s">
        <v>22002</v>
      </c>
      <c r="E2510" t="s">
        <v>22003</v>
      </c>
      <c r="F2510" t="s">
        <v>22004</v>
      </c>
      <c r="G2510" t="s">
        <v>677</v>
      </c>
      <c r="H2510" t="s">
        <v>66</v>
      </c>
      <c r="I2510">
        <v>102.4</v>
      </c>
      <c r="J2510">
        <v>16</v>
      </c>
      <c r="K2510" t="s">
        <v>86</v>
      </c>
      <c r="L2510" t="s">
        <v>22005</v>
      </c>
      <c r="M2510" t="s">
        <v>88</v>
      </c>
      <c r="N2510" t="s">
        <v>248</v>
      </c>
      <c r="O2510" t="s">
        <v>248</v>
      </c>
      <c r="Q2510" t="s">
        <v>73</v>
      </c>
      <c r="U2510">
        <v>100</v>
      </c>
      <c r="V2510">
        <v>6397073</v>
      </c>
      <c r="X2510" t="s">
        <v>21798</v>
      </c>
      <c r="Y2510" t="s">
        <v>3931</v>
      </c>
      <c r="Z2510" t="s">
        <v>3932</v>
      </c>
      <c r="AA2510" t="s">
        <v>3931</v>
      </c>
      <c r="AB2510" t="s">
        <v>74</v>
      </c>
      <c r="AC2510" t="s">
        <v>74</v>
      </c>
      <c r="AD2510" t="s">
        <v>74</v>
      </c>
      <c r="AG2510">
        <v>4</v>
      </c>
      <c r="AH2510">
        <v>4</v>
      </c>
      <c r="AI2510">
        <v>6</v>
      </c>
      <c r="AJ2510">
        <v>15.5</v>
      </c>
      <c r="AK2510">
        <v>14292</v>
      </c>
      <c r="AL2510" t="s">
        <v>22006</v>
      </c>
      <c r="AM2510" t="s">
        <v>22007</v>
      </c>
      <c r="AN2510" t="s">
        <v>22003</v>
      </c>
      <c r="AO2510" t="s">
        <v>21546</v>
      </c>
      <c r="AP2510">
        <v>15.5</v>
      </c>
      <c r="AQ2510" t="s">
        <v>22008</v>
      </c>
      <c r="AR2510" t="s">
        <v>21546</v>
      </c>
      <c r="AS2510" t="s">
        <v>97</v>
      </c>
      <c r="AT2510">
        <v>0</v>
      </c>
      <c r="AU2510">
        <v>0.57803468200000008</v>
      </c>
      <c r="AV2510">
        <v>4.6242774569999998</v>
      </c>
      <c r="AW2510">
        <v>0</v>
      </c>
      <c r="AX2510">
        <v>2.8901734100000001</v>
      </c>
      <c r="AY2510">
        <v>173</v>
      </c>
      <c r="AZ2510">
        <v>2.3121387E-2</v>
      </c>
      <c r="BA2510">
        <v>0</v>
      </c>
      <c r="BB2510">
        <v>1.1560694E-2</v>
      </c>
      <c r="BC2510">
        <v>5.7803469999999999E-3</v>
      </c>
      <c r="BD2510">
        <v>1.7341039999999999E-2</v>
      </c>
      <c r="BE2510">
        <v>5.7803469999999999E-3</v>
      </c>
      <c r="BF2510">
        <v>0</v>
      </c>
      <c r="BG2510">
        <v>0</v>
      </c>
      <c r="BH2510">
        <f>(AP2510-J2510)/J2510</f>
        <v>-3.125E-2</v>
      </c>
    </row>
    <row r="2511" spans="1:60" x14ac:dyDescent="0.2">
      <c r="A2511" t="s">
        <v>22000</v>
      </c>
      <c r="B2511" t="s">
        <v>21641</v>
      </c>
      <c r="C2511" t="s">
        <v>22009</v>
      </c>
      <c r="D2511" t="s">
        <v>302</v>
      </c>
      <c r="E2511" t="s">
        <v>22010</v>
      </c>
      <c r="F2511" t="s">
        <v>22011</v>
      </c>
      <c r="G2511" t="s">
        <v>569</v>
      </c>
      <c r="H2511" t="s">
        <v>66</v>
      </c>
      <c r="I2511">
        <v>120</v>
      </c>
      <c r="J2511">
        <v>15</v>
      </c>
      <c r="K2511" t="s">
        <v>86</v>
      </c>
      <c r="L2511" t="s">
        <v>22012</v>
      </c>
      <c r="M2511" t="s">
        <v>70</v>
      </c>
      <c r="N2511" t="s">
        <v>445</v>
      </c>
      <c r="O2511" t="s">
        <v>445</v>
      </c>
      <c r="P2511">
        <v>4.2</v>
      </c>
      <c r="Q2511" t="s">
        <v>73</v>
      </c>
      <c r="U2511">
        <v>100</v>
      </c>
      <c r="V2511">
        <v>8000000</v>
      </c>
      <c r="X2511" t="s">
        <v>21683</v>
      </c>
      <c r="Y2511" t="s">
        <v>3931</v>
      </c>
      <c r="Z2511" t="s">
        <v>3932</v>
      </c>
      <c r="AA2511" t="s">
        <v>3931</v>
      </c>
      <c r="AB2511" t="s">
        <v>74</v>
      </c>
      <c r="AC2511" t="s">
        <v>74</v>
      </c>
      <c r="AD2511" t="s">
        <v>68</v>
      </c>
      <c r="AG2511">
        <v>2</v>
      </c>
      <c r="AH2511">
        <v>2</v>
      </c>
      <c r="AI2511">
        <v>4</v>
      </c>
      <c r="AJ2511">
        <v>19.260000000000002</v>
      </c>
      <c r="AK2511">
        <v>14325</v>
      </c>
      <c r="AL2511" t="s">
        <v>22013</v>
      </c>
      <c r="AM2511" t="s">
        <v>22014</v>
      </c>
      <c r="AN2511" t="s">
        <v>22010</v>
      </c>
      <c r="AO2511" t="s">
        <v>21686</v>
      </c>
      <c r="AP2511">
        <v>19.260000229999999</v>
      </c>
      <c r="AQ2511" t="s">
        <v>22014</v>
      </c>
      <c r="AR2511" t="s">
        <v>21686</v>
      </c>
      <c r="AS2511" t="s">
        <v>97</v>
      </c>
      <c r="AT2511">
        <v>0</v>
      </c>
      <c r="AU2511">
        <v>0</v>
      </c>
      <c r="AV2511">
        <v>1.1173184359999999</v>
      </c>
      <c r="AW2511">
        <v>0.55865921799999996</v>
      </c>
      <c r="AX2511">
        <v>1.675977654</v>
      </c>
      <c r="AY2511">
        <v>181</v>
      </c>
      <c r="AZ2511">
        <v>0</v>
      </c>
      <c r="BA2511">
        <v>0</v>
      </c>
      <c r="BB2511">
        <v>2.7624309E-2</v>
      </c>
      <c r="BC2511">
        <v>0</v>
      </c>
      <c r="BD2511">
        <v>3.8674032999999997E-2</v>
      </c>
      <c r="BE2511">
        <v>0</v>
      </c>
      <c r="BF2511">
        <v>1.6574585999999999E-2</v>
      </c>
      <c r="BG2511">
        <v>0</v>
      </c>
      <c r="BH2511">
        <f>(AP2511-J2511)/J2511</f>
        <v>0.2840000153333333</v>
      </c>
    </row>
    <row r="2512" spans="1:60" x14ac:dyDescent="0.2">
      <c r="A2512" t="s">
        <v>21555</v>
      </c>
      <c r="B2512" t="s">
        <v>21686</v>
      </c>
      <c r="C2512" t="s">
        <v>22015</v>
      </c>
      <c r="D2512" t="s">
        <v>82</v>
      </c>
      <c r="E2512" t="s">
        <v>22016</v>
      </c>
      <c r="F2512" t="s">
        <v>22017</v>
      </c>
      <c r="G2512" t="s">
        <v>1720</v>
      </c>
      <c r="H2512" t="s">
        <v>403</v>
      </c>
      <c r="I2512">
        <v>253</v>
      </c>
      <c r="J2512">
        <v>22</v>
      </c>
      <c r="K2512" t="s">
        <v>67</v>
      </c>
      <c r="L2512" t="s">
        <v>22018</v>
      </c>
      <c r="M2512" t="s">
        <v>70</v>
      </c>
      <c r="N2512" t="s">
        <v>960</v>
      </c>
      <c r="O2512" t="s">
        <v>960</v>
      </c>
      <c r="P2512">
        <v>3.9</v>
      </c>
      <c r="Q2512" t="s">
        <v>73</v>
      </c>
      <c r="U2512">
        <v>100</v>
      </c>
      <c r="V2512">
        <v>6377500</v>
      </c>
      <c r="W2512">
        <v>5122500</v>
      </c>
      <c r="X2512" t="s">
        <v>21942</v>
      </c>
      <c r="Y2512" t="s">
        <v>3931</v>
      </c>
      <c r="Z2512" t="s">
        <v>3932</v>
      </c>
      <c r="AA2512" t="s">
        <v>3931</v>
      </c>
      <c r="AB2512" t="s">
        <v>74</v>
      </c>
      <c r="AC2512" t="s">
        <v>74</v>
      </c>
      <c r="AD2512" t="s">
        <v>68</v>
      </c>
      <c r="AG2512">
        <v>4</v>
      </c>
      <c r="AH2512">
        <v>4</v>
      </c>
      <c r="AI2512">
        <v>6</v>
      </c>
      <c r="AJ2512">
        <v>37.700000000000003</v>
      </c>
      <c r="AK2512">
        <v>14327</v>
      </c>
      <c r="AL2512" t="s">
        <v>22019</v>
      </c>
      <c r="AM2512" t="s">
        <v>22020</v>
      </c>
      <c r="AN2512" t="s">
        <v>22016</v>
      </c>
      <c r="AO2512" t="s">
        <v>21945</v>
      </c>
      <c r="AP2512">
        <v>37.700000760000002</v>
      </c>
      <c r="AQ2512" t="s">
        <v>22021</v>
      </c>
      <c r="AR2512" t="s">
        <v>21945</v>
      </c>
      <c r="AS2512" t="s">
        <v>97</v>
      </c>
      <c r="AT2512">
        <v>0</v>
      </c>
      <c r="AU2512">
        <v>1.298701299</v>
      </c>
      <c r="AV2512">
        <v>1.948051948</v>
      </c>
      <c r="AW2512">
        <v>0.64935064899999995</v>
      </c>
      <c r="AX2512">
        <v>0.64935064899999995</v>
      </c>
      <c r="AY2512">
        <v>155</v>
      </c>
      <c r="AZ2512">
        <v>0</v>
      </c>
      <c r="BA2512">
        <v>0</v>
      </c>
      <c r="BB2512">
        <v>1.9354838999999999E-2</v>
      </c>
      <c r="BC2512">
        <v>0</v>
      </c>
      <c r="BD2512">
        <v>3.2258065000000002E-2</v>
      </c>
      <c r="BE2512">
        <v>6.4516130000000001E-3</v>
      </c>
      <c r="BF2512">
        <v>1.9354838999999999E-2</v>
      </c>
      <c r="BG2512">
        <v>1</v>
      </c>
      <c r="BH2512">
        <f>(AP2512-J2512)/J2512</f>
        <v>0.71363639818181823</v>
      </c>
    </row>
    <row r="2513" spans="1:60" x14ac:dyDescent="0.2">
      <c r="A2513" t="s">
        <v>21852</v>
      </c>
      <c r="B2513" t="s">
        <v>22022</v>
      </c>
      <c r="C2513" t="s">
        <v>22023</v>
      </c>
      <c r="D2513" t="s">
        <v>371</v>
      </c>
      <c r="E2513" t="s">
        <v>22024</v>
      </c>
      <c r="F2513" t="s">
        <v>22025</v>
      </c>
      <c r="G2513" t="s">
        <v>1073</v>
      </c>
      <c r="H2513" t="s">
        <v>66</v>
      </c>
      <c r="I2513">
        <v>70</v>
      </c>
      <c r="J2513">
        <v>5.5</v>
      </c>
      <c r="K2513" t="s">
        <v>86</v>
      </c>
      <c r="L2513" t="s">
        <v>22026</v>
      </c>
      <c r="M2513" t="s">
        <v>70</v>
      </c>
      <c r="N2513" t="s">
        <v>445</v>
      </c>
      <c r="O2513" t="s">
        <v>445</v>
      </c>
      <c r="P2513">
        <v>4.2</v>
      </c>
      <c r="Q2513" t="s">
        <v>73</v>
      </c>
      <c r="U2513">
        <v>69</v>
      </c>
      <c r="V2513">
        <v>12730000</v>
      </c>
      <c r="X2513" t="s">
        <v>22027</v>
      </c>
      <c r="Y2513" t="s">
        <v>3931</v>
      </c>
      <c r="Z2513" t="s">
        <v>3932</v>
      </c>
      <c r="AA2513" t="s">
        <v>3931</v>
      </c>
      <c r="AB2513" t="s">
        <v>74</v>
      </c>
      <c r="AC2513" t="s">
        <v>74</v>
      </c>
      <c r="AD2513" t="s">
        <v>68</v>
      </c>
      <c r="AG2513">
        <v>2</v>
      </c>
      <c r="AH2513">
        <v>2</v>
      </c>
      <c r="AI2513">
        <v>3</v>
      </c>
      <c r="AJ2513">
        <v>8.34</v>
      </c>
      <c r="AK2513">
        <v>14359</v>
      </c>
      <c r="AL2513" t="s">
        <v>22028</v>
      </c>
      <c r="AM2513" t="s">
        <v>22029</v>
      </c>
      <c r="AN2513" t="s">
        <v>22024</v>
      </c>
      <c r="AO2513" t="s">
        <v>22030</v>
      </c>
      <c r="AP2513">
        <v>8.3400001530000001</v>
      </c>
      <c r="AQ2513" t="s">
        <v>22029</v>
      </c>
      <c r="AR2513" t="s">
        <v>22030</v>
      </c>
      <c r="AS2513" t="s">
        <v>97</v>
      </c>
      <c r="AT2513">
        <v>0</v>
      </c>
      <c r="AU2513">
        <v>0.37453183499999998</v>
      </c>
      <c r="AV2513">
        <v>0.37453183499999998</v>
      </c>
      <c r="AW2513">
        <v>0.74906366999999996</v>
      </c>
      <c r="AX2513">
        <v>2.247191011</v>
      </c>
      <c r="AY2513">
        <v>268</v>
      </c>
      <c r="AZ2513">
        <v>0</v>
      </c>
      <c r="BA2513">
        <v>7.462687E-3</v>
      </c>
      <c r="BB2513">
        <v>3.7313433E-2</v>
      </c>
      <c r="BC2513">
        <v>7.462687E-3</v>
      </c>
      <c r="BD2513">
        <v>2.6119402999999999E-2</v>
      </c>
      <c r="BE2513">
        <v>3.7313429999999998E-3</v>
      </c>
      <c r="BF2513">
        <v>1.8656716E-2</v>
      </c>
      <c r="BG2513">
        <v>0</v>
      </c>
      <c r="BH2513">
        <f>(AP2513-J2513)/J2513</f>
        <v>0.51636366418181823</v>
      </c>
    </row>
    <row r="2514" spans="1:60" x14ac:dyDescent="0.2">
      <c r="A2514" t="s">
        <v>22031</v>
      </c>
      <c r="B2514" t="s">
        <v>21882</v>
      </c>
      <c r="C2514" t="s">
        <v>22032</v>
      </c>
      <c r="D2514" t="s">
        <v>371</v>
      </c>
      <c r="E2514" t="s">
        <v>22033</v>
      </c>
      <c r="F2514" t="s">
        <v>22034</v>
      </c>
      <c r="G2514" t="s">
        <v>145</v>
      </c>
      <c r="H2514" t="s">
        <v>66</v>
      </c>
      <c r="I2514">
        <v>50.1</v>
      </c>
      <c r="J2514">
        <v>7</v>
      </c>
      <c r="K2514" t="s">
        <v>86</v>
      </c>
      <c r="L2514" t="s">
        <v>22035</v>
      </c>
      <c r="M2514" t="s">
        <v>70</v>
      </c>
      <c r="N2514" t="s">
        <v>248</v>
      </c>
      <c r="O2514" t="s">
        <v>248</v>
      </c>
      <c r="Q2514" t="s">
        <v>73</v>
      </c>
      <c r="U2514">
        <v>103.5</v>
      </c>
      <c r="V2514">
        <v>7150000</v>
      </c>
      <c r="X2514" t="s">
        <v>21887</v>
      </c>
      <c r="Y2514" t="s">
        <v>3931</v>
      </c>
      <c r="Z2514" t="s">
        <v>3932</v>
      </c>
      <c r="AA2514" t="s">
        <v>3931</v>
      </c>
      <c r="AB2514" t="s">
        <v>74</v>
      </c>
      <c r="AC2514" t="s">
        <v>74</v>
      </c>
      <c r="AD2514" t="s">
        <v>68</v>
      </c>
      <c r="AG2514">
        <v>3</v>
      </c>
      <c r="AH2514">
        <v>3</v>
      </c>
      <c r="AI2514">
        <v>3</v>
      </c>
      <c r="AJ2514">
        <v>7</v>
      </c>
      <c r="AK2514">
        <v>14356</v>
      </c>
      <c r="AL2514" t="s">
        <v>22036</v>
      </c>
      <c r="AM2514" t="s">
        <v>22037</v>
      </c>
      <c r="AN2514" t="s">
        <v>22033</v>
      </c>
      <c r="AO2514" t="s">
        <v>21810</v>
      </c>
      <c r="AP2514">
        <v>7</v>
      </c>
      <c r="AQ2514" t="s">
        <v>22037</v>
      </c>
      <c r="AR2514" t="s">
        <v>21810</v>
      </c>
      <c r="AS2514" t="s">
        <v>97</v>
      </c>
      <c r="AT2514">
        <v>0</v>
      </c>
      <c r="AU2514">
        <v>0</v>
      </c>
      <c r="AV2514">
        <v>1.8987341769999999</v>
      </c>
      <c r="AW2514">
        <v>0</v>
      </c>
      <c r="AX2514">
        <v>0</v>
      </c>
      <c r="AY2514">
        <v>159</v>
      </c>
      <c r="AZ2514">
        <v>0</v>
      </c>
      <c r="BA2514">
        <v>1.2578616000000001E-2</v>
      </c>
      <c r="BB2514">
        <v>5.0314465000000003E-2</v>
      </c>
      <c r="BC2514">
        <v>0</v>
      </c>
      <c r="BD2514">
        <v>4.4025157000000002E-2</v>
      </c>
      <c r="BE2514">
        <v>6.2893080000000004E-3</v>
      </c>
      <c r="BF2514">
        <v>0</v>
      </c>
      <c r="BG2514">
        <v>0</v>
      </c>
      <c r="BH2514">
        <f>(AP2514-J2514)/J2514</f>
        <v>0</v>
      </c>
    </row>
    <row r="2515" spans="1:60" x14ac:dyDescent="0.2">
      <c r="A2515" t="s">
        <v>22031</v>
      </c>
      <c r="B2515" t="s">
        <v>21810</v>
      </c>
      <c r="C2515" t="s">
        <v>22038</v>
      </c>
      <c r="D2515" t="s">
        <v>955</v>
      </c>
      <c r="E2515" t="s">
        <v>22039</v>
      </c>
      <c r="F2515" t="s">
        <v>22040</v>
      </c>
      <c r="G2515" t="s">
        <v>3123</v>
      </c>
      <c r="H2515" t="s">
        <v>66</v>
      </c>
      <c r="I2515">
        <v>168</v>
      </c>
      <c r="J2515">
        <v>21</v>
      </c>
      <c r="K2515" t="s">
        <v>86</v>
      </c>
      <c r="L2515" t="s">
        <v>22041</v>
      </c>
      <c r="M2515" t="s">
        <v>88</v>
      </c>
      <c r="N2515" t="s">
        <v>248</v>
      </c>
      <c r="O2515" t="s">
        <v>248</v>
      </c>
      <c r="Q2515" t="s">
        <v>73</v>
      </c>
      <c r="U2515">
        <v>150</v>
      </c>
      <c r="V2515">
        <v>8000000</v>
      </c>
      <c r="X2515" t="s">
        <v>22042</v>
      </c>
      <c r="Y2515" t="s">
        <v>5128</v>
      </c>
      <c r="Z2515" t="s">
        <v>5129</v>
      </c>
      <c r="AA2515" t="s">
        <v>5128</v>
      </c>
      <c r="AB2515" t="s">
        <v>74</v>
      </c>
      <c r="AC2515" t="s">
        <v>74</v>
      </c>
      <c r="AD2515" t="s">
        <v>68</v>
      </c>
      <c r="AG2515">
        <v>2</v>
      </c>
      <c r="AH2515">
        <v>2</v>
      </c>
      <c r="AI2515">
        <v>7</v>
      </c>
      <c r="AK2515">
        <v>14340</v>
      </c>
      <c r="AL2515" t="s">
        <v>22043</v>
      </c>
      <c r="AM2515" t="s">
        <v>22044</v>
      </c>
      <c r="AN2515" t="s">
        <v>22039</v>
      </c>
      <c r="AO2515" t="s">
        <v>21820</v>
      </c>
      <c r="AP2515">
        <v>33.930000309999997</v>
      </c>
      <c r="AQ2515" t="s">
        <v>22044</v>
      </c>
      <c r="AR2515" t="s">
        <v>21820</v>
      </c>
      <c r="AS2515" t="s">
        <v>97</v>
      </c>
      <c r="AT2515">
        <v>0</v>
      </c>
      <c r="AU2515">
        <v>1.6666666670000001</v>
      </c>
      <c r="AV2515">
        <v>3.3333333330000001</v>
      </c>
      <c r="AW2515">
        <v>0</v>
      </c>
      <c r="AX2515">
        <v>1.6666666670000001</v>
      </c>
      <c r="AY2515">
        <v>122</v>
      </c>
      <c r="AZ2515">
        <v>0</v>
      </c>
      <c r="BA2515">
        <v>0</v>
      </c>
      <c r="BB2515">
        <v>1.6393443000000001E-2</v>
      </c>
      <c r="BC2515">
        <v>0</v>
      </c>
      <c r="BD2515">
        <v>1.6393443000000001E-2</v>
      </c>
      <c r="BE2515">
        <v>8.1967210000000006E-3</v>
      </c>
      <c r="BF2515">
        <v>1.6393443000000001E-2</v>
      </c>
      <c r="BG2515">
        <v>0</v>
      </c>
      <c r="BH2515">
        <f>(AP2515-J2515)/J2515</f>
        <v>0.61571430047619036</v>
      </c>
    </row>
    <row r="2516" spans="1:60" x14ac:dyDescent="0.2">
      <c r="A2516" t="s">
        <v>21553</v>
      </c>
      <c r="B2516" t="s">
        <v>21882</v>
      </c>
      <c r="C2516" t="s">
        <v>22045</v>
      </c>
      <c r="D2516" t="s">
        <v>371</v>
      </c>
      <c r="E2516" t="s">
        <v>22046</v>
      </c>
      <c r="F2516" t="s">
        <v>22047</v>
      </c>
      <c r="G2516" t="s">
        <v>145</v>
      </c>
      <c r="H2516" t="s">
        <v>66</v>
      </c>
      <c r="I2516">
        <v>52.5</v>
      </c>
      <c r="J2516">
        <v>7</v>
      </c>
      <c r="K2516" t="s">
        <v>86</v>
      </c>
      <c r="M2516" t="s">
        <v>70</v>
      </c>
      <c r="N2516" t="s">
        <v>248</v>
      </c>
      <c r="O2516" t="s">
        <v>248</v>
      </c>
      <c r="P2516">
        <v>4.2</v>
      </c>
      <c r="Q2516" t="s">
        <v>73</v>
      </c>
      <c r="U2516">
        <v>57.5</v>
      </c>
      <c r="V2516">
        <v>7500000</v>
      </c>
      <c r="X2516" t="s">
        <v>22048</v>
      </c>
      <c r="Y2516" t="s">
        <v>5128</v>
      </c>
      <c r="Z2516" t="s">
        <v>5129</v>
      </c>
      <c r="AA2516" t="s">
        <v>5128</v>
      </c>
      <c r="AB2516" t="s">
        <v>74</v>
      </c>
      <c r="AC2516" t="s">
        <v>74</v>
      </c>
      <c r="AD2516" t="s">
        <v>74</v>
      </c>
      <c r="AG2516">
        <v>2</v>
      </c>
      <c r="AH2516">
        <v>2</v>
      </c>
      <c r="AI2516">
        <v>3</v>
      </c>
      <c r="AJ2516">
        <v>11.95</v>
      </c>
      <c r="AK2516">
        <v>14352</v>
      </c>
      <c r="AL2516" t="s">
        <v>22049</v>
      </c>
      <c r="AM2516" t="s">
        <v>22050</v>
      </c>
      <c r="AN2516" t="s">
        <v>22046</v>
      </c>
      <c r="AO2516" t="s">
        <v>21810</v>
      </c>
      <c r="AP2516">
        <v>11.94999981</v>
      </c>
      <c r="AQ2516" t="s">
        <v>22051</v>
      </c>
      <c r="AR2516" t="s">
        <v>21810</v>
      </c>
      <c r="AS2516" t="s">
        <v>97</v>
      </c>
      <c r="AT2516">
        <v>0</v>
      </c>
      <c r="AU2516">
        <v>1.19047619</v>
      </c>
      <c r="AV2516">
        <v>2.9761904760000002</v>
      </c>
      <c r="AW2516">
        <v>0.59523809500000002</v>
      </c>
      <c r="AX2516">
        <v>2.3809523810000002</v>
      </c>
      <c r="AY2516">
        <v>171</v>
      </c>
      <c r="AZ2516">
        <v>0</v>
      </c>
      <c r="BA2516">
        <v>5.8479530000000004E-3</v>
      </c>
      <c r="BB2516">
        <v>1.7543860000000001E-2</v>
      </c>
      <c r="BC2516">
        <v>0</v>
      </c>
      <c r="BD2516">
        <v>1.7543860000000001E-2</v>
      </c>
      <c r="BE2516">
        <v>1.1695906000000001E-2</v>
      </c>
      <c r="BF2516">
        <v>5.8479530000000004E-3</v>
      </c>
      <c r="BG2516">
        <v>0</v>
      </c>
      <c r="BH2516">
        <f>(AP2516-J2516)/J2516</f>
        <v>0.70714282999999989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2020-10-25T12:28:03Z</dcterms:created>
  <dcterms:modified xsi:type="dcterms:W3CDTF">2020-10-25T16:58:45Z</dcterms:modified>
</cp:coreProperties>
</file>